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Jeffares/"/>
    </mc:Choice>
  </mc:AlternateContent>
  <xr:revisionPtr revIDLastSave="0" documentId="8_{0866619F-4B45-2B47-8459-22D7E3CA7147}" xr6:coauthVersionLast="47" xr6:coauthVersionMax="47" xr10:uidLastSave="{00000000-0000-0000-0000-000000000000}"/>
  <bookViews>
    <workbookView xWindow="2340" yWindow="740" windowWidth="27060" windowHeight="17220" tabRatio="916" activeTab="4" xr2:uid="{00000000-000D-0000-FFFF-FFFF00000000}"/>
  </bookViews>
  <sheets>
    <sheet name="Table 1" sheetId="1" r:id="rId1"/>
    <sheet name="1" sheetId="2" r:id="rId2"/>
    <sheet name="2" sheetId="8" r:id="rId3"/>
    <sheet name="3" sheetId="3" r:id="rId4"/>
    <sheet name="4" sheetId="4" r:id="rId5"/>
    <sheet name="5" sheetId="5" r:id="rId6"/>
    <sheet name="6a" sheetId="12" r:id="rId7"/>
    <sheet name="6b" sheetId="13" r:id="rId8"/>
    <sheet name="7" sheetId="11" r:id="rId9"/>
    <sheet name="8" sheetId="10" r:id="rId10"/>
    <sheet name="9" sheetId="7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ll_161">'[1]the one table'!$A$249:$A$410</definedName>
    <definedName name="all.indels">'Table 1'!$E$4</definedName>
    <definedName name="all.ltrs">'Table 1'!$F$4</definedName>
    <definedName name="all.phenotype.data.2014_04_07" localSheetId="4">'4'!$A$17:$HV$177</definedName>
    <definedName name="allfirst.ANNOFILE.final" localSheetId="6">'6a'!$A$2:$X$1569</definedName>
    <definedName name="anno" localSheetId="5">#REF!</definedName>
    <definedName name="anno">#REF!</definedName>
    <definedName name="anno2" localSheetId="5">#REF!</definedName>
    <definedName name="anno2">#REF!</definedName>
    <definedName name="anno3">[2]Sheet3!$A$3:$L$56</definedName>
    <definedName name="anno5">[2]anno5!$A$1:$F$102</definedName>
    <definedName name="bam">#REF!</definedName>
    <definedName name="bla">"Chart 3"</definedName>
    <definedName name="blastnr">'3'!#REF!</definedName>
    <definedName name="bonf" localSheetId="5">'5'!#REF!</definedName>
    <definedName name="bonf">#REF!</definedName>
    <definedName name="chuck">#REF!</definedName>
    <definedName name="cond_genes" localSheetId="7">'6b'!$AC$2:$AJ$219</definedName>
    <definedName name="cond.hits_all.ANNOFILE.final" localSheetId="7">'6b'!$A$2:$S$273</definedName>
    <definedName name="cond2">#REF!</definedName>
    <definedName name="counts">'5'!#REF!</definedName>
    <definedName name="data">#REF!</definedName>
    <definedName name="effects" localSheetId="0">'Table 1'!#REF!</definedName>
    <definedName name="explain">#REF!</definedName>
    <definedName name="genes" localSheetId="6">#REF!</definedName>
    <definedName name="genes" localSheetId="7">#REF!</definedName>
    <definedName name="genes">#REF!</definedName>
    <definedName name="genes2">#REF!</definedName>
    <definedName name="genez">#REF!</definedName>
    <definedName name="genome">'Table 1'!#REF!</definedName>
    <definedName name="geog">#REF!</definedName>
    <definedName name="goodwb" localSheetId="8">#REF!</definedName>
    <definedName name="goodwb">#REF!</definedName>
    <definedName name="herfinal2" localSheetId="5">'5'!#REF!</definedName>
    <definedName name="id">'1'!#REF!</definedName>
    <definedName name="ids" localSheetId="8">'[3]one table'!$A$1:$B$148</definedName>
    <definedName name="ids">'1'!$L$5:$M$166</definedName>
    <definedName name="ind">'[4]indel strains'!#REF!</definedName>
    <definedName name="indel.enrichment2" localSheetId="0">'Table 1'!#REF!</definedName>
    <definedName name="indelmaf">#REF!</definedName>
    <definedName name="indels">#REF!</definedName>
    <definedName name="jb_to_rotor" localSheetId="8">[5]pombe_strain_sequencing12!#REF!</definedName>
    <definedName name="jb_to_rotor">#REF!</definedName>
    <definedName name="jbtorot" localSheetId="8">[6]new_wb_strains_may2012!#REF!</definedName>
    <definedName name="jbtorot">[1]new_wb_strains_may2012!#REF!</definedName>
    <definedName name="jbtorotor" localSheetId="8">[5]pombe_strain_sequencing12!#REF!</definedName>
    <definedName name="jbtorotor">#REF!</definedName>
    <definedName name="lanes">'7'!#REF!</definedName>
    <definedName name="len">'3'!#REF!</definedName>
    <definedName name="limit">'[7]zam novel shortlist'!$B$3</definedName>
    <definedName name="list3">[8]Sheet2!$H$6:$H$234</definedName>
    <definedName name="maf">#REF!</definedName>
    <definedName name="matrix" localSheetId="9">'8'!$A$10:$BI$1058</definedName>
    <definedName name="mcl">#REF!</definedName>
    <definedName name="newset">#REF!</definedName>
    <definedName name="nonred57">#REF!</definedName>
    <definedName name="notlist" localSheetId="8">'[5]small_preps and rotor plate'!#REF!</definedName>
    <definedName name="notlist">'[1]small_preps and rotor plate'!#REF!</definedName>
    <definedName name="nr_list">#REF!</definedName>
    <definedName name="nuc" localSheetId="8">'[5]mito and nuclear coverage'!#REF!</definedName>
    <definedName name="nuc">'[1]mito and nuclear coverage'!#REF!</definedName>
    <definedName name="num" localSheetId="5">#REF!</definedName>
    <definedName name="num">#REF!</definedName>
    <definedName name="nums">'5'!#REF!</definedName>
    <definedName name="one">#REF!</definedName>
    <definedName name="onetable" localSheetId="8">'[5]the one table'!$A$58:$Z$184</definedName>
    <definedName name="onetable">'[1]the one table'!$A$58:$AA$184</definedName>
    <definedName name="onetablejuly2012">[1]pombe_strain_sequencing14!#REF!</definedName>
    <definedName name="passvar" localSheetId="5">'5'!#REF!</definedName>
    <definedName name="passvar">[2]heritability!#REF!</definedName>
    <definedName name="plotcol">'[2]indels passing'!$J$5:$K$10</definedName>
    <definedName name="quant" localSheetId="8">'[5]DNA quantification'!$A$3:$L$39</definedName>
    <definedName name="quant">'[1]DNA quantification'!$A$3:$L$39</definedName>
    <definedName name="readlen">#REF!</definedName>
    <definedName name="rot2jb" localSheetId="8">'[5]rotor plate numbering'!#REF!</definedName>
    <definedName name="rot2jb">'[1]rotor plate numbering'!#REF!</definedName>
    <definedName name="rotor" localSheetId="8">'[5]the one table'!#REF!</definedName>
    <definedName name="rotor">'[1]the one table'!#REF!</definedName>
    <definedName name="self">'[4]spore viability'!#REF!</definedName>
    <definedName name="sitemaf2">#REF!</definedName>
    <definedName name="snp">#REF!</definedName>
    <definedName name="snps">'Table 1'!$D$4</definedName>
    <definedName name="stats" localSheetId="3">'3'!#REF!</definedName>
    <definedName name="stats">#REF!</definedName>
    <definedName name="strain.data.2013_08_02" localSheetId="1">'1'!$A$1:$I$166</definedName>
    <definedName name="strainlist" localSheetId="8">'[5]the one table'!#REF!</definedName>
    <definedName name="strainlist">'[1]the one table'!#REF!</definedName>
    <definedName name="table2">#REF!</definedName>
    <definedName name="table6">[1]pombe_strain_sequencing14!#REF!</definedName>
    <definedName name="temp1">'[1]the one table'!#REF!</definedName>
    <definedName name="temp2">[1]final_dna_preps_wtsi_lane4!$A$108:$D$296</definedName>
    <definedName name="temp3">#REF!</definedName>
    <definedName name="tgac" localSheetId="8">[5]strains_seq_so_far!#REF!</definedName>
    <definedName name="tgac">[1]strains_seq_so_far!#REF!</definedName>
    <definedName name="tgac1b" localSheetId="8">'[5]TGAC sequencing'!$A$24:$F$36</definedName>
    <definedName name="tgac1b">'[1]TGAC sequencing'!$A$24:$F$36</definedName>
    <definedName name="thresh" localSheetId="5">'5'!#REF!</definedName>
    <definedName name="total">'Table 1'!#REF!</definedName>
    <definedName name="traits">'5'!#REF!</definedName>
    <definedName name="two">#REF!</definedName>
    <definedName name="un">#REF!</definedName>
    <definedName name="unlink">'[7]strain data table'!$O$8:$P$168</definedName>
    <definedName name="varex">#REF!</definedName>
    <definedName name="volume">'[9]22-08-11 p2.56'!$B$38</definedName>
    <definedName name="wbdata2" localSheetId="8">'[5]the one table'!#REF!</definedName>
    <definedName name="wbdata2">'[1]the one table'!#REF!</definedName>
    <definedName name="wblist" localSheetId="8">'[5]the one table'!#REF!</definedName>
    <definedName name="wblist">'[1]the one table'!#REF!</definedName>
    <definedName name="wbtable" localSheetId="8">'[5]the one table'!#REF!</definedName>
    <definedName name="wbtable">'[1]the one table'!#REF!</definedName>
    <definedName name="wtsi_lane4">'[1]the one table'!#REF!</definedName>
    <definedName name="Z_315F475B_1267_3C47_B4AD_5621F040E251_.wvu.Cols" localSheetId="0" hidden="1">'Table 1'!#REF!,'Table 1'!#REF!,'Table 1'!#REF!</definedName>
  </definedNames>
  <calcPr calcId="191029"/>
  <customWorkbookViews>
    <customWorkbookView name="Rafael E. Carazo Salas - Personal View" guid="{8B78D2E5-713B-D242-B9BD-89AC3992A522}" mergeInterval="0" personalView="1" yWindow="54" windowWidth="1616" windowHeight="1524" tabRatio="970" activeSheetId="4"/>
    <customWorkbookView name="Jurg - Personal View" guid="{EA7B3275-6A2B-4F00-8DEE-71594D5DFDFE}" mergeInterval="0" personalView="1" maximized="1" xWindow="1" yWindow="1" windowWidth="1916" windowHeight="928" tabRatio="970" activeSheetId="4"/>
    <customWorkbookView name="Daniel Jeffares - Personal View" guid="{315F475B-1267-3C47-B4AD-5621F040E251}" mergeInterval="0" personalView="1" yWindow="54" windowWidth="1077" windowHeight="855" tabRatio="79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0" i="3" l="1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X12" i="3"/>
  <c r="X11" i="3"/>
  <c r="X23" i="3"/>
  <c r="X13" i="3"/>
  <c r="X25" i="3"/>
  <c r="X15" i="3"/>
  <c r="X17" i="3"/>
  <c r="X26" i="3"/>
  <c r="X22" i="3"/>
  <c r="X14" i="3"/>
  <c r="X20" i="3"/>
  <c r="X21" i="3"/>
  <c r="X19" i="3"/>
  <c r="X24" i="3"/>
  <c r="X10" i="3"/>
  <c r="D1058" i="10"/>
  <c r="D1057" i="10"/>
  <c r="D826" i="10"/>
  <c r="D1056" i="10"/>
  <c r="D1055" i="10"/>
  <c r="D603" i="10"/>
  <c r="D602" i="10"/>
  <c r="D1054" i="10"/>
  <c r="D816" i="10"/>
  <c r="D1053" i="10"/>
  <c r="D601" i="10"/>
  <c r="D1052" i="10"/>
  <c r="D782" i="10"/>
  <c r="D715" i="10"/>
  <c r="D1051" i="10"/>
  <c r="D1050" i="10"/>
  <c r="D714" i="10"/>
  <c r="D713" i="10"/>
  <c r="D600" i="10"/>
  <c r="D712" i="10"/>
  <c r="D599" i="10"/>
  <c r="D598" i="10"/>
  <c r="D1049" i="10"/>
  <c r="D1048" i="10"/>
  <c r="D1047" i="10"/>
  <c r="D1046" i="10"/>
  <c r="D1045" i="10"/>
  <c r="D711" i="10"/>
  <c r="D710" i="10"/>
  <c r="D840" i="10"/>
  <c r="D597" i="10"/>
  <c r="D596" i="10"/>
  <c r="D595" i="10"/>
  <c r="D594" i="10"/>
  <c r="D781" i="10"/>
  <c r="D854" i="10"/>
  <c r="D593" i="10"/>
  <c r="D850" i="10"/>
  <c r="D1044" i="10"/>
  <c r="D830" i="10"/>
  <c r="D1043" i="10"/>
  <c r="D592" i="10"/>
  <c r="D591" i="10"/>
  <c r="D590" i="10"/>
  <c r="D589" i="10"/>
  <c r="D588" i="10"/>
  <c r="D1042" i="10"/>
  <c r="D1041" i="10"/>
  <c r="D587" i="10"/>
  <c r="D1040" i="10"/>
  <c r="D586" i="10"/>
  <c r="D709" i="10"/>
  <c r="D708" i="10"/>
  <c r="D849" i="10"/>
  <c r="D585" i="10"/>
  <c r="D584" i="10"/>
  <c r="D1039" i="10"/>
  <c r="D815" i="10"/>
  <c r="D583" i="10"/>
  <c r="D1038" i="10"/>
  <c r="D582" i="10"/>
  <c r="D581" i="10"/>
  <c r="D580" i="10"/>
  <c r="D1037" i="10"/>
  <c r="D1036" i="10"/>
  <c r="D780" i="10"/>
  <c r="D579" i="10"/>
  <c r="D578" i="10"/>
  <c r="D577" i="10"/>
  <c r="D707" i="10"/>
  <c r="D576" i="10"/>
  <c r="D706" i="10"/>
  <c r="D575" i="10"/>
  <c r="D814" i="10"/>
  <c r="D574" i="10"/>
  <c r="D1035" i="10"/>
  <c r="D779" i="10"/>
  <c r="D1034" i="10"/>
  <c r="D573" i="10"/>
  <c r="D813" i="10"/>
  <c r="D572" i="10"/>
  <c r="D753" i="10"/>
  <c r="D571" i="10"/>
  <c r="D868" i="10"/>
  <c r="D570" i="10"/>
  <c r="D705" i="10"/>
  <c r="D704" i="10"/>
  <c r="D778" i="10"/>
  <c r="D812" i="10"/>
  <c r="D569" i="10"/>
  <c r="D568" i="10"/>
  <c r="D1033" i="10"/>
  <c r="D567" i="10"/>
  <c r="D703" i="10"/>
  <c r="D566" i="10"/>
  <c r="D752" i="10"/>
  <c r="D565" i="10"/>
  <c r="D702" i="10"/>
  <c r="D564" i="10"/>
  <c r="D1032" i="10"/>
  <c r="D563" i="10"/>
  <c r="D1031" i="10"/>
  <c r="D562" i="10"/>
  <c r="D1030" i="10"/>
  <c r="D561" i="10"/>
  <c r="D701" i="10"/>
  <c r="D560" i="10"/>
  <c r="D700" i="10"/>
  <c r="D559" i="10"/>
  <c r="D558" i="10"/>
  <c r="D1029" i="10"/>
  <c r="D777" i="10"/>
  <c r="D557" i="10"/>
  <c r="D556" i="10"/>
  <c r="D555" i="10"/>
  <c r="D1028" i="10"/>
  <c r="D554" i="10"/>
  <c r="D699" i="10"/>
  <c r="D1027" i="10"/>
  <c r="D751" i="10"/>
  <c r="D553" i="10"/>
  <c r="D1026" i="10"/>
  <c r="D835" i="10"/>
  <c r="D1025" i="10"/>
  <c r="D552" i="10"/>
  <c r="D1024" i="10"/>
  <c r="D867" i="10"/>
  <c r="D698" i="10"/>
  <c r="D697" i="10"/>
  <c r="D1023" i="10"/>
  <c r="D551" i="10"/>
  <c r="D550" i="10"/>
  <c r="D549" i="10"/>
  <c r="D1022" i="10"/>
  <c r="D1021" i="10"/>
  <c r="D548" i="10"/>
  <c r="D776" i="10"/>
  <c r="D1020" i="10"/>
  <c r="D696" i="10"/>
  <c r="D547" i="10"/>
  <c r="D546" i="10"/>
  <c r="D545" i="10"/>
  <c r="D544" i="10"/>
  <c r="D543" i="10"/>
  <c r="D1019" i="10"/>
  <c r="D542" i="10"/>
  <c r="D541" i="10"/>
  <c r="D798" i="10"/>
  <c r="D1018" i="10"/>
  <c r="D540" i="10"/>
  <c r="D1017" i="10"/>
  <c r="D1016" i="10"/>
  <c r="D1015" i="10"/>
  <c r="D539" i="10"/>
  <c r="D538" i="10"/>
  <c r="D537" i="10"/>
  <c r="D536" i="10"/>
  <c r="D750" i="10"/>
  <c r="D535" i="10"/>
  <c r="D695" i="10"/>
  <c r="D534" i="10"/>
  <c r="D533" i="10"/>
  <c r="D532" i="10"/>
  <c r="D531" i="10"/>
  <c r="D694" i="10"/>
  <c r="D811" i="10"/>
  <c r="D1014" i="10"/>
  <c r="D1013" i="10"/>
  <c r="D530" i="10"/>
  <c r="D529" i="10"/>
  <c r="D528" i="10"/>
  <c r="D819" i="10"/>
  <c r="D749" i="10"/>
  <c r="D527" i="10"/>
  <c r="D526" i="10"/>
  <c r="D525" i="10"/>
  <c r="D693" i="10"/>
  <c r="D524" i="10"/>
  <c r="D523" i="10"/>
  <c r="D522" i="10"/>
  <c r="D521" i="10"/>
  <c r="D520" i="10"/>
  <c r="D1012" i="10"/>
  <c r="D1011" i="10"/>
  <c r="D748" i="10"/>
  <c r="D519" i="10"/>
  <c r="D692" i="10"/>
  <c r="D518" i="10"/>
  <c r="D517" i="10"/>
  <c r="D691" i="10"/>
  <c r="D516" i="10"/>
  <c r="D1010" i="10"/>
  <c r="D1009" i="10"/>
  <c r="D515" i="10"/>
  <c r="D690" i="10"/>
  <c r="D514" i="10"/>
  <c r="D513" i="10"/>
  <c r="D747" i="10"/>
  <c r="D1008" i="10"/>
  <c r="D512" i="10"/>
  <c r="D803" i="10"/>
  <c r="D1007" i="10"/>
  <c r="D689" i="10"/>
  <c r="D688" i="10"/>
  <c r="D829" i="10"/>
  <c r="D1006" i="10"/>
  <c r="D843" i="10"/>
  <c r="D511" i="10"/>
  <c r="D1005" i="10"/>
  <c r="D1004" i="10"/>
  <c r="D802" i="10"/>
  <c r="D1003" i="10"/>
  <c r="D510" i="10"/>
  <c r="D509" i="10"/>
  <c r="D508" i="10"/>
  <c r="D746" i="10"/>
  <c r="D848" i="10"/>
  <c r="D745" i="10"/>
  <c r="D507" i="10"/>
  <c r="D744" i="10"/>
  <c r="D506" i="10"/>
  <c r="D687" i="10"/>
  <c r="D505" i="10"/>
  <c r="D504" i="10"/>
  <c r="D686" i="10"/>
  <c r="D503" i="10"/>
  <c r="D502" i="10"/>
  <c r="D743" i="10"/>
  <c r="D685" i="10"/>
  <c r="D1002" i="10"/>
  <c r="D1001" i="10"/>
  <c r="D501" i="10"/>
  <c r="D500" i="10"/>
  <c r="D1000" i="10"/>
  <c r="D499" i="10"/>
  <c r="D498" i="10"/>
  <c r="D810" i="10"/>
  <c r="D497" i="10"/>
  <c r="D999" i="10"/>
  <c r="D998" i="10"/>
  <c r="D496" i="10"/>
  <c r="D495" i="10"/>
  <c r="D797" i="10"/>
  <c r="D997" i="10"/>
  <c r="D775" i="10"/>
  <c r="D996" i="10"/>
  <c r="D494" i="10"/>
  <c r="D493" i="10"/>
  <c r="D866" i="10"/>
  <c r="D742" i="10"/>
  <c r="D492" i="10"/>
  <c r="D684" i="10"/>
  <c r="D491" i="10"/>
  <c r="D796" i="10"/>
  <c r="D995" i="10"/>
  <c r="D994" i="10"/>
  <c r="D993" i="10"/>
  <c r="D490" i="10"/>
  <c r="D683" i="10"/>
  <c r="D992" i="10"/>
  <c r="D991" i="10"/>
  <c r="D990" i="10"/>
  <c r="D989" i="10"/>
  <c r="D833" i="10"/>
  <c r="D988" i="10"/>
  <c r="D987" i="10"/>
  <c r="D986" i="10"/>
  <c r="D741" i="10"/>
  <c r="D985" i="10"/>
  <c r="D984" i="10"/>
  <c r="D983" i="10"/>
  <c r="D489" i="10"/>
  <c r="D982" i="10"/>
  <c r="D981" i="10"/>
  <c r="D980" i="10"/>
  <c r="D979" i="10"/>
  <c r="D488" i="10"/>
  <c r="D487" i="10"/>
  <c r="D978" i="10"/>
  <c r="D977" i="10"/>
  <c r="D486" i="10"/>
  <c r="D485" i="10"/>
  <c r="D484" i="10"/>
  <c r="D483" i="10"/>
  <c r="D682" i="10"/>
  <c r="D482" i="10"/>
  <c r="D976" i="10"/>
  <c r="D481" i="10"/>
  <c r="D681" i="10"/>
  <c r="D480" i="10"/>
  <c r="D479" i="10"/>
  <c r="D478" i="10"/>
  <c r="D975" i="10"/>
  <c r="D477" i="10"/>
  <c r="D476" i="10"/>
  <c r="D974" i="10"/>
  <c r="D475" i="10"/>
  <c r="D474" i="10"/>
  <c r="D740" i="10"/>
  <c r="D834" i="10"/>
  <c r="D865" i="10"/>
  <c r="D473" i="10"/>
  <c r="D774" i="10"/>
  <c r="D472" i="10"/>
  <c r="D471" i="10"/>
  <c r="D470" i="10"/>
  <c r="D469" i="10"/>
  <c r="D680" i="10"/>
  <c r="D973" i="10"/>
  <c r="D468" i="10"/>
  <c r="D467" i="10"/>
  <c r="D466" i="10"/>
  <c r="D465" i="10"/>
  <c r="D773" i="10"/>
  <c r="D464" i="10"/>
  <c r="D679" i="10"/>
  <c r="D972" i="10"/>
  <c r="D463" i="10"/>
  <c r="D462" i="10"/>
  <c r="D461" i="10"/>
  <c r="D460" i="10"/>
  <c r="D459" i="10"/>
  <c r="D458" i="10"/>
  <c r="D457" i="10"/>
  <c r="D456" i="10"/>
  <c r="D739" i="10"/>
  <c r="D455" i="10"/>
  <c r="D971" i="10"/>
  <c r="D678" i="10"/>
  <c r="D454" i="10"/>
  <c r="D453" i="10"/>
  <c r="D970" i="10"/>
  <c r="D969" i="10"/>
  <c r="D452" i="10"/>
  <c r="D451" i="10"/>
  <c r="D450" i="10"/>
  <c r="D677" i="10"/>
  <c r="D449" i="10"/>
  <c r="D795" i="10"/>
  <c r="D448" i="10"/>
  <c r="D772" i="10"/>
  <c r="D771" i="10"/>
  <c r="D447" i="10"/>
  <c r="D446" i="10"/>
  <c r="D825" i="10"/>
  <c r="D445" i="10"/>
  <c r="D968" i="10"/>
  <c r="D967" i="10"/>
  <c r="D966" i="10"/>
  <c r="D847" i="10"/>
  <c r="D444" i="10"/>
  <c r="D965" i="10"/>
  <c r="D443" i="10"/>
  <c r="D676" i="10"/>
  <c r="D442" i="10"/>
  <c r="D441" i="10"/>
  <c r="D675" i="10"/>
  <c r="D440" i="10"/>
  <c r="D439" i="10"/>
  <c r="D674" i="10"/>
  <c r="D836" i="10"/>
  <c r="D438" i="10"/>
  <c r="D437" i="10"/>
  <c r="D770" i="10"/>
  <c r="D853" i="10"/>
  <c r="D436" i="10"/>
  <c r="D435" i="10"/>
  <c r="D434" i="10"/>
  <c r="D738" i="10"/>
  <c r="D433" i="10"/>
  <c r="D432" i="10"/>
  <c r="D431" i="10"/>
  <c r="D430" i="10"/>
  <c r="D964" i="10"/>
  <c r="D429" i="10"/>
  <c r="D963" i="10"/>
  <c r="D428" i="10"/>
  <c r="D427" i="10"/>
  <c r="D426" i="10"/>
  <c r="D425" i="10"/>
  <c r="D424" i="10"/>
  <c r="D864" i="10"/>
  <c r="D423" i="10"/>
  <c r="D422" i="10"/>
  <c r="D769" i="10"/>
  <c r="D421" i="10"/>
  <c r="D420" i="10"/>
  <c r="D794" i="10"/>
  <c r="D419" i="10"/>
  <c r="D418" i="10"/>
  <c r="D417" i="10"/>
  <c r="D673" i="10"/>
  <c r="D416" i="10"/>
  <c r="D415" i="10"/>
  <c r="D672" i="10"/>
  <c r="D414" i="10"/>
  <c r="D413" i="10"/>
  <c r="D412" i="10"/>
  <c r="D411" i="10"/>
  <c r="D410" i="10"/>
  <c r="D671" i="10"/>
  <c r="D409" i="10"/>
  <c r="D408" i="10"/>
  <c r="D407" i="10"/>
  <c r="D406" i="10"/>
  <c r="D405" i="10"/>
  <c r="D737" i="10"/>
  <c r="D404" i="10"/>
  <c r="D403" i="10"/>
  <c r="D402" i="10"/>
  <c r="D670" i="10"/>
  <c r="D401" i="10"/>
  <c r="D400" i="10"/>
  <c r="D962" i="10"/>
  <c r="D399" i="10"/>
  <c r="D398" i="10"/>
  <c r="D397" i="10"/>
  <c r="D669" i="10"/>
  <c r="D396" i="10"/>
  <c r="D768" i="10"/>
  <c r="D863" i="10"/>
  <c r="D395" i="10"/>
  <c r="D394" i="10"/>
  <c r="D393" i="10"/>
  <c r="D392" i="10"/>
  <c r="D668" i="10"/>
  <c r="D391" i="10"/>
  <c r="D390" i="10"/>
  <c r="D389" i="10"/>
  <c r="D388" i="10"/>
  <c r="D387" i="10"/>
  <c r="D386" i="10"/>
  <c r="D385" i="10"/>
  <c r="D384" i="10"/>
  <c r="D383" i="10"/>
  <c r="D382" i="10"/>
  <c r="D381" i="10"/>
  <c r="D862" i="10"/>
  <c r="D380" i="10"/>
  <c r="D379" i="10"/>
  <c r="D378" i="10"/>
  <c r="D377" i="10"/>
  <c r="D861" i="10"/>
  <c r="D667" i="10"/>
  <c r="D961" i="10"/>
  <c r="D376" i="10"/>
  <c r="D960" i="10"/>
  <c r="D736" i="10"/>
  <c r="D375" i="10"/>
  <c r="D374" i="10"/>
  <c r="D666" i="10"/>
  <c r="D373" i="10"/>
  <c r="D735" i="10"/>
  <c r="D665" i="10"/>
  <c r="D372" i="10"/>
  <c r="D767" i="10"/>
  <c r="D371" i="10"/>
  <c r="D370" i="10"/>
  <c r="D860" i="10"/>
  <c r="D369" i="10"/>
  <c r="D368" i="10"/>
  <c r="D367" i="10"/>
  <c r="D832" i="10"/>
  <c r="D366" i="10"/>
  <c r="D365" i="10"/>
  <c r="D364" i="10"/>
  <c r="D363" i="10"/>
  <c r="D362" i="10"/>
  <c r="D959" i="10"/>
  <c r="D664" i="10"/>
  <c r="D852" i="10"/>
  <c r="D361" i="10"/>
  <c r="D663" i="10"/>
  <c r="D958" i="10"/>
  <c r="D360" i="10"/>
  <c r="D359" i="10"/>
  <c r="D358" i="10"/>
  <c r="D357" i="10"/>
  <c r="D356" i="10"/>
  <c r="D355" i="10"/>
  <c r="D354" i="10"/>
  <c r="D809" i="10"/>
  <c r="D353" i="10"/>
  <c r="D352" i="10"/>
  <c r="D351" i="10"/>
  <c r="D350" i="10"/>
  <c r="D766" i="10"/>
  <c r="D957" i="10"/>
  <c r="D734" i="10"/>
  <c r="D349" i="10"/>
  <c r="D956" i="10"/>
  <c r="D348" i="10"/>
  <c r="D347" i="10"/>
  <c r="D346" i="10"/>
  <c r="D345" i="10"/>
  <c r="D344" i="10"/>
  <c r="D343" i="10"/>
  <c r="D342" i="10"/>
  <c r="D341" i="10"/>
  <c r="D765" i="10"/>
  <c r="D662" i="10"/>
  <c r="D340" i="10"/>
  <c r="D339" i="10"/>
  <c r="D661" i="10"/>
  <c r="D338" i="10"/>
  <c r="D337" i="10"/>
  <c r="D336" i="10"/>
  <c r="D335" i="10"/>
  <c r="D764" i="10"/>
  <c r="D334" i="10"/>
  <c r="D333" i="10"/>
  <c r="D332" i="10"/>
  <c r="D331" i="10"/>
  <c r="D330" i="10"/>
  <c r="D329" i="10"/>
  <c r="D328" i="10"/>
  <c r="D955" i="10"/>
  <c r="D327" i="10"/>
  <c r="D326" i="10"/>
  <c r="D763" i="10"/>
  <c r="D325" i="10"/>
  <c r="D660" i="10"/>
  <c r="D324" i="10"/>
  <c r="D323" i="10"/>
  <c r="D762" i="10"/>
  <c r="D322" i="10"/>
  <c r="D659" i="10"/>
  <c r="D321" i="10"/>
  <c r="D320" i="10"/>
  <c r="D793" i="10"/>
  <c r="D658" i="10"/>
  <c r="D319" i="10"/>
  <c r="D318" i="10"/>
  <c r="D657" i="10"/>
  <c r="D317" i="10"/>
  <c r="D316" i="10"/>
  <c r="D315" i="10"/>
  <c r="D656" i="10"/>
  <c r="D314" i="10"/>
  <c r="D313" i="10"/>
  <c r="D312" i="10"/>
  <c r="D311" i="10"/>
  <c r="D310" i="10"/>
  <c r="D309" i="10"/>
  <c r="D308" i="10"/>
  <c r="D655" i="10"/>
  <c r="D792" i="10"/>
  <c r="D307" i="10"/>
  <c r="D654" i="10"/>
  <c r="D733" i="10"/>
  <c r="D732" i="10"/>
  <c r="D306" i="10"/>
  <c r="D954" i="10"/>
  <c r="D653" i="10"/>
  <c r="D652" i="10"/>
  <c r="D761" i="10"/>
  <c r="D953" i="10"/>
  <c r="D952" i="10"/>
  <c r="D951" i="10"/>
  <c r="D305" i="10"/>
  <c r="D304" i="10"/>
  <c r="D303" i="10"/>
  <c r="D950" i="10"/>
  <c r="D302" i="10"/>
  <c r="D301" i="10"/>
  <c r="D300" i="10"/>
  <c r="D299" i="10"/>
  <c r="D298" i="10"/>
  <c r="D297" i="10"/>
  <c r="D842" i="10"/>
  <c r="D296" i="10"/>
  <c r="D651" i="10"/>
  <c r="D295" i="10"/>
  <c r="D294" i="10"/>
  <c r="D293" i="10"/>
  <c r="D949" i="10"/>
  <c r="D948" i="10"/>
  <c r="D292" i="10"/>
  <c r="D822" i="10"/>
  <c r="D947" i="10"/>
  <c r="D291" i="10"/>
  <c r="D290" i="10"/>
  <c r="D289" i="10"/>
  <c r="D288" i="10"/>
  <c r="D287" i="10"/>
  <c r="D946" i="10"/>
  <c r="D286" i="10"/>
  <c r="D285" i="10"/>
  <c r="D284" i="10"/>
  <c r="D283" i="10"/>
  <c r="D282" i="10"/>
  <c r="D281" i="10"/>
  <c r="D280" i="10"/>
  <c r="D279" i="10"/>
  <c r="D731" i="10"/>
  <c r="D278" i="10"/>
  <c r="D650" i="10"/>
  <c r="D277" i="10"/>
  <c r="D276" i="10"/>
  <c r="D760" i="10"/>
  <c r="D945" i="10"/>
  <c r="D275" i="10"/>
  <c r="D649" i="10"/>
  <c r="D274" i="10"/>
  <c r="D273" i="10"/>
  <c r="D272" i="10"/>
  <c r="D271" i="10"/>
  <c r="D828" i="10"/>
  <c r="D270" i="10"/>
  <c r="D269" i="10"/>
  <c r="D268" i="10"/>
  <c r="D648" i="10"/>
  <c r="D267" i="10"/>
  <c r="D647" i="10"/>
  <c r="D266" i="10"/>
  <c r="D265" i="10"/>
  <c r="D730" i="10"/>
  <c r="D264" i="10"/>
  <c r="D263" i="10"/>
  <c r="D262" i="10"/>
  <c r="D261" i="10"/>
  <c r="D839" i="10"/>
  <c r="D260" i="10"/>
  <c r="D259" i="10"/>
  <c r="D258" i="10"/>
  <c r="D729" i="10"/>
  <c r="D257" i="10"/>
  <c r="D256" i="10"/>
  <c r="D255" i="10"/>
  <c r="D827" i="10"/>
  <c r="D944" i="10"/>
  <c r="D728" i="10"/>
  <c r="D254" i="10"/>
  <c r="D943" i="10"/>
  <c r="D942" i="10"/>
  <c r="D941" i="10"/>
  <c r="D940" i="10"/>
  <c r="D939" i="10"/>
  <c r="D938" i="10"/>
  <c r="D937" i="10"/>
  <c r="D253" i="10"/>
  <c r="D936" i="10"/>
  <c r="D935" i="10"/>
  <c r="D934" i="10"/>
  <c r="D933" i="10"/>
  <c r="D932" i="10"/>
  <c r="D931" i="10"/>
  <c r="D252" i="10"/>
  <c r="D930" i="10"/>
  <c r="D251" i="10"/>
  <c r="D727" i="10"/>
  <c r="D250" i="10"/>
  <c r="D249" i="10"/>
  <c r="D248" i="10"/>
  <c r="D646" i="10"/>
  <c r="D929" i="10"/>
  <c r="D247" i="10"/>
  <c r="D246" i="10"/>
  <c r="D245" i="10"/>
  <c r="D244" i="10"/>
  <c r="D645" i="10"/>
  <c r="D644" i="10"/>
  <c r="D243" i="10"/>
  <c r="D242" i="10"/>
  <c r="D241" i="10"/>
  <c r="D846" i="10"/>
  <c r="D240" i="10"/>
  <c r="D239" i="10"/>
  <c r="D238" i="10"/>
  <c r="D237" i="10"/>
  <c r="D236" i="10"/>
  <c r="D808" i="10"/>
  <c r="D235" i="10"/>
  <c r="D234" i="10"/>
  <c r="D928" i="10"/>
  <c r="D759" i="10"/>
  <c r="D233" i="10"/>
  <c r="D845" i="10"/>
  <c r="D643" i="10"/>
  <c r="D232" i="10"/>
  <c r="D231" i="10"/>
  <c r="D230" i="10"/>
  <c r="D642" i="10"/>
  <c r="D229" i="10"/>
  <c r="D228" i="10"/>
  <c r="D227" i="10"/>
  <c r="D641" i="10"/>
  <c r="D226" i="10"/>
  <c r="D225" i="10"/>
  <c r="D224" i="10"/>
  <c r="D223" i="10"/>
  <c r="D222" i="10"/>
  <c r="D221" i="10"/>
  <c r="D220" i="10"/>
  <c r="D927" i="10"/>
  <c r="D219" i="10"/>
  <c r="D758" i="10"/>
  <c r="D640" i="10"/>
  <c r="D218" i="10"/>
  <c r="D217" i="10"/>
  <c r="D851" i="10"/>
  <c r="D757" i="10"/>
  <c r="D216" i="10"/>
  <c r="D639" i="10"/>
  <c r="D215" i="10"/>
  <c r="D214" i="10"/>
  <c r="D926" i="10"/>
  <c r="D925" i="10"/>
  <c r="D213" i="10"/>
  <c r="D924" i="10"/>
  <c r="D212" i="10"/>
  <c r="D638" i="10"/>
  <c r="D923" i="10"/>
  <c r="D211" i="10"/>
  <c r="D210" i="10"/>
  <c r="D859" i="10"/>
  <c r="D209" i="10"/>
  <c r="D208" i="10"/>
  <c r="D207" i="10"/>
  <c r="D206" i="10"/>
  <c r="D205" i="10"/>
  <c r="D204" i="10"/>
  <c r="D637" i="10"/>
  <c r="D203" i="10"/>
  <c r="D202" i="10"/>
  <c r="D201" i="10"/>
  <c r="D200" i="10"/>
  <c r="D199" i="10"/>
  <c r="D198" i="10"/>
  <c r="D197" i="10"/>
  <c r="D196" i="10"/>
  <c r="D195" i="10"/>
  <c r="D194" i="10"/>
  <c r="D922" i="10"/>
  <c r="D193" i="10"/>
  <c r="D192" i="10"/>
  <c r="D191" i="10"/>
  <c r="D190" i="10"/>
  <c r="D189" i="10"/>
  <c r="D921" i="10"/>
  <c r="D920" i="10"/>
  <c r="D919" i="10"/>
  <c r="D818" i="10"/>
  <c r="D636" i="10"/>
  <c r="D824" i="10"/>
  <c r="D188" i="10"/>
  <c r="D726" i="10"/>
  <c r="D187" i="10"/>
  <c r="D186" i="10"/>
  <c r="D185" i="10"/>
  <c r="D184" i="10"/>
  <c r="D635" i="10"/>
  <c r="D183" i="10"/>
  <c r="D791" i="10"/>
  <c r="D182" i="10"/>
  <c r="D918" i="10"/>
  <c r="D917" i="10"/>
  <c r="D181" i="10"/>
  <c r="D180" i="10"/>
  <c r="D179" i="10"/>
  <c r="D178" i="10"/>
  <c r="D177" i="10"/>
  <c r="D176" i="10"/>
  <c r="D916" i="10"/>
  <c r="D175" i="10"/>
  <c r="D756" i="10"/>
  <c r="D174" i="10"/>
  <c r="D173" i="10"/>
  <c r="D172" i="10"/>
  <c r="D171" i="10"/>
  <c r="D170" i="10"/>
  <c r="D821" i="10"/>
  <c r="D807" i="10"/>
  <c r="D169" i="10"/>
  <c r="D801" i="10"/>
  <c r="D915" i="10"/>
  <c r="D823" i="10"/>
  <c r="D790" i="10"/>
  <c r="D914" i="10"/>
  <c r="D168" i="10"/>
  <c r="D167" i="10"/>
  <c r="D166" i="10"/>
  <c r="D837" i="10"/>
  <c r="D789" i="10"/>
  <c r="D165" i="10"/>
  <c r="D913" i="10"/>
  <c r="D164" i="10"/>
  <c r="D800" i="10"/>
  <c r="D163" i="10"/>
  <c r="D162" i="10"/>
  <c r="D161" i="10"/>
  <c r="D160" i="10"/>
  <c r="D159" i="10"/>
  <c r="D634" i="10"/>
  <c r="D158" i="10"/>
  <c r="D157" i="10"/>
  <c r="D156" i="10"/>
  <c r="D725" i="10"/>
  <c r="D155" i="10"/>
  <c r="D154" i="10"/>
  <c r="D153" i="10"/>
  <c r="D912" i="10"/>
  <c r="D152" i="10"/>
  <c r="D151" i="10"/>
  <c r="D150" i="10"/>
  <c r="D911" i="10"/>
  <c r="D149" i="10"/>
  <c r="D633" i="10"/>
  <c r="D910" i="10"/>
  <c r="D148" i="10"/>
  <c r="D147" i="10"/>
  <c r="D632" i="10"/>
  <c r="D858" i="10"/>
  <c r="D724" i="10"/>
  <c r="D146" i="10"/>
  <c r="D145" i="10"/>
  <c r="D144" i="10"/>
  <c r="D143" i="10"/>
  <c r="D909" i="10"/>
  <c r="D142" i="10"/>
  <c r="D141" i="10"/>
  <c r="D140" i="10"/>
  <c r="D844" i="10"/>
  <c r="D631" i="10"/>
  <c r="D139" i="10"/>
  <c r="D788" i="10"/>
  <c r="D908" i="10"/>
  <c r="D723" i="10"/>
  <c r="D907" i="10"/>
  <c r="D906" i="10"/>
  <c r="D138" i="10"/>
  <c r="D137" i="10"/>
  <c r="D136" i="10"/>
  <c r="D630" i="10"/>
  <c r="D135" i="10"/>
  <c r="D134" i="10"/>
  <c r="D133" i="10"/>
  <c r="D787" i="10"/>
  <c r="D132" i="10"/>
  <c r="D131" i="10"/>
  <c r="D130" i="10"/>
  <c r="D905" i="10"/>
  <c r="D904" i="10"/>
  <c r="D820" i="10"/>
  <c r="D722" i="10"/>
  <c r="D806" i="10"/>
  <c r="D629" i="10"/>
  <c r="D129" i="10"/>
  <c r="D628" i="10"/>
  <c r="D128" i="10"/>
  <c r="D127" i="10"/>
  <c r="D857" i="10"/>
  <c r="D126" i="10"/>
  <c r="D903" i="10"/>
  <c r="D125" i="10"/>
  <c r="D124" i="10"/>
  <c r="D627" i="10"/>
  <c r="D123" i="10"/>
  <c r="D122" i="10"/>
  <c r="D121" i="10"/>
  <c r="D902" i="10"/>
  <c r="D120" i="10"/>
  <c r="D119" i="10"/>
  <c r="D626" i="10"/>
  <c r="D901" i="10"/>
  <c r="D118" i="10"/>
  <c r="D117" i="10"/>
  <c r="D116" i="10"/>
  <c r="D625" i="10"/>
  <c r="D115" i="10"/>
  <c r="D114" i="10"/>
  <c r="D113" i="10"/>
  <c r="D112" i="10"/>
  <c r="D111" i="10"/>
  <c r="D110" i="10"/>
  <c r="D109" i="10"/>
  <c r="D624" i="10"/>
  <c r="D900" i="10"/>
  <c r="D856" i="10"/>
  <c r="D108" i="10"/>
  <c r="D899" i="10"/>
  <c r="D107" i="10"/>
  <c r="D106" i="10"/>
  <c r="D623" i="10"/>
  <c r="D805" i="10"/>
  <c r="D622" i="10"/>
  <c r="D105" i="10"/>
  <c r="D104" i="10"/>
  <c r="D103" i="10"/>
  <c r="D102" i="10"/>
  <c r="D101" i="10"/>
  <c r="D100" i="10"/>
  <c r="D99" i="10"/>
  <c r="D898" i="10"/>
  <c r="D897" i="10"/>
  <c r="D621" i="10"/>
  <c r="D98" i="10"/>
  <c r="D97" i="10"/>
  <c r="D96" i="10"/>
  <c r="D95" i="10"/>
  <c r="D94" i="10"/>
  <c r="D93" i="10"/>
  <c r="D817" i="10"/>
  <c r="D92" i="10"/>
  <c r="D896" i="10"/>
  <c r="D895" i="10"/>
  <c r="D91" i="10"/>
  <c r="D90" i="10"/>
  <c r="D89" i="10"/>
  <c r="D88" i="10"/>
  <c r="D721" i="10"/>
  <c r="D87" i="10"/>
  <c r="D86" i="10"/>
  <c r="D620" i="10"/>
  <c r="D85" i="10"/>
  <c r="D84" i="10"/>
  <c r="D83" i="10"/>
  <c r="D619" i="10"/>
  <c r="D82" i="10"/>
  <c r="D81" i="10"/>
  <c r="D80" i="10"/>
  <c r="D79" i="10"/>
  <c r="D78" i="10"/>
  <c r="D77" i="10"/>
  <c r="D720" i="10"/>
  <c r="D76" i="10"/>
  <c r="D75" i="10"/>
  <c r="D74" i="10"/>
  <c r="D73" i="10"/>
  <c r="D72" i="10"/>
  <c r="D71" i="10"/>
  <c r="D70" i="10"/>
  <c r="D894" i="10"/>
  <c r="D69" i="10"/>
  <c r="D68" i="10"/>
  <c r="D67" i="10"/>
  <c r="D838" i="10"/>
  <c r="D66" i="10"/>
  <c r="D65" i="10"/>
  <c r="D799" i="10"/>
  <c r="D64" i="10"/>
  <c r="D63" i="10"/>
  <c r="D719" i="10"/>
  <c r="D62" i="10"/>
  <c r="D786" i="10"/>
  <c r="D893" i="10"/>
  <c r="D618" i="10"/>
  <c r="D61" i="10"/>
  <c r="D60" i="10"/>
  <c r="D59" i="10"/>
  <c r="D892" i="10"/>
  <c r="D58" i="10"/>
  <c r="D57" i="10"/>
  <c r="D56" i="10"/>
  <c r="D785" i="10"/>
  <c r="D841" i="10"/>
  <c r="D617" i="10"/>
  <c r="D55" i="10"/>
  <c r="D54" i="10"/>
  <c r="D53" i="10"/>
  <c r="D52" i="10"/>
  <c r="D616" i="10"/>
  <c r="D51" i="10"/>
  <c r="D50" i="10"/>
  <c r="D49" i="10"/>
  <c r="D891" i="10"/>
  <c r="D615" i="10"/>
  <c r="D890" i="10"/>
  <c r="D831" i="10"/>
  <c r="D755" i="10"/>
  <c r="D889" i="10"/>
  <c r="D48" i="10"/>
  <c r="D47" i="10"/>
  <c r="D46" i="10"/>
  <c r="D45" i="10"/>
  <c r="D44" i="10"/>
  <c r="D43" i="10"/>
  <c r="D888" i="10"/>
  <c r="D42" i="10"/>
  <c r="D887" i="10"/>
  <c r="D41" i="10"/>
  <c r="D40" i="10"/>
  <c r="D614" i="10"/>
  <c r="D39" i="10"/>
  <c r="D38" i="10"/>
  <c r="D37" i="10"/>
  <c r="D36" i="10"/>
  <c r="D35" i="10"/>
  <c r="D34" i="10"/>
  <c r="D33" i="10"/>
  <c r="D613" i="10"/>
  <c r="D612" i="10"/>
  <c r="D718" i="10"/>
  <c r="D32" i="10"/>
  <c r="D611" i="10"/>
  <c r="D31" i="10"/>
  <c r="D30" i="10"/>
  <c r="D717" i="10"/>
  <c r="D886" i="10"/>
  <c r="D29" i="10"/>
  <c r="D28" i="10"/>
  <c r="D27" i="10"/>
  <c r="D804" i="10"/>
  <c r="D716" i="10"/>
  <c r="D885" i="10"/>
  <c r="D26" i="10"/>
  <c r="D610" i="10"/>
  <c r="D609" i="10"/>
  <c r="D884" i="10"/>
  <c r="D608" i="10"/>
  <c r="D25" i="10"/>
  <c r="D24" i="10"/>
  <c r="D23" i="10"/>
  <c r="D883" i="10"/>
  <c r="D754" i="10"/>
  <c r="D784" i="10"/>
  <c r="D882" i="10"/>
  <c r="D855" i="10"/>
  <c r="D22" i="10"/>
  <c r="D21" i="10"/>
  <c r="D607" i="10"/>
  <c r="D20" i="10"/>
  <c r="D19" i="10"/>
  <c r="D783" i="10"/>
  <c r="D606" i="10"/>
  <c r="D18" i="10"/>
  <c r="D605" i="10"/>
  <c r="D17" i="10"/>
  <c r="D16" i="10"/>
  <c r="D15" i="10"/>
  <c r="D881" i="10"/>
  <c r="D14" i="10"/>
  <c r="D13" i="10"/>
  <c r="D12" i="10"/>
  <c r="D11" i="10"/>
  <c r="D880" i="10"/>
  <c r="D879" i="10"/>
  <c r="D878" i="10"/>
  <c r="D877" i="10"/>
  <c r="D876" i="10"/>
  <c r="D875" i="10"/>
  <c r="D604" i="10"/>
  <c r="D874" i="10"/>
  <c r="D873" i="10"/>
  <c r="D872" i="10"/>
  <c r="D871" i="10"/>
  <c r="D870" i="10"/>
  <c r="D869" i="10"/>
  <c r="N107" i="7"/>
  <c r="I107" i="7"/>
  <c r="N106" i="7"/>
  <c r="I106" i="7"/>
  <c r="N105" i="7"/>
  <c r="I105" i="7"/>
  <c r="N104" i="7"/>
  <c r="I104" i="7"/>
  <c r="N103" i="7"/>
  <c r="I103" i="7"/>
  <c r="N102" i="7"/>
  <c r="I102" i="7"/>
  <c r="N101" i="7"/>
  <c r="I101" i="7"/>
  <c r="N100" i="7"/>
  <c r="I100" i="7"/>
  <c r="N99" i="7"/>
  <c r="I99" i="7"/>
  <c r="N98" i="7"/>
  <c r="I98" i="7"/>
  <c r="N97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N74" i="3"/>
  <c r="N73" i="3"/>
  <c r="N72" i="3"/>
  <c r="N71" i="3"/>
  <c r="N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-gwas-hit-annotations.2014-10-30.txt" type="6" refreshedVersion="0" background="1" saveData="1">
    <textPr fileType="mac" sourceFile="Macintosh HD:Users:dcj:sp_genome_diversity:gwas:gwas3:all-gwas-hit-annotations.2014-10-30.txt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ll.phenotype.data.2013-10-14.txt" type="6" refreshedVersion="0" background="1" saveData="1">
    <textPr fileType="mac" sourceFile="Macintosh HD:Users:dcj:sp_genome_diversity:phenomics:all.phenotype.data.2013-10-14.txt">
      <textFields count="2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first.ANNOFILE.final.txt1" type="6" refreshedVersion="0" background="1" saveData="1">
    <textPr fileType="mac" sourceFile="Macintosh HD:Users:dcj:sp_genome_diversity:gwas:gwas3:allfirst.ANNOFILE.final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allfirst.ANNOFILE.final.txt4" type="6" refreshedVersion="0" background="1" saveData="1">
    <textPr fileType="mac" sourceFile="Macintosh HD:Users:dcj:sp_genome_diversity:gwas:gwas3:allfirst.ANNOFILE.final.txt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bothtop.all.txt2.indel-positions3.INFO" type="6" refreshedVersion="0" background="1" saveData="1">
    <textPr fileType="mac" sourceFile="Macintosh HD:Users:dcj:sp_genome_diversity:gwas:gwas3:bothtop.all.txt2.indel-positions3.INFO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bothtop.all.txt2.snp-positions.MAFetc.INFO" type="6" refreshedVersion="0" background="1" saveData="1">
    <textPr fileType="mac" sourceFile="Macintosh HD:Users:dcj:sp_genome_diversity:gwas:gwas3:bothtop.all.txt2.snp-positions.MAFetc.INFO" space="1" consecutive="1">
      <textFields count="7">
        <textField/>
        <textField/>
        <textField/>
        <textField/>
        <textField/>
        <textField/>
        <textField/>
      </textFields>
    </textPr>
  </connection>
  <connection id="7" xr16:uid="{00000000-0015-0000-FFFF-FFFF06000000}" name="compare.pombe.2012-12-12.filt3c.all.snps-only.all2.150snps.class_Table_View.txt" type="6" refreshedVersion="0" background="1" saveData="1">
    <textPr fileType="mac" sourceFile="Macintosh HD:Users:dcj:sp_genome_diversity:snp_calls:redundancy:compare.pombe.2012-12-12.filt3c.all.snps-only.all2.150snps.class_Table_View.txt">
      <textFields count="6">
        <textField/>
        <textField/>
        <textField/>
        <textField/>
        <textField/>
        <textField/>
      </textFields>
    </textPr>
  </connection>
  <connection id="8" xr16:uid="{00000000-0015-0000-FFFF-FFFF07000000}" name="cond.hits-all.ANNOFILE.final.txt" type="6" refreshedVersion="0" background="1" saveData="1">
    <textPr fileType="mac" sourceFile="Macintosh HD:Users:dcj:sp_genome_diversity:gwas:gwas3:cond.hits-all.ANNOFILE.final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conditional.hits.txt" type="6" refreshedVersion="0" background="1" saveData="1">
    <textPr fileType="mac" sourceFile="Macintosh HD:Users:dcj:sp_genome_diversity:gwas:gwas3:conditional.hit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gwas3.variance.explained.txt" type="6" refreshedVersion="0" background="1" saveData="1">
    <textPr fileType="mac" sourceFile="Macintosh HD:Users:dcj:sp_genome_diversity:gwas:gwas3:gwas3.variance.explained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indel.enrichment2.txt" type="6" refreshedVersion="0" background="1" saveData="1">
    <textPr fileType="mac" sourceFile="Macintosh HD:Users:dcj:sp_genome_diversity:diversity_analysis:indel.enrichment2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xr16:uid="{00000000-0015-0000-FFFF-FFFF0B000000}" name="locations.txt3" type="6" refreshedVersion="0" background="1" saveData="1">
    <textPr fileType="mac" sourceFile="Macintosh HD:Users:dcj:sp_genome_diversity:isolation-by-distance:locations.txt3">
      <textFields count="5">
        <textField/>
        <textField/>
        <textField/>
        <textField/>
        <textField/>
      </textFields>
    </textPr>
  </connection>
  <connection id="13" xr16:uid="{00000000-0015-0000-FFFF-FFFF0C000000}" name="matrix.txt" type="6" refreshedVersion="0" background="1" saveData="1">
    <textPr fileType="mac" sourceFile="Macintosh HD:Users:dcj:sp_genome_diversity:transposons:matrix.txt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passing.clusters.onesite.all.txt" type="6" refreshedVersion="0" background="1" saveData="1">
    <textPr fileType="mac" sourceFile="Macintosh HD:Users:dcj:sp_genome_diversity:gwas:passing.clusters.onesite.all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train.data.2013-08-02.txt2" type="6" refreshedVersion="0" background="1" saveData="1">
    <textPr fileType="mac" sourceFile="Macintosh HD:Users:dcj:sp_genome_diversity:strain.data.2013-08-02.txt2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temp.txt" type="6" refreshedVersion="0" background="1" saveData="1">
    <textPr fileType="mac" sourceFile="Macintosh HD:Users:dcj:sp_genome_diversity:gwas:gwas3:temp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thresh.txt" type="6" refreshedVersion="0" background="1" saveData="1">
    <textPr fileType="mac" sourceFile="Macintosh HD:Users:dcj:sp_genome_diversity:gwas:thresh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updatedDanResults_24_10_14.names.txt" type="6" refreshedVersion="0" background="1" saveData="1">
    <textPr fileType="mac" sourceFile="Macintosh HD:Users:dcj:sp_genome_diversity:gwas:gwas3:updatedDanResults_24_10_14.names.txt">
      <textFields>
        <textField/>
      </textFields>
    </textPr>
  </connection>
</connections>
</file>

<file path=xl/sharedStrings.xml><?xml version="1.0" encoding="utf-8"?>
<sst xmlns="http://schemas.openxmlformats.org/spreadsheetml/2006/main" count="50842" uniqueCount="4528">
  <si>
    <t>strain</t>
  </si>
  <si>
    <t>JB1108</t>
  </si>
  <si>
    <t>JB1109</t>
  </si>
  <si>
    <t>JB1110</t>
  </si>
  <si>
    <t>JB1112</t>
  </si>
  <si>
    <t>JB1113</t>
  </si>
  <si>
    <t>JB1114</t>
  </si>
  <si>
    <t>JB1115</t>
  </si>
  <si>
    <t>JB1116</t>
  </si>
  <si>
    <t>JB1117</t>
  </si>
  <si>
    <t>JB1153</t>
  </si>
  <si>
    <t>JB1154</t>
  </si>
  <si>
    <t>JB1166</t>
  </si>
  <si>
    <t>JB1171</t>
  </si>
  <si>
    <t>JB1172</t>
  </si>
  <si>
    <t>JB1174</t>
  </si>
  <si>
    <t>JB1175</t>
  </si>
  <si>
    <t>JB1176</t>
  </si>
  <si>
    <t>JB1177</t>
  </si>
  <si>
    <t>JB1178</t>
  </si>
  <si>
    <t>JB1180</t>
  </si>
  <si>
    <t>JB1185</t>
  </si>
  <si>
    <t>JB1186</t>
  </si>
  <si>
    <t>JB1187</t>
  </si>
  <si>
    <t>JB1188</t>
  </si>
  <si>
    <t>JB1189</t>
  </si>
  <si>
    <t>JB1190</t>
  </si>
  <si>
    <t>JB1191</t>
  </si>
  <si>
    <t>JB1192</t>
  </si>
  <si>
    <t>JB1193</t>
  </si>
  <si>
    <t>JB1194</t>
  </si>
  <si>
    <t>JB1197</t>
  </si>
  <si>
    <t>JB1198</t>
  </si>
  <si>
    <t>JB1199</t>
  </si>
  <si>
    <t>JB1201</t>
  </si>
  <si>
    <t>JB1202</t>
  </si>
  <si>
    <t>JB1203</t>
  </si>
  <si>
    <t>JB1205</t>
  </si>
  <si>
    <t>JB1206</t>
  </si>
  <si>
    <t>JB1207</t>
  </si>
  <si>
    <t>JB22</t>
  </si>
  <si>
    <t>JB588</t>
  </si>
  <si>
    <t>JB592</t>
  </si>
  <si>
    <t>JB594</t>
  </si>
  <si>
    <t>JB758</t>
  </si>
  <si>
    <t>JB760</t>
  </si>
  <si>
    <t>JB762</t>
  </si>
  <si>
    <t>JB763</t>
  </si>
  <si>
    <t>JB837</t>
  </si>
  <si>
    <t>JB838</t>
  </si>
  <si>
    <t>JB839</t>
  </si>
  <si>
    <t>JB840</t>
  </si>
  <si>
    <t>JB841</t>
  </si>
  <si>
    <t>JB842</t>
  </si>
  <si>
    <t>JB843</t>
  </si>
  <si>
    <t>JB845</t>
  </si>
  <si>
    <t>JB846</t>
  </si>
  <si>
    <t>JB847</t>
  </si>
  <si>
    <t>JB848</t>
  </si>
  <si>
    <t>JB850</t>
  </si>
  <si>
    <t>JB851</t>
  </si>
  <si>
    <t>JB852</t>
  </si>
  <si>
    <t>JB853</t>
  </si>
  <si>
    <t>JB854</t>
  </si>
  <si>
    <t>JB855</t>
  </si>
  <si>
    <t>JB856</t>
  </si>
  <si>
    <t>JB857</t>
  </si>
  <si>
    <t>JB858</t>
  </si>
  <si>
    <t>JB859</t>
  </si>
  <si>
    <t>JB861</t>
  </si>
  <si>
    <t>JB862</t>
  </si>
  <si>
    <t>JB864</t>
  </si>
  <si>
    <t>JB870</t>
  </si>
  <si>
    <t>JB872</t>
  </si>
  <si>
    <t>JB873</t>
  </si>
  <si>
    <t>JB874</t>
  </si>
  <si>
    <t>JB875</t>
  </si>
  <si>
    <t>JB876</t>
  </si>
  <si>
    <t>JB877</t>
  </si>
  <si>
    <t>JB879</t>
  </si>
  <si>
    <t>JB884</t>
  </si>
  <si>
    <t>JB890</t>
  </si>
  <si>
    <t>JB894</t>
  </si>
  <si>
    <t>JB897</t>
  </si>
  <si>
    <t>JB899</t>
  </si>
  <si>
    <t>JB900</t>
  </si>
  <si>
    <t>JB901</t>
  </si>
  <si>
    <t>JB902</t>
  </si>
  <si>
    <t>JB907</t>
  </si>
  <si>
    <t>JB908</t>
  </si>
  <si>
    <t>JB909</t>
  </si>
  <si>
    <t>JB910</t>
  </si>
  <si>
    <t>JB911</t>
  </si>
  <si>
    <t>JB912</t>
  </si>
  <si>
    <t>JB913</t>
  </si>
  <si>
    <t>JB914</t>
  </si>
  <si>
    <t>JB915</t>
  </si>
  <si>
    <t>JB916</t>
  </si>
  <si>
    <t>JB917</t>
  </si>
  <si>
    <t>JB918</t>
  </si>
  <si>
    <t>JB929</t>
  </si>
  <si>
    <t>JB930</t>
  </si>
  <si>
    <t>JB931</t>
  </si>
  <si>
    <t>JB932</t>
  </si>
  <si>
    <t>JB933</t>
  </si>
  <si>
    <t>JB934</t>
  </si>
  <si>
    <t>JB938</t>
  </si>
  <si>
    <t>JB939</t>
  </si>
  <si>
    <t>JB942</t>
  </si>
  <si>
    <t>JB943</t>
  </si>
  <si>
    <t>JB944</t>
  </si>
  <si>
    <t>JB946</t>
  </si>
  <si>
    <t>JB947</t>
  </si>
  <si>
    <t>JB948</t>
  </si>
  <si>
    <t>JB952</t>
  </si>
  <si>
    <t>% mapped reads</t>
  </si>
  <si>
    <t>notes</t>
  </si>
  <si>
    <t>JB1167</t>
  </si>
  <si>
    <t>JB1184</t>
  </si>
  <si>
    <t>JB1195</t>
  </si>
  <si>
    <t>JB1196</t>
  </si>
  <si>
    <t>JB1183</t>
  </si>
  <si>
    <t>JB1179</t>
  </si>
  <si>
    <t>JB1111</t>
  </si>
  <si>
    <t>JB1182</t>
  </si>
  <si>
    <t>JB1170</t>
  </si>
  <si>
    <t>JB1181</t>
  </si>
  <si>
    <t>JB1204</t>
  </si>
  <si>
    <t>JB1169</t>
  </si>
  <si>
    <t>JB1168</t>
  </si>
  <si>
    <t>JB953</t>
  </si>
  <si>
    <t>JB940</t>
  </si>
  <si>
    <t>JB881</t>
  </si>
  <si>
    <t>JB882</t>
  </si>
  <si>
    <t>JB883</t>
  </si>
  <si>
    <t>JB889</t>
  </si>
  <si>
    <t>JB880</t>
  </si>
  <si>
    <t>JB945</t>
  </si>
  <si>
    <t>JB891</t>
  </si>
  <si>
    <t>JB887</t>
  </si>
  <si>
    <t>JB937</t>
  </si>
  <si>
    <t>JB941</t>
  </si>
  <si>
    <t>JB892</t>
  </si>
  <si>
    <t>JB866</t>
  </si>
  <si>
    <t>JB898</t>
  </si>
  <si>
    <t>JB878</t>
  </si>
  <si>
    <t>JB886</t>
  </si>
  <si>
    <t>JB869</t>
  </si>
  <si>
    <t>JB905</t>
  </si>
  <si>
    <t>JB936</t>
  </si>
  <si>
    <t>JB4</t>
  </si>
  <si>
    <t>JB893</t>
  </si>
  <si>
    <t>JB885</t>
  </si>
  <si>
    <t>JB593</t>
  </si>
  <si>
    <t>JB849</t>
  </si>
  <si>
    <t>JB761</t>
  </si>
  <si>
    <t>JB906</t>
  </si>
  <si>
    <t>JB868</t>
  </si>
  <si>
    <t>JB888</t>
  </si>
  <si>
    <t>JB374</t>
  </si>
  <si>
    <t>JB871</t>
  </si>
  <si>
    <t>JB844</t>
  </si>
  <si>
    <t>JB50</t>
  </si>
  <si>
    <t>JB759</t>
  </si>
  <si>
    <t>total reads</t>
  </si>
  <si>
    <t>substrate</t>
  </si>
  <si>
    <t>Africa</t>
  </si>
  <si>
    <t>Australia</t>
  </si>
  <si>
    <t>France</t>
  </si>
  <si>
    <t>Germany</t>
  </si>
  <si>
    <t>Holland</t>
  </si>
  <si>
    <t>Indonesia</t>
  </si>
  <si>
    <t>Jamaica</t>
  </si>
  <si>
    <t>Japan</t>
  </si>
  <si>
    <t>Libya</t>
  </si>
  <si>
    <t>Malta</t>
  </si>
  <si>
    <t>Mauritius</t>
  </si>
  <si>
    <t>Mexico</t>
  </si>
  <si>
    <t>Pakistan</t>
  </si>
  <si>
    <t>Poland</t>
  </si>
  <si>
    <t>Spain</t>
  </si>
  <si>
    <t>Sweden</t>
  </si>
  <si>
    <t>Switzerland</t>
  </si>
  <si>
    <t>Taiwan</t>
  </si>
  <si>
    <t>Y</t>
  </si>
  <si>
    <t>Americas</t>
  </si>
  <si>
    <t>African Millet Beer</t>
  </si>
  <si>
    <t>Europe</t>
  </si>
  <si>
    <t>Asia</t>
  </si>
  <si>
    <t>Other</t>
  </si>
  <si>
    <t>wine</t>
  </si>
  <si>
    <t>Listan grapes</t>
  </si>
  <si>
    <t>Tequilla</t>
  </si>
  <si>
    <t>African millet beer</t>
  </si>
  <si>
    <t>Bantu beer</t>
  </si>
  <si>
    <t>N</t>
  </si>
  <si>
    <t>malt</t>
  </si>
  <si>
    <t>rum</t>
  </si>
  <si>
    <t>location collected</t>
  </si>
  <si>
    <t>continent collected</t>
  </si>
  <si>
    <t>date collected</t>
  </si>
  <si>
    <t>MCL cluster</t>
  </si>
  <si>
    <t>exudate of a Eucalyptus? Tree</t>
  </si>
  <si>
    <t>fermenting toddy</t>
  </si>
  <si>
    <t>grape juice</t>
  </si>
  <si>
    <t>grape must</t>
  </si>
  <si>
    <t>maize starch hydrolysate</t>
  </si>
  <si>
    <t>palm wine, made from Borassus flabellifer</t>
  </si>
  <si>
    <t>sulphited grape juice</t>
  </si>
  <si>
    <t>cane sugar molasses</t>
  </si>
  <si>
    <t>cane sugar</t>
  </si>
  <si>
    <t>alpechín (water which oozes from a heap of olives)</t>
  </si>
  <si>
    <t>apple</t>
  </si>
  <si>
    <t>arak mash</t>
  </si>
  <si>
    <t xml:space="preserve">arrack factory (distilled alcoholic drink made from sap of the coconut flower) </t>
  </si>
  <si>
    <t>beverage</t>
  </si>
  <si>
    <t>brewer's yeast</t>
  </si>
  <si>
    <t>fermenting molasses</t>
  </si>
  <si>
    <t>frozen pulp of Eugenia uniflora ("pitanga", Myrtaceae)</t>
  </si>
  <si>
    <t>glace syrup</t>
  </si>
  <si>
    <t>grape must treated with high doses of sulfur dioxide</t>
  </si>
  <si>
    <t>grape must treated with SO2</t>
  </si>
  <si>
    <t>industrial glucose</t>
  </si>
  <si>
    <t>juice of date palm</t>
  </si>
  <si>
    <t>lab strain lys1</t>
  </si>
  <si>
    <t>lychee fruit</t>
  </si>
  <si>
    <t>millet beer</t>
  </si>
  <si>
    <t>molasses</t>
  </si>
  <si>
    <t>must of Brazilian cachaça</t>
  </si>
  <si>
    <t>winemaking</t>
  </si>
  <si>
    <t>raspberry cordial concentrate</t>
  </si>
  <si>
    <t>raw cane sugar</t>
  </si>
  <si>
    <t>red current jelly</t>
  </si>
  <si>
    <t>rotten grapes</t>
  </si>
  <si>
    <t>sulfited grape juice</t>
  </si>
  <si>
    <t>ND</t>
  </si>
  <si>
    <t>other strain ids</t>
  </si>
  <si>
    <t>in set of 57 strains</t>
  </si>
  <si>
    <t>The 17 proteins with a collected weight of evidence (CWOE) &gt; 0 are considered most likely a) novel (not present in the reference strain) and b) functional proteins</t>
  </si>
  <si>
    <t>evidence.type</t>
  </si>
  <si>
    <t>alignment of predicted novel proteins</t>
  </si>
  <si>
    <t>blastp of consensus vs S. pombe reference proteins</t>
  </si>
  <si>
    <t>ration nr/pombe bit scores</t>
  </si>
  <si>
    <t>blastp of consensus vs NCBI nr proteins (best hit)</t>
  </si>
  <si>
    <t>summary</t>
  </si>
  <si>
    <t xml:space="preserve"> evalue</t>
  </si>
  <si>
    <t>organism</t>
  </si>
  <si>
    <t>collective weight of evidence (0,1,2)</t>
  </si>
  <si>
    <t>Cluster12</t>
  </si>
  <si>
    <t>NA</t>
  </si>
  <si>
    <t>no signif pombe hit</t>
  </si>
  <si>
    <t>WP_009112462.1</t>
  </si>
  <si>
    <t>OsmC family protein</t>
  </si>
  <si>
    <t>no hit vs pombe, good nr hit, clustal alignment good</t>
  </si>
  <si>
    <t>Cluster17</t>
  </si>
  <si>
    <t>EKV11022.1</t>
  </si>
  <si>
    <t>Penicillium digitatum (Ascomycota) </t>
  </si>
  <si>
    <t>Metallo-beta-lactamase superfamily protein</t>
  </si>
  <si>
    <t>Cluster09</t>
  </si>
  <si>
    <t>SPAC1296.03c.1</t>
  </si>
  <si>
    <t>partial pombe hit</t>
  </si>
  <si>
    <t>EGV63938.1</t>
  </si>
  <si>
    <t>Candida tenuis(Ascomycota)</t>
  </si>
  <si>
    <t>Putative uncharacterized protein</t>
  </si>
  <si>
    <t>much better hit to nr than pombe reference proteins, clustal alignment good</t>
  </si>
  <si>
    <t>Cluster02</t>
  </si>
  <si>
    <t>SPAC29B12.10c.1</t>
  </si>
  <si>
    <t>XP_001386067.1</t>
  </si>
  <si>
    <t>Scheffersomyces stipitis (Ascomycota)</t>
  </si>
  <si>
    <t>Oligopeptide transporter protein</t>
  </si>
  <si>
    <t>Present and conserved in 50 strains, top 5 hits in nr all bhigher bit score than pombe.</t>
  </si>
  <si>
    <t>JB1207.g2292</t>
  </si>
  <si>
    <t>singleton</t>
  </si>
  <si>
    <t>SPBC3B9.19.1</t>
  </si>
  <si>
    <t>XP_002175906.1</t>
  </si>
  <si>
    <t>Uncharacterized protein (SJAG_04833)</t>
  </si>
  <si>
    <t>Much better blastp alignment in japonicus than pombe</t>
  </si>
  <si>
    <t>Cluster53</t>
  </si>
  <si>
    <t>SPAC5H10.04.1</t>
  </si>
  <si>
    <t>XP_002770168.1</t>
  </si>
  <si>
    <t>Debaryomyces hansenii (Ascomycota)</t>
  </si>
  <si>
    <t>DEHA2C04576p (FMN binding, oxidoreductase activity)</t>
  </si>
  <si>
    <t>Only 2 pombe strains, but blastp vs nr very convincing.</t>
  </si>
  <si>
    <t>Cluster15</t>
  </si>
  <si>
    <t>SPMIT.06.1</t>
  </si>
  <si>
    <t>NP_700366.1</t>
  </si>
  <si>
    <t>Schizosaccharomyces octosporus(Ascomycota)</t>
  </si>
  <si>
    <t>Reverse transcriptase (ORF777), next best hit CAA38781.1 (Podospora anserina) has reverse transcriptase domain.</t>
  </si>
  <si>
    <t>Much better blastp hits to nr than to pombe reference.</t>
  </si>
  <si>
    <t>Cluster20</t>
  </si>
  <si>
    <t>BAK78959.1</t>
  </si>
  <si>
    <t>Saccharomyces cerevisiae (Ascomycota)</t>
  </si>
  <si>
    <t>K7_Ai1p contains reverse transcriptase domain)</t>
  </si>
  <si>
    <t>Good alignment in pombe strains, best hit in nr (budding yeast) better than pombe reference hit.</t>
  </si>
  <si>
    <t>Cluster35</t>
  </si>
  <si>
    <t>SPCC4B3.06c.1</t>
  </si>
  <si>
    <t>EFY87336.1</t>
  </si>
  <si>
    <t>Metarhizium acridum (Ascomycota)</t>
  </si>
  <si>
    <t>Alignment in pombe strains good, best hit in nr better than pombe reference.</t>
  </si>
  <si>
    <t>Cluster03</t>
  </si>
  <si>
    <t>SPAC1039.01.1</t>
  </si>
  <si>
    <t>EHK17942.1</t>
  </si>
  <si>
    <t>Hypocrea virens (Ascomycota)</t>
  </si>
  <si>
    <t>Uncharacterized protein</t>
  </si>
  <si>
    <t>blastp vs pombe is SPAC1039.01, amino acid permease (predicted), but top 5 hits in nr are all higher bit score.</t>
  </si>
  <si>
    <t>Cluster05</t>
  </si>
  <si>
    <t>SPBC1683.12.1</t>
  </si>
  <si>
    <t>XP_002173349.1</t>
  </si>
  <si>
    <t>Schizosaccharomyces japonicus (Ascomycota)</t>
  </si>
  <si>
    <t>Top pombe hit SPBC1683.12 looks truncated, nr hits cover more of predicted protein.</t>
  </si>
  <si>
    <t>Cluster22</t>
  </si>
  <si>
    <t>SPAC3C7.05c.1</t>
  </si>
  <si>
    <t>EON68786.1</t>
  </si>
  <si>
    <t>Coniosporium apollinis (Ascomycota)</t>
  </si>
  <si>
    <t>Alignment in pombe strains good, best hit in nr better than pombe reference, but nr best hits have relatively low bit score (50.1).</t>
  </si>
  <si>
    <t>Cluster07</t>
  </si>
  <si>
    <t>SPBC359.01.1</t>
  </si>
  <si>
    <t>GAA86929.1</t>
  </si>
  <si>
    <t>Aspergillus kawachii (Ascomycota)</t>
  </si>
  <si>
    <t>Amino acid transporter</t>
  </si>
  <si>
    <t>Present and well-aligned in many wild strains. Nr alignment looks better than pombe reference alignment.</t>
  </si>
  <si>
    <t>Cluster06</t>
  </si>
  <si>
    <t>SPCC965.11c.1</t>
  </si>
  <si>
    <t>EHY53760.1</t>
  </si>
  <si>
    <t>Exophiala dermatitidis (Ascomycota)</t>
  </si>
  <si>
    <t>AAT family amino acid transporter</t>
  </si>
  <si>
    <t>Present and well aligned in many pombe strains. Nr blast hit better than pombe reference.</t>
  </si>
  <si>
    <t>Cluster13</t>
  </si>
  <si>
    <t>SPAC1F8.05.1</t>
  </si>
  <si>
    <t>XP_001804193.1</t>
  </si>
  <si>
    <t>Phaeosphaeria nodorum (Ascomycota)</t>
  </si>
  <si>
    <t>Present in many pombe strains, and well aligned. Blastp vs nr not very good, only 1 hit with bitscore 48.</t>
  </si>
  <si>
    <t>Cluster45</t>
  </si>
  <si>
    <t>SPCC188.13c.1</t>
  </si>
  <si>
    <t>1802404A</t>
  </si>
  <si>
    <t>Ipomoea batatas (Angiosperms, sweet potatoe)</t>
  </si>
  <si>
    <t>starch phosphorylase</t>
  </si>
  <si>
    <t>Present in only 3 strains, short protein, blast hit vs nr not very convincing.</t>
  </si>
  <si>
    <t>Cluster10</t>
  </si>
  <si>
    <t>SPCC584.13.1</t>
  </si>
  <si>
    <t>EFW15954.1</t>
  </si>
  <si>
    <t>Coccidioides posadasii (Ascomycota)</t>
  </si>
  <si>
    <t>Amino acid permease</t>
  </si>
  <si>
    <t>Present in many pombe strains, but nr blast hit only slightly better than pombe reference strain.</t>
  </si>
  <si>
    <t>Cluster27</t>
  </si>
  <si>
    <t>SPBC17A3.05c.1</t>
  </si>
  <si>
    <t>NP_040711.1</t>
  </si>
  <si>
    <t>Enterobacteria phage phiX174</t>
  </si>
  <si>
    <t>Capsid protein F</t>
  </si>
  <si>
    <t>phi-x174, used for cloning</t>
  </si>
  <si>
    <t>Cluster14</t>
  </si>
  <si>
    <t>clustal alignment high in low complexity (Q/G)</t>
  </si>
  <si>
    <t>Cluster21</t>
  </si>
  <si>
    <t>SPAC343.05.1</t>
  </si>
  <si>
    <t>WP_001496104.1</t>
  </si>
  <si>
    <t>minor spike protein H</t>
  </si>
  <si>
    <t>Cluster37</t>
  </si>
  <si>
    <t>SPAC26A3.17c.1</t>
  </si>
  <si>
    <t>NP_040708.1</t>
  </si>
  <si>
    <t>Scaffolding protein D</t>
  </si>
  <si>
    <t>Cluster44</t>
  </si>
  <si>
    <t>SPAC1039.11c.1</t>
  </si>
  <si>
    <t>WP_017751883.1</t>
  </si>
  <si>
    <t>Major spike protein G</t>
  </si>
  <si>
    <t>Cluster47</t>
  </si>
  <si>
    <t>SPCC1020.14.1</t>
  </si>
  <si>
    <t>AAA35339.1</t>
  </si>
  <si>
    <t>Schizosaccharomyces pombe</t>
  </si>
  <si>
    <t>Best nr hit is pombe protein.</t>
  </si>
  <si>
    <t>Cluster19</t>
  </si>
  <si>
    <t>CAB61571.1</t>
  </si>
  <si>
    <t>Cluster49</t>
  </si>
  <si>
    <t>SPAC11D3.08c.1</t>
  </si>
  <si>
    <t>NP_592804.2</t>
  </si>
  <si>
    <t>Cluster40</t>
  </si>
  <si>
    <t>SPCC1739.15.1</t>
  </si>
  <si>
    <t>T41426</t>
  </si>
  <si>
    <t>Cluster42</t>
  </si>
  <si>
    <t>SPCC613.11c.1</t>
  </si>
  <si>
    <t>XP_002770366.1</t>
  </si>
  <si>
    <t>Debaryomyces hansenii </t>
  </si>
  <si>
    <t>DEHA2D19096p</t>
  </si>
  <si>
    <t>Best nr hit only slightly better than best pombe referemce hit.</t>
  </si>
  <si>
    <t>Cluster11</t>
  </si>
  <si>
    <t>SPAC212.11.1</t>
  </si>
  <si>
    <t>Q5EAK4.1</t>
  </si>
  <si>
    <t>Cluster29</t>
  </si>
  <si>
    <t>XP_001713158.1</t>
  </si>
  <si>
    <t>Cluster01</t>
  </si>
  <si>
    <t>SPBC1683.07.1</t>
  </si>
  <si>
    <t>NP_595063.1</t>
  </si>
  <si>
    <t>Cluster04</t>
  </si>
  <si>
    <t>SPBC460.04c.1</t>
  </si>
  <si>
    <t>B5BP48.1</t>
  </si>
  <si>
    <t>Cluster08</t>
  </si>
  <si>
    <t>SPAC25G10.03.1</t>
  </si>
  <si>
    <t>NP_594523.1</t>
  </si>
  <si>
    <t>Cluster16</t>
  </si>
  <si>
    <t>SPBPB2B2.19c.1</t>
  </si>
  <si>
    <t>?</t>
  </si>
  <si>
    <t>NP_596865.1</t>
  </si>
  <si>
    <t>Cluster18</t>
  </si>
  <si>
    <t>SPBCPT2R1.08c.1</t>
  </si>
  <si>
    <t>Cluster23</t>
  </si>
  <si>
    <t>SPAC977.17.1</t>
  </si>
  <si>
    <t>NP_592788.1</t>
  </si>
  <si>
    <t>Cluster24</t>
  </si>
  <si>
    <t>SPAC869.07c.1</t>
  </si>
  <si>
    <t>NP_595012.1</t>
  </si>
  <si>
    <t>Cluster25</t>
  </si>
  <si>
    <t>SPCC569.07.1</t>
  </si>
  <si>
    <t>NP_588566.1</t>
  </si>
  <si>
    <t>Schizosaccharomyces pombe </t>
  </si>
  <si>
    <t>Cluster26</t>
  </si>
  <si>
    <t>SPCC16A11.01.1</t>
  </si>
  <si>
    <t>NP_587988.1</t>
  </si>
  <si>
    <t>Cluster30</t>
  </si>
  <si>
    <t>SPBC3E7.02c.1</t>
  </si>
  <si>
    <t>NP_596091.1</t>
  </si>
  <si>
    <t>Cluster31</t>
  </si>
  <si>
    <t>SPAC29A4.02c.1</t>
  </si>
  <si>
    <t>P40921.1</t>
  </si>
  <si>
    <t>Cluster32</t>
  </si>
  <si>
    <t>SPBPB10D8.02c.1</t>
  </si>
  <si>
    <t>NP_595046.1</t>
  </si>
  <si>
    <t>Cluster33</t>
  </si>
  <si>
    <t>SPBPB8B6.06c.1</t>
  </si>
  <si>
    <t>NP_592783.1</t>
  </si>
  <si>
    <t>Cluster36</t>
  </si>
  <si>
    <t>SPBC1773.06c.1</t>
  </si>
  <si>
    <t>NP_595121.1</t>
  </si>
  <si>
    <t>Cluster38</t>
  </si>
  <si>
    <t>SPBPB2B2.12c.1</t>
  </si>
  <si>
    <t>NP_596858.1</t>
  </si>
  <si>
    <t>Cluster39</t>
  </si>
  <si>
    <t>SPBPB2B2.11.1</t>
  </si>
  <si>
    <t>NP_596857.1</t>
  </si>
  <si>
    <t>Cluster41</t>
  </si>
  <si>
    <t>SPBC2A9.02.1</t>
  </si>
  <si>
    <t>NP_596211.1</t>
  </si>
  <si>
    <t>Cluster43</t>
  </si>
  <si>
    <t>SPBC32F12.10.1</t>
  </si>
  <si>
    <t>as known prot</t>
  </si>
  <si>
    <t>NP_596153.1</t>
  </si>
  <si>
    <t>Cluster46</t>
  </si>
  <si>
    <t>SPAC977.14c.1</t>
  </si>
  <si>
    <t>NP_592785.1</t>
  </si>
  <si>
    <t>Cluster48</t>
  </si>
  <si>
    <t>Cluster50</t>
  </si>
  <si>
    <t>SPAPB24D3.08c.1</t>
  </si>
  <si>
    <t>NP_593994.1</t>
  </si>
  <si>
    <t>Cluster51</t>
  </si>
  <si>
    <t>SPBC1271.09.1</t>
  </si>
  <si>
    <t>NP_595141.1</t>
  </si>
  <si>
    <t>Cluster52</t>
  </si>
  <si>
    <t>Cluster34</t>
  </si>
  <si>
    <t>SPCC1020.03.1</t>
  </si>
  <si>
    <t>No hits found</t>
  </si>
  <si>
    <t>Pombe strains alignment not good, not blastp hits vs either pombe or nr.</t>
  </si>
  <si>
    <t>JB758.g4787</t>
  </si>
  <si>
    <t>JB837.g4745</t>
  </si>
  <si>
    <t>JB900.g3727</t>
  </si>
  <si>
    <t>JB900.g4436</t>
  </si>
  <si>
    <t>The 17 putative novel genes. The 9 genes with the most supporting evidence are given first, with cluster names in bold.</t>
  </si>
  <si>
    <t>best nr hit (NCBI Reference Sequence)</t>
  </si>
  <si>
    <t>Brenneria salicis EniD312 (Enterobacteriaceae)</t>
  </si>
  <si>
    <t>Schizosaccharomyces japonicus (Ascomycota)</t>
  </si>
  <si>
    <t>ncRNA</t>
  </si>
  <si>
    <t>Annotation</t>
  </si>
  <si>
    <t>SNPs</t>
  </si>
  <si>
    <t>5' or 3' UTR</t>
  </si>
  <si>
    <t>Conducted by Laurent van Trigt</t>
  </si>
  <si>
    <t>90 PCRs were attempted, with primers designed to span transposon insertion sites</t>
  </si>
  <si>
    <t>each primer set was used to amply the reference (JB22) strain and an alternate strain that is predicted to carry an transposon insertion</t>
  </si>
  <si>
    <t>34 were not successful in either the reference and/or alternate strain</t>
  </si>
  <si>
    <t>56 produced a product in both</t>
  </si>
  <si>
    <t>of these 80% (45/56) were validated with high confidence (score=2 in validation column)</t>
  </si>
  <si>
    <t>and 93% (52/56) were validated with at least medium confidence or better</t>
  </si>
  <si>
    <t>#Transposon ID (chr_position)</t>
  </si>
  <si>
    <t>Left_primer</t>
  </si>
  <si>
    <t>Right_primer</t>
  </si>
  <si>
    <t>Target_ID</t>
  </si>
  <si>
    <t>Target_Sequence</t>
  </si>
  <si>
    <t>Melting temperagures</t>
  </si>
  <si>
    <t>Product_length</t>
  </si>
  <si>
    <t>band size reference</t>
  </si>
  <si>
    <t>reference predicted size/actua size ratio</t>
  </si>
  <si>
    <t>alt band1</t>
  </si>
  <si>
    <t>alt band2</t>
  </si>
  <si>
    <t>alt band3</t>
  </si>
  <si>
    <t>alternate strain</t>
  </si>
  <si>
    <t>alt band1 insert size</t>
  </si>
  <si>
    <t>alt band2 insert size</t>
  </si>
  <si>
    <t>alt band3 insert size</t>
  </si>
  <si>
    <t>validated (confidence = 0,1,2)</t>
  </si>
  <si>
    <t>chr2_1223419</t>
  </si>
  <si>
    <t>AGTGGATTCAGCAGGATTCG</t>
  </si>
  <si>
    <t>TGAAAGTAAGCCAACCCTCG</t>
  </si>
  <si>
    <t>gDNA:1223169-1223669</t>
  </si>
  <si>
    <t>AGTGGATTCAGCAGGATTCGCGTAGGGAACAATTCACGGAAGCAAAGCCATANCGTAAAGCCTGATTGCNAAGTTTATCNTTGCGTTAAATAGAATAATGATAGTTTATTTCACAATGNNATTATAAAAAGATAAGGATGAAAAGCGTGTCGTTAATTTTGTGTTTNATTGATAGAGNAAGAGCATAATGGTGGTAAATTTGGNTTTCGAGGGTTGGCTTACTTTCA</t>
  </si>
  <si>
    <t>60.218,60.241</t>
  </si>
  <si>
    <t>unclear (two bands in alt), but not validated</t>
  </si>
  <si>
    <t>chr2_2164044</t>
  </si>
  <si>
    <t>CGATGAGTAAAAATACTTGTTGACG</t>
  </si>
  <si>
    <t>CGTATTGATACGAGTAAATAATGGC</t>
  </si>
  <si>
    <t>gDNA:2163794-2164294</t>
  </si>
  <si>
    <t>CGATGAGTAAAAATACTTGTTGACGTAAATTAAGTTAACGCATTTAGTTTATCTACATGAACGTTATGGCCTTTTGGTNGAAGAAAAATGTTTTCTTAAGNTTTGAAATCTAATTTAACGCAGGTTTACGCTAAACGGTTAAATAACGTTTTTTNTAAGACACGAATATTTTCAGTTCTTCTTTTCCCAAGTAGCGGTGCANGATTTATGCCATTATTTACTCGTATCAATACG</t>
  </si>
  <si>
    <t>59.199,58.221</t>
  </si>
  <si>
    <t>false prediction ref=alt size</t>
  </si>
  <si>
    <t>chr3_1674359</t>
  </si>
  <si>
    <t>TTCGAAATAGTACCTAGATGTCTGC</t>
  </si>
  <si>
    <t>TTGTGAATTTACATCCTTTTCTGG</t>
  </si>
  <si>
    <t>gDNA:1674109-1674609</t>
  </si>
  <si>
    <t>TTCGAAATAGTACCTAGATGTCTGCAATGTTTTTTACCATTTTTTTCGTTAAAATANTTTTGCGTTAAACAGATATCTAAGTGCGTAAAAGNATTTTGATCATCCCTTCGNATTGTGTTATATTCGTTGCGTTTTCTGGAAAAAGTTATTAAGTGCTTCGTTATTCAAAGAGGGTCTGTGGCTTTTTTTTTNTTTCAGAAAAACTAATACACTAATGTATATAACGATATGTATGATTCCTTTGGTAANCCAGAAAAGGATGTAAATTCACAA</t>
  </si>
  <si>
    <t>58.154,59.432</t>
  </si>
  <si>
    <t>not clearly validated, faint band in alt strain</t>
  </si>
  <si>
    <t>chr3_1748148</t>
  </si>
  <si>
    <t>CACACTGTGGTGCACTATCC</t>
  </si>
  <si>
    <t>CGGATCTCGTTTTGTTTACCC</t>
  </si>
  <si>
    <t>gDNA:1747898-1748398</t>
  </si>
  <si>
    <t>CACACTGTGGTGCACTATCCTTTTTATGAGACCTGAAAAAAATAAATGAAGTATGGAATAGTGAAACATGGTTTACTNCCTTATTCGTTTGCATTCTCAGTACCCGAAAATCATCAATATATATATATATATGTATAAAAAAGAAGATACTTTATTATAGTATTGTATTTATCAAACAGTTTGAGCTTGTTATTTNCGAATGATATATTNTATTTGTAGATTTAAATAAGTAAAAAAAAACTAAAGAAATGAGGGTAAACAAAACGAGATCCG</t>
  </si>
  <si>
    <t>57.502,60.707</t>
  </si>
  <si>
    <t>chr1_5174942</t>
  </si>
  <si>
    <t>AAGGGTCTGTCACCTTTCCC</t>
  </si>
  <si>
    <t>CATTCACCCCATACACCTCC</t>
  </si>
  <si>
    <t>gDNA:5174692-5175192</t>
  </si>
  <si>
    <t>AAGGGTCTGTCACCTTTCCCGAAATCTAAGAGTCAATCGCGTGCAACTGTTGGACGGCCATACTTCGGAAAAAAAGTCGGATGATGCAGATCATNGCATTTTGTAACTGCGGCATCGCCTACTAACACCGGTACAAAAGGGAAATGCTACGCAGCACCCTATTCATATTAGACNAGCTTTATGTGTGTGGGCGTAANNCTTTTAAGGCAGTATGGAGAAAAACGCAAAGACATCAAAGGCATCCTCGTGCAAAATGGGAGAAGGTGGAGGTGTATGGGGTGAATG</t>
  </si>
  <si>
    <t>60.349,60.050</t>
  </si>
  <si>
    <t>best alt band is 2410 nt larger than ref</t>
  </si>
  <si>
    <t>chr1_5221806</t>
  </si>
  <si>
    <t>ACCGTGTACATTTAGCTCTGC</t>
  </si>
  <si>
    <t>ATTTGACGAAAGGTTCGACG</t>
  </si>
  <si>
    <t>gDNA:5221556-5222056</t>
  </si>
  <si>
    <t>ACCGTGTACATTTAGCTCTGCTATCATTATATAACAAATATCAATGACTGCACGTAAATATNCATTAGNATTACAAGTTTTAATATGTTAAGTGGNGATTTGCAATCCCTTTGATCACGTTAACTTATTATTATGANGCGCAATTCATTCACNNTAACCTAAGATTATCAAAAANTTATCAGTCCAAAGATTGATCAAGCTTGGTNAAGCTANATTATGGAGTGTTAGTGACTTGAAGCGATCGTCGAACCTTTCGTCAAAT</t>
  </si>
  <si>
    <t>57.075,60.110</t>
  </si>
  <si>
    <t>certainly ~100nt insert in alt</t>
  </si>
  <si>
    <t>chr1_678411</t>
  </si>
  <si>
    <t>TGATAAACGTAACGAGGATAGCG</t>
  </si>
  <si>
    <t>CGTTCCTCAATTCAATTTTTAGC</t>
  </si>
  <si>
    <t>gDNA:678161-678661</t>
  </si>
  <si>
    <t>TGATAAACGTAACGAGGATAGCGTAGNCTGCCACATTTTTTTAATTAGTCTTTGCATTTTCAACCAAATTATACAGCGCTATCCAAAAATCCTTTAACTAGATTACATGTCAANCATACAGGTCGTAATTCGTTTTTAAGATACGATAGTACTGCAATGATATTTTTTAGTGTAATGTACATAGTATAATAAATTTATTGTAAANAGTTATAAATATCCTAAAATACTCGTTAAGAATACCAAGAAGTATTTATAATTACACTTATATAGCTAAAAATTGAATTGAGGAACG</t>
  </si>
  <si>
    <t>60.501,59.203</t>
  </si>
  <si>
    <t>major alt band gives 2010nt insert</t>
  </si>
  <si>
    <t>chr2_189321</t>
  </si>
  <si>
    <t>TTCTGCAAAGTCAAATAAAATACG</t>
  </si>
  <si>
    <t>AAATGCACTCAAAGCGATCC</t>
  </si>
  <si>
    <t>gDNA:189071-189571</t>
  </si>
  <si>
    <t>TTCTGCAAAGTCAAATAAAATACGAAAGTTAGGAATAAGATGTTGTTTACTTCATCGTTTATTTTTAATAATCAGCTCCAAAACTTGTATTACCTGTAATGCAATCTGACTTTTATTTCTTTAAATCAAATATTGATGCTTACCGTGTTGTAACGAACTAAAGACGAATTTCAAATAAAACACTAACATTTCTTTNCTATGCCACTGAGCCTTAATCAAATTTCGGTTACCTTCCGTTGAATAAGGCTAATTAAGGATCGCTTTGAGTGCATTT</t>
  </si>
  <si>
    <t>57.699,60.221</t>
  </si>
  <si>
    <t>ref band ok, alt bands ambigious, one could be 300nt insertion</t>
  </si>
  <si>
    <t>chr2_3403459</t>
  </si>
  <si>
    <t>CACGAGGCAAGTCTCTAAAGC</t>
  </si>
  <si>
    <t>GGACAACCCCAACATTTCC</t>
  </si>
  <si>
    <t>gDNA:3403209-3403709</t>
  </si>
  <si>
    <t>CACGAGGCAAGTCTCTAAAGCTTAGAACATATAATGGTTAGTAACATAACGTACTATAGTGTAGTGAGATTTTATTGACATATATTTCATATAGTGCGATTTATACAGATTATTACTAACTTTCGTAAAANGAAACAAGAACTTGACCNACTAACATCTCACTCTTCAAACCCATCAAATCTTTTCCACAAAATTATAAGCGTTTTTCCAAAGATAGGGAAGTTTTAAAGTATGGCGCGNAAGAGAACTAATAAAAGAAATAATTCGGATAAAGAAAATGGAAATGTTGGGGTTGTCC</t>
  </si>
  <si>
    <t>59.276,60.019</t>
  </si>
  <si>
    <t>main alt band is 700 (or 1100nt) insertion</t>
  </si>
  <si>
    <t>chr2_4088272</t>
  </si>
  <si>
    <t>TGACTGCTTCTTGTGCTTCC</t>
  </si>
  <si>
    <t>GTTAGCGACAGATCCTTGCC</t>
  </si>
  <si>
    <t>gDNA:4088022-4088522</t>
  </si>
  <si>
    <t>TGACTGCTTCTTGTGCTTCCGTCTAAGTAACAGCTGATGGAAAAGAAAGATAACGTAGCGGCTTGTATTGTGTTATAAAAANGTAAACAAAACCACCAGAATACTCCTTTTTCAAGTTTAACAAGATTTTTATCATGTCCGGTGTAAAGGCACGTGAANATAGAGCTTTGTGTTCTCGAAATAAGNACTTTCATAAATGATTGACCCAGTATGTTGTGATGTAAANCATAGCTTGGATACGGTCGGTGCGTTGTTTTTCCTCATGACCGGCAAGGATCTGTCGCTAAC</t>
  </si>
  <si>
    <t>59.165,59.843</t>
  </si>
  <si>
    <t>plausible insertion of 340 nt, but both ref and alt have two bands.</t>
  </si>
  <si>
    <t>chr3_2178347</t>
  </si>
  <si>
    <t>CCAGTTTAATTTGACGATTTATGG</t>
  </si>
  <si>
    <t>GATTCACTGTTTCATTCATTTCG</t>
  </si>
  <si>
    <t>gDNA:2178097-2178597</t>
  </si>
  <si>
    <t>CCAGTTTAATTTGACGATTTATGGATCATAATTACGTTGCGTTATATAGTAATAACGTCAACTTTTTTTTTTCGGAAAAGATTAGCATTGCGAAATAAAAAATAGGATGCTAAATAAACTAGCAAACTATGTGTTAGATTGCATAAACGAANATATAATGAGAGATGCAANGCGTACTCAAATTCGTTTACCATTGTAGTGNACAGACACTGTTTCGCNGTGAGNTAGCATTCTNCAATTCAATCCACCACATATCCGATATATACGAAATGAATGAAACAGTGAATC</t>
  </si>
  <si>
    <t>58.898,58.618</t>
  </si>
  <si>
    <t>most prominent alt band gives 2100nt insert</t>
  </si>
  <si>
    <t>chr1_3664547</t>
  </si>
  <si>
    <t>TGCACTTATCGTATCGCTCG</t>
  </si>
  <si>
    <t>TTAGAAATGACCCCTGATCCC</t>
  </si>
  <si>
    <t>gDNA:3664297-3664797</t>
  </si>
  <si>
    <t>TGCACTTATCGTATCGCTCGCCATCTTTTTTATAATTTTACGAGCGGAGAAATTTTNTGATGCAAAAGATATTTAACGAATCAANACATTGTCTTCNAATCCAATAACTACGTATTCNAAGGATGAATACTTTATAATGGGATTCTATGAGAATATTTATTTCGTTTATATAATCTTATGAAGCATTTCAAATAAGCATAACATGTATCTATTCTCTTGTTCGAAAACCGAGCCAAGGGATCAGGGGTCATTTCTAA</t>
  </si>
  <si>
    <t>59.999,60.138</t>
  </si>
  <si>
    <t>chr1_2326570</t>
  </si>
  <si>
    <t>CAATTCTAATATTCCACCCCC</t>
  </si>
  <si>
    <t>CTTCATCTCTTGCATGTGCG</t>
  </si>
  <si>
    <t>gDNA:2326320-2326820</t>
  </si>
  <si>
    <t>CAATTCTAATATTCCACCCCCACTTTGTCTCATTGGGGTCCAAGTTTTTGGATGGGAATAAAAAGCGAAACGAGCTGTAACGCTTAGCGTTAGTGAAAATAGNGATTACCANTAGCAATCCTAAGAAAAAAACATCCATCTAAACTTCNTCAATANCAATGGTTGAGCAGTTAGAAAAAGTTATCAAAAACTTTCTTACCTATNAAAATTATTTTCTTGTCGNTTGTCANCATCTCTATTCATTTATTCACTCCCGATACATGCATATGCATTGCCGTAACGCACATGCAAGAGATGAAG</t>
  </si>
  <si>
    <t>57.316,60.562</t>
  </si>
  <si>
    <t>chr1_1258833</t>
  </si>
  <si>
    <t>TCACTCATCCTGCTTCAGCC</t>
  </si>
  <si>
    <t>TATCCATCACAGGCCATCG</t>
  </si>
  <si>
    <t>gDNA:1258583-1259083</t>
  </si>
  <si>
    <t>TCACTCATCCTGCTTCAGCCTTTATCACAAGGTTATAAATGCTACTCTCTTTCNTATCACAAGTAGTGAAATAAGCGGTTCTCTCGTTAAAATCATACAGCACTGTCTACAGTTACGAATGNTGTGCGGTAAAGGGCGTCCNAGCGATGGCCTGTGATGGATA</t>
  </si>
  <si>
    <t>61.521,60.451</t>
  </si>
  <si>
    <t>chr1_5172289</t>
  </si>
  <si>
    <t>GAAAGCTTGGATAGAGGGGG</t>
  </si>
  <si>
    <t>TCGCATGCATCGTATAATCG</t>
  </si>
  <si>
    <t>gDNA:5172039-5172539</t>
  </si>
  <si>
    <t>GAAAGCTTGGATAGAGGGGGAAGAAGGATGNACGAGGCCAGAGCTTTTCAACNCATCTTAAAGANNGAATAACGAGATTGTTANAATCCACAAAACATCGCTTTTGTTCGTGAGTTTANACAACTTTTGAAGTGTGTGTTTGATTNGGATGCGTCGCTTANTGTGTCTTAGTACGATTATACGATGCATGCGA</t>
  </si>
  <si>
    <t>60.032,60.602</t>
  </si>
  <si>
    <t>chr2_163597</t>
  </si>
  <si>
    <t>TTCCCAACAAAAGTGTTCAGG</t>
  </si>
  <si>
    <t>GATTTTATGTGAGTTGAAATGTTTAGG</t>
  </si>
  <si>
    <t>gDNA:163347-163847</t>
  </si>
  <si>
    <t>TTCCCAACAAAAGTGTTCAGGAGTTCTTAAGCTAAGCTACTAAACCCTCNNGACATGCGCTATACTGTCACCAAAGGAAATNTATTACGTATCCTAACGCCATCTAACATGCTAACTTTTTTGCGTGCAAATTCGGTTACTATATTGCATATTNCATCCACGCATAGAAATACTAATTTGANAANTTTNCGACNTTGTGGATGTCAATGGTTTAAAAAAGTTATNAACTAATACTGTTCTNTAAAAAGTCAGAGTCCTAAACATTTCAACTCACATAAAATC</t>
  </si>
  <si>
    <t>59.994,58.611</t>
  </si>
  <si>
    <t>chr2_174477</t>
  </si>
  <si>
    <t>TCAAATAACTTATGTCCTCGCC</t>
  </si>
  <si>
    <t>TTTTTAACAAAAGGACAAATTGC</t>
  </si>
  <si>
    <t>gDNA:174227-174727</t>
  </si>
  <si>
    <t>TCAAATAACTTATGTCCTCGCCNTTTTTAAATTTTTGTGATANGCATGTATGAGTTCTGTAATTTGTTTTATCNCGATCTAAAATAGNNCTTTAAAAATTGATTATATAAAAAATAGTGAGCCTGCCTTGAAGAATATTATTTAATGCGTCAAAAGATGATTTTTTTTAACAAGTTTTCCGGATTTGAGAATCACAAACCGTCTTCAACACGTGTAATAAAAATGGTGTATTTTNTAAGAAGACCGATTTTTAAATAGCTAGCAATTTGTCCTTTTGTTAAAAA</t>
  </si>
  <si>
    <t>58.274,57.534</t>
  </si>
  <si>
    <t>chr1_5073976</t>
  </si>
  <si>
    <t>AACTCATCGAGATTTATTGACCG</t>
  </si>
  <si>
    <t>ATACCTGTTCAATAGACTAATTCCG</t>
  </si>
  <si>
    <t>gDNA:5073726-5074226</t>
  </si>
  <si>
    <t>AACTCATCGAGATTTATTGACCGGGACATTTATNTACAGCTAAAACTGGGTTNGTAGTGCCAAATTTCAACAGCAGATGTTTTGTTTGTAGTACCAGTTAAGACAGTGAAACGCGAAAAACATTAAATATTATTGCACATAAAGTTTTTTCACCTCAGAGCATGTTATTCNCTAATAAAGATATTGATGGTTGANTACTTTCTTATTTGTTCTAATGAACTGTCTGAAANATGCACTAANACTCTTTATTTACAAAACATTCGGAATTAGTCTATTGAACAGGTAT</t>
  </si>
  <si>
    <t>59.515,57.083</t>
  </si>
  <si>
    <t>chr1_2533315</t>
  </si>
  <si>
    <t>GATTGAATCAAGAGAAGGGAGG</t>
  </si>
  <si>
    <t>CGTTTAGCAAACGTACTAAATGC</t>
  </si>
  <si>
    <t>gDNA:2533065-2533565</t>
  </si>
  <si>
    <t>GATTGAATCAAGAGAAGGGAGGTAAAGGTTTAACACGGTTAGCAGNGAATATGAAGCCGACTGTAAANTTAGCAATCAATATATTCGTTAAATTAGCTTAACGAANAATAAGGAATACAGTTATCACTTCAAGTACATATAAAATTGCAATAGAATCNACTACATGAAATTAGGAAGTTAGCTAGCTTTTGCCTTTTATATGAACTACTTCANATTAGCAGATAAATAGTAAAAAATGTGATTATAGACNNTTTGTTTGCATTTAGTACGTTTGCTAAACG</t>
  </si>
  <si>
    <t>59.171,58.177</t>
  </si>
  <si>
    <t>chr1_3549054</t>
  </si>
  <si>
    <t>CATATTATCTGGTTGCTTCAATCC</t>
  </si>
  <si>
    <t>TGTTGATGTTGGTATTCGGC</t>
  </si>
  <si>
    <t>gDNA:3548804-3549304</t>
  </si>
  <si>
    <t>CATATTATCTGGTTGCTTCAATCCATATTTCTAACTTTTCCTCATTAGGATCTATCTCATTATAACAATACTTAAAGCCANTACAAAGATATGCTACGTAAATCAAAACACACCNTATTTGCACTATTACATTGCTAAACTAGTNCACGNTAAAAAAATAGTGAANCGTAACNTAATTCACTAACGTACTAACACCATCTGATAAAATGGTTCATTAAACAATCTCGGGAAACTGCGTGCGNCTGTGCGCGCTAGCATCTAAACATTACAGCGTGCCGAATACCAACATCAACA</t>
  </si>
  <si>
    <t>58.948,59.400</t>
  </si>
  <si>
    <t>chr1_1928480</t>
  </si>
  <si>
    <t>TGTAACTTAGGGCGCTATCC</t>
  </si>
  <si>
    <t>ACTGGCGGTTAGCAACTTCG</t>
  </si>
  <si>
    <t>gDNA:1928230-1928730</t>
  </si>
  <si>
    <t>TGTAACTTAGGGCGCTATCCATGTTCGTTCATTCGTGAGAAACGTCACAATATAAGTAGCAATAAATCTGGGGCTAAAATAAATATCATTGCCATTGAGACAAATTCCCAAAATTNATATTATGTAATTCATTATGTATCGTTATAGAAGAACAATACAGGTGTGGGATAAAAAAACAAAATAAAGTAAGTTTTTATGAGTTGATNTTTTTCTTTATAATGCGAATTATTTGCGAAATACTGNATCCGAAGTTGCTAACCGCCAGT</t>
  </si>
  <si>
    <t>57.047,62.603</t>
  </si>
  <si>
    <t>chr1_1957364</t>
  </si>
  <si>
    <t>AAGTGCTGTCTTCCCAATCG</t>
  </si>
  <si>
    <t>TGTGGGAAACTGAGACTAGCG</t>
  </si>
  <si>
    <t>gDNA:1957114-1957614</t>
  </si>
  <si>
    <t>AAGTGCTGTCTTCCCAATCGCCNCGTGATGAGTGTTACAGTGACATCGGCTTACTCCAACATCATCACATTTCTTTTATGGGAGAACTCGTTGTCAGCGAACCGTCAGTTTTTGCCTCTTGCAGACGTTTGTTGGTTGATATGGTGGATACACACTTGCGTAACATCGCTACGGTATTATCGTGTCGATACGTGTAAACGAAACCGTCGCTTCTTAGATAAGGAACAGATTTCCACATCATTGAAGCGCTAGTCTCAGTTTCCCACA</t>
  </si>
  <si>
    <t>60.255,60.438</t>
  </si>
  <si>
    <t>chr2_717632</t>
  </si>
  <si>
    <t>TTTCTAGATCCGGTACATTTGC</t>
  </si>
  <si>
    <t>CGCCATATGGAAACTTTGG</t>
  </si>
  <si>
    <t>gDNA:717382-717882</t>
  </si>
  <si>
    <t>TTTCTAGATCCGGTACATTTGCACTCGAAATGTTTATCACATAACGAACAATATCGATTATTCAATACAGTCNGTTATTAAANTATAACGATACGTTNTAATTGCGTTGATGTTTCACCCAAAATCAAATAGTGTAAAATCATATACTTGCGNATCTATGTTTNCAGAAACNCTNTTTTGNTTCAATATATTTCACAATTCCTTCAGTGCAACGCAGTGTAGTCTGCTATTCTGTTGNCTCAAAGTCCAAAGTTTCCATATGGCG</t>
  </si>
  <si>
    <t>58.274,58.976</t>
  </si>
  <si>
    <t>chr1_4200071</t>
  </si>
  <si>
    <t>CGCATCAAGATGATTTACCG</t>
  </si>
  <si>
    <t>TGAACCGTCGTTAATTTGGC</t>
  </si>
  <si>
    <t>gDNA:4199821-4200321</t>
  </si>
  <si>
    <t>CGCATCAAGATGATTTACCGTTCATTTATACTTGAAAATCGTTTANTTAACAATTAGAGTAATTTTNCATCGTAAAGAAATTATCTGTTGCGTAAAAGTTGTGTTAACAGTACGGTGTTATAAATTTAAAGGACCTCATAATACCAATTCCTTANTAGAAAGCAGGTCTNTGTGCAGTAAACTTCTTCCATCACCGCCAAATTATGAGCGAGGAGATAGCCAAATTAACGACGGTTCA</t>
  </si>
  <si>
    <t>59.136,60.866</t>
  </si>
  <si>
    <t>chr1_4664219</t>
  </si>
  <si>
    <t>CAGGACTATTTGAACTATGAAACG</t>
  </si>
  <si>
    <t>TGACGAAAAGGAATTATCGAGC</t>
  </si>
  <si>
    <t>gDNA:4663969-4664469</t>
  </si>
  <si>
    <t>CAGGACTATTTGAACTATGAAACGTAAGTTCTTTTAGCATCATATTCAATTATAGTTAAACAAAATTGTTTATTACTATTAAAATAACACTGATTATCTTTGGAGACATACTTTATATCAAATTACAATAATTATTAATAAAACTCNTTGCAATTTATTTTTCTCAACTGCGTTAGCTAATTCACTGNTACGCGATATAACTANTTAACGATTGCTGCTTCAGCTCGATAATTCCTTTTCGTCA</t>
  </si>
  <si>
    <t>57.145,60.566</t>
  </si>
  <si>
    <t>chr1_146671</t>
  </si>
  <si>
    <t>GACGCTGGATTTACTGGACG</t>
  </si>
  <si>
    <t>TGACTGCACGAAGTTTCAGC</t>
  </si>
  <si>
    <t>gDNA:146421-146921</t>
  </si>
  <si>
    <t>GACGCTGGATTTACTGGACGATGAGCAGAGCTCCTCCAGCTTATTGACTATCATGCTTATATTTTCTAATAGCGAATAAATGCGATTNTATTAAAGAACGTGTTATTATATCATCGAGCTCCCAAGCAACGATTAATTTCANGAATACACTATCAGTTAGCTTAANAGGAGGAGCTCCCAATCAAGTTTGCAAAATGTAAGCTGAAACTTCGTGCAGTCA</t>
  </si>
  <si>
    <t>60.657,60.183</t>
  </si>
  <si>
    <t>chr1_1180117</t>
  </si>
  <si>
    <t>ATTTGGGGTTTGATTTTTCG</t>
  </si>
  <si>
    <t>TGCATTTGTTAGATGAGAGCG</t>
  </si>
  <si>
    <t>gDNA:1179867-1180367</t>
  </si>
  <si>
    <t>ATTTGGGGTTTGATTTTTCGCGAGTTATACACTATAATTCGAGGATTAATGTCTTGGACGGTAAGTGTGTCTAANCTAATACTGTAAATCTCGTTAATTTTATAAATCACATTAGCCCAGACTGTGAAAAATAACGCAAACGTACATTGTGNTATAATGCTGTTTACGAGGATTTTCTGTATGTATGTCGTTAATAGGGATATCGAATTTAATCACATCGTAAGCAGACGTAGTTGTATTTGTATCATCTCAGTACGCGCTCTCATCTAACAAATGCA</t>
  </si>
  <si>
    <t>58.783,59.076</t>
  </si>
  <si>
    <t>chr2_1212502</t>
  </si>
  <si>
    <t>CGTTGGACCCAATATTAGCC</t>
  </si>
  <si>
    <t>AAAAAGCTATCTCATTTCACTAAACG</t>
  </si>
  <si>
    <t>gDNA:1212252-1212752</t>
  </si>
  <si>
    <t>CGTTGGACCCAATATTAGCCCAACTAAACATTTCGGCGAATGTTCNANATCAATGATATAAAGGAGTATTGTTAGGTATATCATATAATCTGNCAAATAATACTTACTTGAATAACGATGCGAAAAATATTGTTAAAANNATTTAACGCTTTCAAAGATATGCGNTAAACACTTTGTTCTAACTTACTTCAATTCGTAAACTATTCAGTCCTCTTANATGTTCTGNCGTATANGAAATGTCATCCTTTGAAACGTTTAGTGAAATGAGATAGCTTTTT</t>
  </si>
  <si>
    <t>59.297,58.641</t>
  </si>
  <si>
    <t>chr2_2422376</t>
  </si>
  <si>
    <t>CCCTTAACCATCCTTCTCCG</t>
  </si>
  <si>
    <t>CCCAATACATGTAGAGCTGCG</t>
  </si>
  <si>
    <t>gDNA:2422126-2422626</t>
  </si>
  <si>
    <t>CCCTTAACCATCCTTCTCCGTATTCACGTAGCATACTTCGCAGCAATGCTGATCGTTTCCTGTAATTGTGCCGAATCGCAAATACAGTATACTACGCAACGTCTCGNTATTTTTATTTTTATTTTTATCTAGATGAGNTGAAAACATAGTAAATATAAGGCAAACATTTGATTTNAATTTGCTCGTCTCTATGCTCTTTATTACAGTTTNTATTCGATTGAACANTGTCTCCGTCGTTTACNATGCAATGATAACATACTGATAATTGCGCAGCTCTACATGTATTGGG</t>
  </si>
  <si>
    <t>60.807,60.663</t>
  </si>
  <si>
    <t>chr2_1358470</t>
  </si>
  <si>
    <t>TGAAACTATAACCGCCCACC</t>
  </si>
  <si>
    <t>CCAGCGCTGTAAATAATGCC</t>
  </si>
  <si>
    <t>gDNA:1358220-1358720</t>
  </si>
  <si>
    <t>TGAAACTATAACCGCCCACCTAGTATATNGTATCCAGAAACCAGCATCTTCTACATTCTACNAATAGTGAGCATATNCTATGTATCCCTATTGTACTATAACCTAGCATTANCAAACTCGTTGCCCTGTTTTATTTATTTACNTGCCATAGCATTTCCACCTCATCTCTGCNATCTAAACCCCCTCCTCTGGCTGTTCCCTGCTACTGGCATTATTTACAGCGCTGG</t>
  </si>
  <si>
    <t>59.823,60.608</t>
  </si>
  <si>
    <t>chr3_2039898</t>
  </si>
  <si>
    <t>TGTGCAGTGGTCGTTAAACC</t>
  </si>
  <si>
    <t>GTAGGCAAGACCTCAAACGC</t>
  </si>
  <si>
    <t>gDNA:2039648-2040148</t>
  </si>
  <si>
    <t>TGTGCAGTGGTCGTTAAACCTCNGTAAATTGAATAANGNTTTTCAACGATAANGAAANCAATAAATAAATTTTNTANTTCCGAATATCGCTTTAAATCCTCTTTACGTATTACAACAACCCGTTATCCGACCTCCTTCCTTGTTCTTTTCGCTTGATGAGCGTTTGAGGTCTTGCCTAC</t>
  </si>
  <si>
    <t>59.615,59.882</t>
  </si>
  <si>
    <t>chr2_4484448</t>
  </si>
  <si>
    <t>TTTCTTGAAATGGACCTGGC</t>
  </si>
  <si>
    <t>GCATTTTCATCCTGCTCACC</t>
  </si>
  <si>
    <t>gDNA:4484198-4484698</t>
  </si>
  <si>
    <t>TTTCTTGAAATGGACCTGGCTACGAATTATAAATTCTTGTANCAATTTATNGTTGAAGATTCCGAAATTAATAAAATNACNCACATNATAAATTTTGCNGCCGAGTCCAGTGTTGATAGATCGTTTATCGATCCTTTGTACTTTACCAAAAACAACATTTTGAGCACTCAAAATTTGTTAGAGTGCGTAAGAATACTTTTAGGTAAAAAAGAGGAATTACGTAATCGACTCAATTTCGTTCATGTTTCTACTGATGAGGTTTATGGTGAGCAGGATGAAAATGC</t>
  </si>
  <si>
    <t>60.051,60.613</t>
  </si>
  <si>
    <t>chr2_1290324</t>
  </si>
  <si>
    <t>TGGAAAAATTGGCTCACTACC</t>
  </si>
  <si>
    <t>AACAATTTGGAAAAGAAATAGCG</t>
  </si>
  <si>
    <t>gDNA:1290074-1290574</t>
  </si>
  <si>
    <t>TGGAAAAATTGGCTCACTACCACAATGTTGTAAGATGCTAGTCTAATTAATATTTATGACCTTTTTCATGAGCACATTCNATAGCGCAAGCGGTATTTCAAATAAGAAAAGAGAACAGAANAGCTGGTAAAACTTAATTGTGTATCAATAATCTTTTCANTGCAGTTCATTAAACTGCGNAACNGACATTATTATGAGTATTCCATAAACTATGCAAAAATGTATTATGGNGTGCANTAAGGAATGCTNAAATAAAAAAACGANANCAATGTATATCGCTATTTCTTTTCCAAATTGTT</t>
  </si>
  <si>
    <t>59.077,58.787</t>
  </si>
  <si>
    <t>chr2_2484861</t>
  </si>
  <si>
    <t>TTATATTTCCGTTCCGCAGC</t>
  </si>
  <si>
    <t>AGTGGAAATTTTGCAATCCG</t>
  </si>
  <si>
    <t>gDNA:2484611-2485111</t>
  </si>
  <si>
    <t>TTATATTTCCGTTCCGCAGCNGATATATATCCGTTCTTTGAGAGTAANTATCTTTAAGACTAAAATCCTTTAAAATAAATCGACNGAATTTTTGTTCCTCAGTTCAAATTNTAAACAATTTATACAGTTATNGTAGTACCCANTNTCTTGTTTATATCCAAGGATATTTAAAGCCCATATTCGTAAACCAACTTTACATAATGCATACAATCATATAAGATCCTTCTCANAATCTACATTTTACGGATTGCAAAATTTCCACT</t>
  </si>
  <si>
    <t>60.061,59.938</t>
  </si>
  <si>
    <t>chr3_2007977</t>
  </si>
  <si>
    <t>TTTGGTGGTGAAGGTTGAGG</t>
  </si>
  <si>
    <t>TTGTGCATTGTACGTTTCCG</t>
  </si>
  <si>
    <t>gDNA:2007727-2008227</t>
  </si>
  <si>
    <t>TTTGGTGGTGAAGGTTGAGGCTCCTCTATATGTGGTAAGATTTCATAGTTCCTTAACGAGTTTCAACGCAATTCTCTATGCACCGTCTCGTAATCACANTATAACAAGCAATAGCAAATGTTCATTGAATTCCTAATAGTAGNACNGAAAAGGGGATGCTCATTNGTGTAACCATTCAATATAAATTGAAACGAAGTTGCCTGTTCACACTAGAGCTTTGAAATATCATCTTTAGGAAAGAAGACGCATATTTTACGGAAACGTACAATGCACAA</t>
  </si>
  <si>
    <t>60.923,60.557</t>
  </si>
  <si>
    <t>chr2_487879</t>
  </si>
  <si>
    <t>AAAAACTTGGCCTATATATTTTTATCC</t>
  </si>
  <si>
    <t>ATGTCAAAGCTACGCGCC</t>
  </si>
  <si>
    <t>gDNA:487629-488129</t>
  </si>
  <si>
    <t>AAAAACTTGGCCTATATATTTTTATCCAAACATAAGATTTNTTAAATACNGAATTGATATCTGAGCAGTCATNTAGTAAAAAGATGTCAGTAAAAGCTTTCNAATCCATTGGTCGGAACTTNTTAAGNCTTTGATGTTTACCAAATAATGAACACAGTTANCACTCCCTCACTATATTTTGCNTCGTTATACAGTATACCAACGTTTACTATCGTTTACTATAGCACATATCGAAGTAGACAGCTGCACACTATTGATATTATAGCTATCGGCGCGTAGCTTTGACAT</t>
  </si>
  <si>
    <t>57.866,59.979</t>
  </si>
  <si>
    <t>chr1_5497692</t>
  </si>
  <si>
    <t>TTGGTGGCAGCTTTAATTACC</t>
  </si>
  <si>
    <t>TTCACTTACTCTCAGCCTTCCC</t>
  </si>
  <si>
    <t>gDNA:5497442-5497942</t>
  </si>
  <si>
    <t>TTGGTGGCAGCTTTAATTACCTCATNTNTAGTCATNATATTCTANTGTAATNTGCGCCATACAAGTGATAAANGAATTAACGANTGTCNGTACTTAACGTTNAAATAATTCGCTTAAACAATNTTGNAAAAATTACTTNGTTTATTTTAGTGATATTAAGATGCAATTTTTTTATTTTTTTACAATAAATTTANGATACAATTTAAAAGNTTTTTGCGAGCGATCAACGGTNNNTGTAATGNAANAGANANTTNTNCTATTGAATTATTGGGAAGGCTGAGAGTAAGTGAA</t>
  </si>
  <si>
    <t>59.133,59.886</t>
  </si>
  <si>
    <t>chr2_2646763</t>
  </si>
  <si>
    <t>TTGGTTGTTGAGTATCCCCC</t>
  </si>
  <si>
    <t>GCAGAATTACGGATAGCACG</t>
  </si>
  <si>
    <t>gDNA:2646513-2647013</t>
  </si>
  <si>
    <t>TTGGTTGTTGAGTATCCCCCATCCCGTTTTTATATTTGAGATTTCACCTGAATATAATGTGCAATTAGGTAAAAATTTTAGTGGTTGGCAAACTCCCAATAGTAGCAATGAAAAGCATCCCACNNATTTTTATGGACTCGGGTCTCACCATAGGTAACATTCTTGAATTATCGTAAGACTTTCTTAGACCTCCTATTACGGAGTGACTTCGGTAACTGTGAATTTNTTTAATGATAGGGAACGCAGGTTAATTCTTCGCTTGCTTAAAACAACGTGCTATCCGTAATTCTGC</t>
  </si>
  <si>
    <t>59.647,58.414</t>
  </si>
  <si>
    <t>chr1_5271113</t>
  </si>
  <si>
    <t>CTCGAATCTTGGATTGCTGG</t>
  </si>
  <si>
    <t>AAGATGGAAGAAAGAGCAGGG</t>
  </si>
  <si>
    <t>gDNA:5270863-5271363</t>
  </si>
  <si>
    <t>CTCGAATCTTGGATTGCTGGTAAGTATTTGCGTTCATTTTCTTCTTCCTTTTTTTTTGGAAGCTATNTCTCCCTCTTTATAAAACTTTTCTCTCATCGTTTTTTCCTTCNTGCTTNCTTCTTTTTACATCAAATCTTTATTTCACTTCTTTTCTAAANTCGTACNCTACACCACGTTATCCTTCACTACAATTCCTTGGTTTGTTGACTTTCCTAGTAAGAACACATACGATGATTNAATATTTCCCTGCTCTTTCTTCCATCTT</t>
  </si>
  <si>
    <t>60.734,59.835</t>
  </si>
  <si>
    <t>chr2_3497517</t>
  </si>
  <si>
    <t>AAACACACACTCGAACAGCG</t>
  </si>
  <si>
    <t>ACAAACGAATAACGTTGCCC</t>
  </si>
  <si>
    <t>gDNA:3497267-3497767</t>
  </si>
  <si>
    <t>AAACACACACTCGAACAGCGAGTTCTCTCTGCTNNCATATAACGATTCGTTATTAGTAGCATCGAGNTTCTNGGCAATACTGTATATTTTGTTGATNCATTTATACGGTACGTGGATGAATGTCACTATATGGCTGNTCAATGGCTTATGAATGGATGGTTGCTATGGTTGTAAGGGCTTGTCAATAGTNGGAAAAGGAAATATAACGANTAGCATGCGTGCACGACGTTATAAAANCCGGCATAGCTGATTGGAGGGGCAACGTTATTCGTTTGT</t>
  </si>
  <si>
    <t>59.946,59.867</t>
  </si>
  <si>
    <t>chr3_140574</t>
  </si>
  <si>
    <t>GAAATGAAACAGCAGGACGG</t>
  </si>
  <si>
    <t>CAATTGTTATACATGCATTTTCG</t>
  </si>
  <si>
    <t>gDNA:140324-140824</t>
  </si>
  <si>
    <t>GAAATGAAACAGCAGGACGGAGCTCCAACTTGCTAGTTCATAAAACAGTGACATGTAGCATAGCGAGTATAATGCTAATCACTATTTGTAGTATTCCTCTGTAATAAATGTTAACATTATATAGTGAGAATTTCAAGATGTAGAAACAGTNTGTTAAGAGTGTCATAGAATATAACGAAAATGCATGTATAACAATTG</t>
  </si>
  <si>
    <t>60.636,57.283</t>
  </si>
  <si>
    <t>chr3_1662651</t>
  </si>
  <si>
    <t>CGTTTTACTGAATGACGTCGC</t>
  </si>
  <si>
    <t>TCTTCGATTGCGAAAACTCC</t>
  </si>
  <si>
    <t>gDNA:1662401-1662901</t>
  </si>
  <si>
    <t>CGTTTTACTGAATGACGTCGCTAAAAAACATACCTGGAACTTTNAGGCCGCTAAACTCATGCTGAAGTTCAAGCAATAGTAGTATNGAGGTTAAAGAATCCATGTTTACAACTGAATTGGTAAACGACGGAGACAAGTGAAGGGANCAATTACAAATTCCGTTGCGTTGATATCTTGAAACGCCATGNCGGTTTGCGTATCGTTAACAAAACTTAGCATATTTGCAGTGGAATGTACAATAAGGAGTTTTCGCAATCGAAGA</t>
  </si>
  <si>
    <t>60.683,60.331</t>
  </si>
  <si>
    <t>chr2_1106116</t>
  </si>
  <si>
    <t>ACAAAAGAGCATTATTTGAGCC</t>
  </si>
  <si>
    <t>TTCCCGATTTTTGTTTAACCC</t>
  </si>
  <si>
    <t>gDNA:1105866-1106366</t>
  </si>
  <si>
    <t>ACAAAAGAGCATTATTTGAGCCATAGTGAAACCAAAAAATCAAAAATAAATCATTTAATGATGTGTAAAGTCATTCTTTATTTAACAATTTACGAAAAAAAATTTACCNCCCTAAATCTGAAAAATTCTTTTGGGCAGCGGAAATTTTATGTTTGACACAATTGCCTTTGAAAGTCACCTGCTTGATCGCGGGTTAAACAAAAATCGGGAA</t>
  </si>
  <si>
    <t>57.601,60.043</t>
  </si>
  <si>
    <t>chr3_1876064</t>
  </si>
  <si>
    <t>TCACGAGATTTGTGATTTCCC</t>
  </si>
  <si>
    <t>TTTTTGTTTAGGCAAAAGACAGC</t>
  </si>
  <si>
    <t>gDNA:1875814-1876314</t>
  </si>
  <si>
    <t>TCACGAGATTTGTGATTTCCCTTCCTAAACATTCCCGTTGATTCATAAACTGTANCGATTANCGCAATCTAGCAAAAGTTCATAATCATAAACATAGCGCAAGGTAAAGGTATACAGGATAAATTGCAATAAATAGTAGATAAGGTAATTGAAATTGAAGTCTGTATGTGCAAGTAAAATTGTTGTGATACAACTCACAATCTTCACAGCACTAAAGCTGCGTTTCTTTGNGCTGCCAATTAGCTGTCTTTTGCCTAAACAAAAA</t>
  </si>
  <si>
    <t>59.925,59.829</t>
  </si>
  <si>
    <t>chr3_1827488</t>
  </si>
  <si>
    <t>TTAGCCAACTTAACTGGGACC</t>
  </si>
  <si>
    <t>AACATAAATGTAGGAAGGACCG</t>
  </si>
  <si>
    <t>gDNA:1827238-1827738</t>
  </si>
  <si>
    <t>TTAGCCAACTTAACTGGGACCTTTGAAGAATCCATGTTGTTAGACCAAGAAGTCTTTCAAAATGAAGTTTTGTTGTGTTCAAAAATGACAGTCACGATATATTTTAGCACCTTGCTTNGTAATGCACTATCTATAGTATTTTGCCATTTCTCTCAAATAACGATGTGTCTAATNATTAATAACCTACGTTGTCGTTGTTGTTCGTTAAATCTATCTNNTATGAGAATGCCTCAGTTACGAAGTGTAATATATAGAAGTTTGCTGGTTAATTAGCTCNCCGGTCCTTCCTACATTTATGTT</t>
  </si>
  <si>
    <t>58.251,57.217</t>
  </si>
  <si>
    <t>chr3_1854631</t>
  </si>
  <si>
    <t>TGAGTAAAATTGGCGAACGG</t>
  </si>
  <si>
    <t>TCTTCTTTGACTCACGAAGGC</t>
  </si>
  <si>
    <t>gDNA:1854381-1854881</t>
  </si>
  <si>
    <t>TGAGTAAAATTGGCGAACGGTATGTTTTGATAAATTAGCGCAGCTCAATCTATATGCGCGAGAAATCAAAACTACTGATGCTGAGTTGTAACGCTGCATACCTTATTGATGGTATAATGCAATACAATGATTGCTAAAGTAATTTTTTTACGATACGGTTTTTTAGANTATCAAGAGCCTTCAATATCATTATGTGGTTAAGGAAAATGAGCAATAGTACGTTATAAGTTGAGCTTACTCAAATGATTAGAATGNCATTTTCCAAGCCTTCGTGAGTCAAAGAAGA</t>
  </si>
  <si>
    <t>60.989,59.607</t>
  </si>
  <si>
    <t>chr2_1200456</t>
  </si>
  <si>
    <t>CTAGTTGCTAAACTACGTTGCG</t>
  </si>
  <si>
    <t>GGTTAAAGGCTCTTCACAGGC</t>
  </si>
  <si>
    <t>gDNA:1200206-1200706</t>
  </si>
  <si>
    <t>CTAGTTGCTAAACTACGTTGCGATTANAAAACTATAGCTTTCGCTATGCTACTTTAATGTTTTTTCGGAACAGCTCTACANGTGAANGATAACGAAAGAAACNATAAACGTCGTTATCTAATTTTGACATCTTACAGCTTCGNATTATGTTATCGATCGGTAAGCANATACATTGAACCACGTGGTTTTCTCATGATAAGAACGTATATATATTAGCAGGATTCGATTGATTGCGAGCCTGTGAAGAGCCTTTAACC</t>
  </si>
  <si>
    <t>57.124,60.256</t>
  </si>
  <si>
    <t>chr2_3085459</t>
  </si>
  <si>
    <t>TTGCCAAAATACTGCAAAGC</t>
  </si>
  <si>
    <t>TTGGAGAATAATCTTGAAGCTGG</t>
  </si>
  <si>
    <t>gDNA:3085209-3085709</t>
  </si>
  <si>
    <t>TTGCCAAAATACTGCAAAGCTNGTTTTCCAAGCATTGTTTGCATTAGTAAAAATACGTATGATATGAGAAAAGTATCTGATTTAGGATACCACCATTTTACAACCTTGTTAAATCCTTTTGCGAATAATCTTGACAGTCGTATATTTATGTATTTATTANGTGTAGCAATAATTACGCTATGTTGTGAATCGTTAATTGTCCTTATTTATATGCTCTCCAGCTTCAAGATTATTCTCCAA</t>
  </si>
  <si>
    <t>58.960,59.745</t>
  </si>
  <si>
    <t>chr1_1348581</t>
  </si>
  <si>
    <t>CAATGTGGAGTTGGTGTTGG</t>
  </si>
  <si>
    <t>GAATTCACACAGCTTTCTCGC</t>
  </si>
  <si>
    <t>gDNA:1348331-1348831</t>
  </si>
  <si>
    <t>CAATGTGGAGTTGGTGTTGGCAAAAATCTGTTTTTTCTCTGTTTACGAAAGATGTATTAGCATTTGTTAAATAAATTATACTACTTGATTCACTAAGTTACCTAAAGTATTGAAGCGTGAGCCTCACAAAATAGAATTAAGCACTGTGAAGTTTCTCCCAAATGTAGACAAATTTCCTTTATAACCAGCATTATGAAGCTTGCAAGTTGATTAAANGTATTGAATGTTACCTCAATGTTACTGAAGTAACAATTTCTGTATGTATCAAATGCGAGAAAGCTGTGTGAATTC</t>
  </si>
  <si>
    <t>59.848,60.015</t>
  </si>
  <si>
    <t>chr2_2291410</t>
  </si>
  <si>
    <t>TGCATTAAAATGCTCATCATGG</t>
  </si>
  <si>
    <t>GAAACTACTCATCTTGTAAGTTTGCG</t>
  </si>
  <si>
    <t>gDNA:2291160-2291660</t>
  </si>
  <si>
    <t>TGCATTAAAATGCTCATCATGGAATTTCTGTAAGTCTCCTTCTGTAATTTCAGAACTCATTAAAANTTCCGTGGTTTTACACAATATTGGATTCAGTNAGGATTACTTTNCTAGTTGTAACAAGTTGNGATGAAATCAATTTGATGAACGAGCAAAGCTACGCNAGAACATTTAATGAATCANCCAAATTAAAATACTGTATCGTAGTGAATTTGATAACCCAATTANANCAAANNAAGGTAATACGTTAGGATTATACTAANAACGCAAACTTACAAGATGAGTAGTTTC</t>
  </si>
  <si>
    <t>60.831,59.805</t>
  </si>
  <si>
    <t>chr2_1436074</t>
  </si>
  <si>
    <t>AAATCTCTACAGTTTTGGAGTATGC</t>
  </si>
  <si>
    <t>CAAAGGAATTTACTCAGCCG</t>
  </si>
  <si>
    <t>gDNA:1435824-1436324</t>
  </si>
  <si>
    <t>AAATCTCTACAGTTTTGGAGTATGCAAAAGAGTAGAGAAAACCATACAGAAAANTTCGAACCTTAGNGCTTACGAACGACATACAACGAACTTCAGTATACATTCCTNAGATTATTAAAGCTTTTGCTAATTTGAGATATCGAGTCATAGTAGCTCGAAATTNTGTATAGCGTAGATGCGNTACTTTTTTGCTGCAACTGACTAATATTCATTAANGTATTGTCGAACACTCTTATGTAATGTTAACAACGTATTCTAAGGTNATTGGTATTTTATTTCGGCTGAGTAAATTCCTTTG</t>
  </si>
  <si>
    <t>57.277,57.518</t>
  </si>
  <si>
    <t>chr2_3446396</t>
  </si>
  <si>
    <t>CGTTTGTTTGCAGATTTGTCC</t>
  </si>
  <si>
    <t>GCAATCATTATTTTTCTTTTCTTCG</t>
  </si>
  <si>
    <t>gDNA:3446146-3446646</t>
  </si>
  <si>
    <t>CGTTTGTTTGCAGATTTGTCCTTATTATCTGAGCTGAAGACTGCTAGCAAATCAGCAGCGGTAGACTTTTGTTTAAGTTAGTAANTCCGAATTTTATGAAAGTTNAATTACCGAAAAATGACTTGAACTACTCGACATTATAACAACATGCTATGTACGTGTTAACATTCAAAATGTATTGTGGTATAATACTGAGNGTTATTGTACAAAGCAAAATAACGAGTTACAGTAAAATGCTTGAATAAAAGATTGTACGAAGAAAAGAAAAATAATGATTGC</t>
  </si>
  <si>
    <t>60.528,59.586</t>
  </si>
  <si>
    <t>chr3_1863609</t>
  </si>
  <si>
    <t>TACGAATTTGCAAAGCAACG</t>
  </si>
  <si>
    <t>GTTCTGAGAGTGTTTGGCCC</t>
  </si>
  <si>
    <t>gDNA:1863359-1863859</t>
  </si>
  <si>
    <t>TACGAATTTGCAAAGCAACGCTTCCGTGGTGTACAGAAAATCGCTATTTTTTAACGAGACAACTTTAAAGCGTAATGCGATATAAAGTTTTTTTAAAGTATCCTTATATATTATTTAGCTAGCGTGGTTAAATTCCCTATTAATTTGCTCATACANTTTTTTTTGTTTCCTTTCCGTAACTTTACTAAACGCATCAACCGCAAATTACAGGTTTTTTAGCTGGGCTAACAAAGGTAATAGAAAATATACACATGGGCCAAACACTCTCAGAAC</t>
  </si>
  <si>
    <t>59.880,59.703</t>
  </si>
  <si>
    <t>chr2_1354295</t>
  </si>
  <si>
    <t>ATACGGGGATGACACGTACC</t>
  </si>
  <si>
    <t>AAAAGAGAAGGTAAAAACATGTCC</t>
  </si>
  <si>
    <t>gDNA:1354045-1354545</t>
  </si>
  <si>
    <t>ATACGGGGATGACACGTACCATGGAGAATGTACGTCCATTTGTATAAAGGAATGTGCTGGTTCTCAGAGCAGAAAATTTAAGGTTGTCGGTGATCGCACAATAAAAATANCTAACGAAGTGAACCGTCTCTTATTANGTGATTTACCGAGTATCAAGGAACNTCGTTCCTATTTTGAGTCNCTAGNAGAAGGTGAAATGTATAAATAATGGACATGTTTTTACCTTCTCTTTT</t>
  </si>
  <si>
    <t>59.556,57.112</t>
  </si>
  <si>
    <t>chr1_3319041</t>
  </si>
  <si>
    <t>TCTCGAAGTAGTTATTTACCACCG</t>
  </si>
  <si>
    <t>CATTCTTGATCCTTCAACGC</t>
  </si>
  <si>
    <t>gDNA:3318791-3319291</t>
  </si>
  <si>
    <t>TCTCGAAGTAGTTATTTACCACCGTAACGAGAATCCTACCGCAGTGNTATTACTTACAACNTATCTGTAAGGGAGTGGTAATCTGATTTACAGATATAGCTAACTGATGTGGGATTTATCGTAATCGCGGATATTGCAGTACGTAATCATACGTTTAGCTTAAATAACGNATTGTTAAGATATAAAGGGCNACGATCAAGTAAACAGGGTAGGGTTNTTAATCGAACNTTGTGACTGTTTAAAAAAGTGCGTTGAAGGATCAAGAATG</t>
  </si>
  <si>
    <t>58.821,58.298</t>
  </si>
  <si>
    <t>major alt band gives 320 nt insert</t>
  </si>
  <si>
    <t>chr3_2370742</t>
  </si>
  <si>
    <t>CGATACGGTCATAACAACGC</t>
  </si>
  <si>
    <t>AGGGTTGTGATGTGGAAAGG</t>
  </si>
  <si>
    <t>gDNA:2370492-2370992</t>
  </si>
  <si>
    <t>CGATACGGTCATAACAACGCTATTTCGTCAACAAANTTTCAACGGTCAGTTCAATGATTTCATTATCCTTCAACAATTCATAGAAAGCGATGAATTCTTTGCGCGGTAGCATATAAGCTTCANTATTATCAATTTATTCTTTCTTTAAAGAAAATAGGTAATTTTTATTTAAAACAGCGATAAATTGATAAGTTTCTTGATATGGTGAATAAGCCTCGCTACAACACCACAGTANCTATCCTTTCCACATCACAACCCT</t>
  </si>
  <si>
    <t>59.066,59.820</t>
  </si>
  <si>
    <t>most prominent alt band gives 4700nt insert</t>
  </si>
  <si>
    <t>These PCRS could not be interepreted because alternate strains and/or reference strain PCRs did not produce a clear product.</t>
  </si>
  <si>
    <t>#ID</t>
  </si>
  <si>
    <t>Melting_temperagures</t>
  </si>
  <si>
    <t>band size Reference</t>
  </si>
  <si>
    <t>ref predicted/actual</t>
  </si>
  <si>
    <t>alt band1 diff</t>
  </si>
  <si>
    <t>alt band2 diff</t>
  </si>
  <si>
    <t>alt band3 diff</t>
  </si>
  <si>
    <t>validated (conf=0,1,2). NA means we cant tell.</t>
  </si>
  <si>
    <t>chr2_447220</t>
  </si>
  <si>
    <t>TTCGGCACGACTACATTGG</t>
  </si>
  <si>
    <t>TCATTTCCAACTGAAACTTCG</t>
  </si>
  <si>
    <t>gDNA:446970-447470</t>
  </si>
  <si>
    <t>TTCGGCACGACTACATTGGAATTAAAAAAAATGAATGAAGTTGCAAACCTGGTGTAGTTCGCTATTAGACTTTAAGATTTTGGANNCACAATTGTTAACTGNAATAACGATGCAAATTACGGACAAAGTGTTACAGTAATATTATGCGATTAATAATACAACGGTGTAATATAATGATATTATTATTACTGAACTTACAAAAATCTGATATTCCAATACTTAATAATTTAATAGAACTAAANAACGAAGTTTCAGTTGGAAATGA</t>
  </si>
  <si>
    <t>60.671,57.865</t>
  </si>
  <si>
    <t>x</t>
  </si>
  <si>
    <t>no alt band</t>
  </si>
  <si>
    <t>chr2_3537053</t>
  </si>
  <si>
    <t>TGAAAATGAAGGAGCAACCG</t>
  </si>
  <si>
    <t>CCTGCAAAATCGATCGTACC</t>
  </si>
  <si>
    <t>gDNA:3536803-3537303</t>
  </si>
  <si>
    <t>TGAAAATGAAGGAGCAACCGATTTGCCTATANATTTTCATGCCTCTTTTTTTGCTTGTTTTTTGTTTCATATTCATCAATGTACAACGTGCTATTGGATNACAACACGTTATTANGGTAAACCGAANGATAACGAGATTCATTCGTTGTAACNACATAATACAAAAAGCAACTTTACTGTTTTGAGAAAGAGCAAGCATACCATGAACTATNTTGAAGGTACGATCGATTTTGCAGG</t>
  </si>
  <si>
    <t>61.137,60.469</t>
  </si>
  <si>
    <t>chr3_2292187</t>
  </si>
  <si>
    <t>TCAATAGCTGCTTTCAATAGTTTCC</t>
  </si>
  <si>
    <t>CAAGTACCGGCTCTCTTTCG</t>
  </si>
  <si>
    <t>gDNA:2291937-2292437</t>
  </si>
  <si>
    <t>TCAATAGCTGCTTTCAATAGTTTCCTAACTTATACAGCGTTCAAAAGACAGATGAGTAAAAGACGATTAATAAGGGGATACTCACATGTTGGCAAATTTTAAACACTTGCTAACGCTNTTTATTTTAAACATCACTTTAACGAATTCTAAAGCTGCAGCAAAATCCATTAATTTATCGACAGCGAATTTCCTTANTACATTAGGATTCAGTATTTTGTCTCGTTGATAAATTATCCAGCGCAATGGGATTTACAGCTACAAAATGCGAAAGAGAGCCGGTACTTG</t>
  </si>
  <si>
    <t>60.156,60.008</t>
  </si>
  <si>
    <t>chr1_2585054</t>
  </si>
  <si>
    <t>GCCAAAGTTTTAATGACGGC</t>
  </si>
  <si>
    <t>AAAAGCGGCTTGGTTAAAGG</t>
  </si>
  <si>
    <t>gDNA:2584804-2585304</t>
  </si>
  <si>
    <t>GCCAAAGTTTTAATGACGGCCTTTTAATTCATTGATACACTCTATTACGTAATAGATTGAAAATCAGTAAAACTGATTAAGGCATAGCAAGCAATTGTACTTTATTTCAGTCATCGTCAGCGCCGTTACACGCGGCTCACTACAAAGCGGTGTGTCGTCATCCCTNTCCTTCAGATTCNTCTCTATCCTTTAACCAAGCCGCTTTT</t>
  </si>
  <si>
    <t>59.592,60.587</t>
  </si>
  <si>
    <t>chr2_2117029</t>
  </si>
  <si>
    <t>CATGCAACAAATAATTCAACTTCC</t>
  </si>
  <si>
    <t>TTTCGGTATTTAAGTCTGGCG</t>
  </si>
  <si>
    <t>gDNA:2116779-2117279</t>
  </si>
  <si>
    <t>CATGCAACAAATAATTCAACTTCCTACATCTNTTAACCAATTTCNGACTTACTCATAAAAACACAGACCGCNTCCTTAAACAGCAACCTTACGGTAAACTNACGTTTTGCTATTTACTANTATAAACTAAAGGCTTCGAATTCATAATTNNGTTTAGTGNGCTACAANGAAATGCTTTATAATAATAAAANAACATAGTAAGCATCACTCATAATACATACAGCTACTAATAANAAAATATCTATCCACTTNAAAAAAAAAGGTCGCCAGACTTAAATACCGAAA</t>
  </si>
  <si>
    <t>59.788,59.262</t>
  </si>
  <si>
    <t>chr3_138792</t>
  </si>
  <si>
    <t>TGGTAAAAGGGCTAAATGCG</t>
  </si>
  <si>
    <t>ACAAACAGCAAGCGCTACG</t>
  </si>
  <si>
    <t>gDNA:138542-139042</t>
  </si>
  <si>
    <t>TGGTAAAAGGGCTAAATGCGTTAGTNACTNGGTGGAGTACAATGCGTTTATTTTAAATAGCNGAANCTGGCAGCNGCTGCAATATTTGTATAATACAAANATAATGATCCCGTNCTAGTAATAAAAACCTGGTTTTAAGTACATTTGTAACTGAAATGCAAGTTTACTAGGTTTAAAACATTCTTTATTAAAAGAATAATAAAAGTTAGAATTATCGCAAACTTACTTGTCAAANCAGTGATTCGGTGGGATTTAATGAATTGTGAAACGTAGCGCTTGCTGTTTGT</t>
  </si>
  <si>
    <t>60.089,60.210</t>
  </si>
  <si>
    <t>chr1_1611407</t>
  </si>
  <si>
    <t>AAACAACAGTTTAAGGAGCATGG</t>
  </si>
  <si>
    <t>AGCATGGAAGGGTCAAACC</t>
  </si>
  <si>
    <t>gDNA:1611157-1611657</t>
  </si>
  <si>
    <t>AAACAACAGTTTAAGGAGCATGGAATCTTTTACNACTACTACCANAAAAGACACTAATAAAATAAGTCGGTGGTGTCATTGTTTTTTGCAATTTGACATATAATGTTTATTATTATCNAAGATAGGTATCGCTGGTATACAAAAGTAACTAACACCGCTCATTATATTTTGCTCCAAAGATTTAGTGAGGCTAAACATTAGTGGTTTGACCCTTCCATGCT</t>
  </si>
  <si>
    <t>59.589,59.918</t>
  </si>
  <si>
    <t>no ref band</t>
  </si>
  <si>
    <t>chr1_240474</t>
  </si>
  <si>
    <t>AACTTTTACCGATCGTCCCC</t>
  </si>
  <si>
    <t>CAAGAAATTCCGTTATGCGG</t>
  </si>
  <si>
    <t>gDNA:240224-240724</t>
  </si>
  <si>
    <t>AACTTTTACCGATCGTCCCCCTTGTTTCAAACAAAAAATTATCAAATACTCGGTAACAGTGTTCGTTAATGTCTTTAAATTTGCAAGGTTTCGTTAAAGCGCTGGTTCATTTTGCAATGCAAGTTCATTATACAAAATACATTGTAAATATTGTAATGTAGCTTAAAAAGTTTTTAGAACAATCAATTTTTTTATTCTGCTAATACCGCATAACGGAATTTCTTG</t>
  </si>
  <si>
    <t>60.187,60.448</t>
  </si>
  <si>
    <t>chr1_3031827</t>
  </si>
  <si>
    <t>ATCGCTCTATTTTGCCTTGG</t>
  </si>
  <si>
    <t>TTTTAGACGGTTTCGGTTGC</t>
  </si>
  <si>
    <t>gDNA:3031577-3032077</t>
  </si>
  <si>
    <t>ATCGCTCTATTTTGCCTTGGAGAAANAAAACGATATGGGAAAACATGTGTGAAAAGCAATTATAATGCATGCCAAAATCGCCTCGTTAAACCGGATTCTGCAAGGCTACCATTTATTAATTTTTTNTAAAAAAAGCTGGGATAACGAAGNGTCTACATTTACTGCCGAATTTCATCAGGTGTTTAGCAGCAGTGGAAGGCTTCGCAGCACCTTCGGAGAAAGAAAGGAGATTTTACTTGTTAAGTGAATGAATTGCCTGCAGCAACCGAAACCGTCTAAAA</t>
  </si>
  <si>
    <t>59.320,60.110</t>
  </si>
  <si>
    <t>chr1_3934836</t>
  </si>
  <si>
    <t>AATAAACACGTGCAAAGAAAGC</t>
  </si>
  <si>
    <t>AAACTAAAGAGCAGTTCGTAGCG</t>
  </si>
  <si>
    <t>gDNA:3934586-3935086</t>
  </si>
  <si>
    <t>AATAAACACGTGCAAAGAAAGCTNTNGAGTAGCATAGACAATTATCTAGGTCAATCATAAATATGTCTAACTCTGTACATTAACCATAAGAANAATTATTCATCGTTATAAGGAATGGCTGCGTTCTCCTTATTTTTTTACAATATTTATGTATATACTTAATCACGTTAATATAGCTTACGAGTATACTGATTGCAACATTGTGTTTCGCTAAATATATATCGTTTCGCTACGAACTGCTCTTTAGTTT</t>
  </si>
  <si>
    <t>58.505,59.317</t>
  </si>
  <si>
    <t>460, 500, 700, 900, 5000</t>
  </si>
  <si>
    <t>chr1_4104876</t>
  </si>
  <si>
    <t>GAGTGGGAAACGAATGATGG</t>
  </si>
  <si>
    <t>CATAGTAACATTTCTGTGGTTTTCG</t>
  </si>
  <si>
    <t>gDNA:4104626-4105126</t>
  </si>
  <si>
    <t>GAGTGGGAAACGAATGATGGANGCACTAACAATATAGCACAGCTGAAGGTGAATATAAGACTATACATCNAAAGGTTCGGTATATAGAATAAGGAAAAGNAANCAAATGCGGAATTATAAATAACGANAAATAAAGANGNTAAGAGAGAGAAAGAGACAATAAAGATAGANGGCAATAAGGTGAAATAAATTAGAAAGTGTAAATGGTAAAGGGAATATTGTATNGATCTTTAATAAAAAGTCGAAAACCACAGAAATGTTACTATG</t>
  </si>
  <si>
    <t>60.317,59.077</t>
  </si>
  <si>
    <t>chr1_4498003</t>
  </si>
  <si>
    <t>TTTTAGACCGTGATGCCTCC</t>
  </si>
  <si>
    <t>AAAGTTTTGGAAACGATGGG</t>
  </si>
  <si>
    <t>gDNA:4497753-4498253</t>
  </si>
  <si>
    <t>TTTTAGACCGTGATGCCTCCTTTGCCTGTCTCCCTTAATGCTTGGATCGAGTTGCATTAGTAGTGTTTTTTTATTCTCTGATAATNTANCCAAACTCTTTTTGGATTTATCAGAGTTTACACAACTCTATACACNATCCAGATGATTTACCTATTTTTGTTTATATGTTTTTTTTACTAAAATGCTACATTGCTTTATAAGATTTAACATATCTTAACGATGGAGCTCAAACAATAACAACCACCTGTTTGTACCCACATGTTTTTGTTGACATTAACTCCCATCGTTTCCAAAACTTT</t>
  </si>
  <si>
    <t>60.074,58.925</t>
  </si>
  <si>
    <t>chr1_5049059</t>
  </si>
  <si>
    <t>GCCTAATTTTTCAATTTGATGG</t>
  </si>
  <si>
    <t>CATACCCACTAGAAACCCTTGC</t>
  </si>
  <si>
    <t>gDNA:5048809-5049309</t>
  </si>
  <si>
    <t>GCCTAATTTTTCAATTTGATGGTAAAGGGTAAATTGAAGTGGGTTGCAGTACCTAATCNTANTTTAAAATTTGGTATGTCAATATACGGAAGTGCGAAAGGATTCTTTAANCNGGATTTAACTACGCCAAATTGTTTGCTAACTTAGAAATGCAGTTAATTTAGACAGTATGCTTTAATAGTATATTATAATTGCAAGGGTTTCTAGTGGGTATG</t>
  </si>
  <si>
    <t>57.712,59.892</t>
  </si>
  <si>
    <t>chr2_1265913</t>
  </si>
  <si>
    <t>AAAGCCAAAGAAATGCAAGG</t>
  </si>
  <si>
    <t>TTGTCCCGCTACAACAATCC</t>
  </si>
  <si>
    <t>gDNA:1265663-1266163</t>
  </si>
  <si>
    <t>AAAGCCAAAGAAATGCAAGGAAAGTCAAGGAGAGTAAAACAAGGTGAAAGANGAGAAAAAGAGTANTATGGATCAGTGAGAGTGAAANAGGTTTATTGAANNGGAGCAAAGTGCGGTATATGGTGGAAGAAGGNAGAACGAGAGANACAGANGGGCAGAGTGNNAGCAGTAAAAGCTTTAAGGTTATTTAGGGATTGTTGTAGCGGGACAA</t>
  </si>
  <si>
    <t>59.338,60.894</t>
  </si>
  <si>
    <t>chr2_1348063</t>
  </si>
  <si>
    <t>TTTTCTTTTATCGTGTTAGGGC</t>
  </si>
  <si>
    <t>GTTCCATGGATGGTTGGC</t>
  </si>
  <si>
    <t>gDNA:1347813-1348313</t>
  </si>
  <si>
    <t>TTTTCTTTTATCGTGTTAGGGCNAAGTCGACANATCTGATTAGCGGNGGCAGCAGTAATAAATTAGCATGTACAGGGTGGTNGGGCATAGNGCAGTAATCGCCTTTAACACTTTACCTTAAAAAACCTTATATTTAAGCTACCACCGCATTGCGGGGAGATACCTTTTTCGACAATCTTAGCGAAACANCGCTCTGTTCTGTTAAAATAATAAAGATNAATAACNGAATACAGCGTATTTCACAAGGCCTTGCAAACCGGCCAACCATCCATGGAAC</t>
  </si>
  <si>
    <t>57.548,59.698</t>
  </si>
  <si>
    <t>chr2_2941291</t>
  </si>
  <si>
    <t>GGCTATCTCCTATTGAGAAACTGC</t>
  </si>
  <si>
    <t>CATTTGACTGCCTTTTTCGC</t>
  </si>
  <si>
    <t>gDNA:2941041-2941541</t>
  </si>
  <si>
    <t>GGCTATCTCCTATTGAGAAACTGCTAAAAATGAATATTTAGGAATCNGGTTGAGTAAATGTAGGTACTCGTAGAAGGTAGGATNCAAATGCTAGTGTGTTCATACTTTGTTTTACGTAATTTAATCTTTACCAACCCGATTGTATCCGCTCGTGGTTGCATTGGATTGCTCCAGCAAATAGTGAGACAAAATCTCTTCCACTGATATTTCTGCTATACCGGAACTTGTGCCAATCTGACAANGAGAACGAAAAAGTGGAAACCGGGTTTAAAGANGCGAAAAAGGCAGTCAAATG</t>
  </si>
  <si>
    <t>59.797,60.752</t>
  </si>
  <si>
    <t>650, 5000</t>
  </si>
  <si>
    <t>chr2_3263166</t>
  </si>
  <si>
    <t>AATATTGTTCTGCATCGCGG</t>
  </si>
  <si>
    <t>TCGGATATGGATACACAGCG</t>
  </si>
  <si>
    <t>gDNA:3262916-3263416</t>
  </si>
  <si>
    <t>AATATTGTTCTGCATCGCGGATTATTTTCTTGTCACTTCACTCNCTTTTGCGATATNATATGAACAGTGATTACTAAAAGTTACTAAATTGTTTCATAATTTATAAGGATTTATATGTGATACTTTGATACCTTCCAAATATCTTTTTTTAAGTTCGAAAACTTATAGTAGTATACTNGTATGAAATGGTAAACAGAACATATATTGCTTCATTTNTATCGTTATTTTCAATTGTTACAGTACGTTAAACATATTTCAGGAAATCGCTGTGTATCCATATCCGA</t>
  </si>
  <si>
    <t>60.991,59.523</t>
  </si>
  <si>
    <t>650, 2700</t>
  </si>
  <si>
    <t>chr2_4351799</t>
  </si>
  <si>
    <t>AAACCAAAGCAGAAGGTAATGC</t>
  </si>
  <si>
    <t>TGACAATGTTGATTGCAGCC</t>
  </si>
  <si>
    <t>gDNA:4351549-4352049</t>
  </si>
  <si>
    <t>AAACCAAAGCAGAAGGTAATGCTGAAATACCAATATCAAATTAGCGTTTCCTAAGGAGATTTACAGCCAAAAGCCTTTTCCGAATACAATCGCAATATCTTTCTACTCGCTANATTATTATACAGTAGCGTTAGAAAAAAAGTTTNAGAGCAGTCACATAGTTCGTTCATAGCCAAAACATTTACTTGGTTCNTTTTCCACTGCAACGGTCGAAAACATGGCTGCAATCAACATTGTCA</t>
  </si>
  <si>
    <t>59.672,60.675</t>
  </si>
  <si>
    <t>600, 1500</t>
  </si>
  <si>
    <t>chr2_780365</t>
  </si>
  <si>
    <t>AAGCTGATTGTGAGATGCCC</t>
  </si>
  <si>
    <t>TTTTTGTTCTATTTGATAAAAGATGG</t>
  </si>
  <si>
    <t>gDNA:780115-780615</t>
  </si>
  <si>
    <t>AAGCTGATTGTGAGATGCCCAAACACTGGCATGATTAAACCATTAAAAAAAATACTACACATTGTTTATTATTATATTCCTGTCTATATCAATATTGTACTTCACANTTAAATTGCCCNTTTAAAGTATCCTTAANACATTTACAGAGTATGTACCTTGTATGGTATAGTGTTTAGNANACGGCTTAGATAGCGCTATTTGATATCCATCTTTTATCAAATAGAACAAAAA</t>
  </si>
  <si>
    <t>60.226,57.217</t>
  </si>
  <si>
    <t>chr3_2159345</t>
  </si>
  <si>
    <t>TGCTGAATGTATTCATCGTGG</t>
  </si>
  <si>
    <t>TTGGGTGTGAGTGATATTGTACG</t>
  </si>
  <si>
    <t>gDNA:2159095-2159595</t>
  </si>
  <si>
    <t>TGCTGAATGTATTCATCGTGGATAGCNACTCTANTACTCTTTGCTGCATATCGTTACTTAAAATACTNTATNTTAACAATATTTCTATCAACGAATAACAAATTTGCGTTATGCGATGCAATTTACTATGTTTGCTGTCCAGTCATGGCAGATATATCATATCGTTTACACGTACAATATCACTCACACCCAA</t>
  </si>
  <si>
    <t>59.557,59.799</t>
  </si>
  <si>
    <t>380, 750</t>
  </si>
  <si>
    <t>chr3_225949</t>
  </si>
  <si>
    <t>TGTAGATGGCAAATACTCTGCG</t>
  </si>
  <si>
    <t>GGTGCGTATCTGTGAATAATCC</t>
  </si>
  <si>
    <t>gDNA:225699-226199</t>
  </si>
  <si>
    <t>TGTAGATGGCAAATACTCTGCGTATTGCAATGCAGCGGTTTACAACTGCATTATCAAATTCTTCTGGTATTATCATAAATATCATTTAGTGACTTGTAGTCAGTGTAATCTCGGGCATATGTAAATTTATTTAACGTTACAAAATGCGATTGCGTTCAACAAGCATGGCTAATAGCGTTTTCTTGTAGCTTGGATTTTTATGAGGATTATTCACAGATACGCACC</t>
  </si>
  <si>
    <t>60.285,58.469</t>
  </si>
  <si>
    <t>chr3_320201</t>
  </si>
  <si>
    <t>GGTCTACCTATTTATCCGCTTGG</t>
  </si>
  <si>
    <t>CTGAACCACATTACGCATCC</t>
  </si>
  <si>
    <t>gDNA:319951-320451</t>
  </si>
  <si>
    <t>GGTCTACCTATTTATCCGCTTGGTATACTANAGAGANAGCAAATTGAATAACTGGCATGTCATCAGACAGAGAGAGTTTGTATCAAGCTATATTACAATGGTTTGTTTATCTTTACTATTTTAAAAACTACATTCATTTCTTGTTNAAGATTGACACAAATATTAACGCATTTTCTTCCTTTGCTTTAATTTACTCAACACGTTGTTTTAGAACATGGTTCTTATAAGCGTTACTGATGTAGTGCTGGGATGCGTAATGTGGTTCAG</t>
  </si>
  <si>
    <t>60.220,59.002</t>
  </si>
  <si>
    <t>chr3_897083</t>
  </si>
  <si>
    <t>GAGGTTTGCGGTAGAGAACG</t>
  </si>
  <si>
    <t>CAGAACTTATCGCCAGGAGC</t>
  </si>
  <si>
    <t>gDNA:896833-897333</t>
  </si>
  <si>
    <t>GAGGTTTGCGGTAGAGAACGAAAAGCAAGAATAATGAATATTAACGGTTAGTTGTATGNAATATTAGGTAGGATAGCGTNNACGGTATGTAGTTTTAGTGNGAGAGTACGAAGCTGTATATTGATTTAAAATAAGANAATNCAATCGGTATATGGTTTAANAAGTTGCGCATAGTCATCGATATGTTTGATTNAGAAATTGTAATTATGCAGTATGTAGTTTAAGGCNACACTAGAATGCGATGCTTTCACAGTGAGCTCAAAGGCTCCTGGCGATAAGTTCTG</t>
  </si>
  <si>
    <t>59.875,59.978</t>
  </si>
  <si>
    <t>chr1_1058255</t>
  </si>
  <si>
    <t>CCAAATACAAATGCAAATCAGC</t>
  </si>
  <si>
    <t>TCATACCTTTTTATTTCTTTTCCCC</t>
  </si>
  <si>
    <t>gDNA:1058005-1058505</t>
  </si>
  <si>
    <t>CCAAATACAAATGCAAATCAGCAGTTTTGTTCAGCGTCAGAACCTTAGTTAGCATGATCTTTATCGTTATTTTAGCGATAAACATTTTTTCAAAGAAGTGCTAGGTCTCGTAAATAAAAAATAAAGACACATTGCATTGCAAAGTTTGCTTAACACTATTGAAGTTGAATTTTTATGTCTAGTAAACACTGAACTCTGGNTTGTGAGTAAATTNTTGTTTGNAATGGGGAAAAGAAATAAAAAGGTATGA</t>
  </si>
  <si>
    <t>59.499,59.975</t>
  </si>
  <si>
    <t>ref band ok, but alt bands ambigious</t>
  </si>
  <si>
    <t>chr1_2920307</t>
  </si>
  <si>
    <t>TGGGATCATAGCGTCAAAGG</t>
  </si>
  <si>
    <t>ACAACGCACGTGGAAAAGC</t>
  </si>
  <si>
    <t>gDNA:2920057-2920557</t>
  </si>
  <si>
    <t>TGGGATCATAGCGTCAAAGGTAAAAACTATACTACTTGGGAGTTAATNCTTNNAATATGCATNCATGAATATGAAGTTGATTTTTTNAATNGATCCATATCATTCGTATGCGAACGTACTGCTATAAGAAAATACTTTTATTTACAGATAATATTAATTATCGTATTGCAAATTNCATAAAGCTGTATACATATGAGATAGCGTAAAGCGTCATTTATCGGTTTATTANTTTACAGAATTAAAATAATTCATGCGGTATATACTTTGTAACGCTTTTCCACGTGCGTTGT</t>
  </si>
  <si>
    <t>60.992,62.227</t>
  </si>
  <si>
    <t>both ref and alt bands ambiguous</t>
  </si>
  <si>
    <t>chr1_3410811</t>
  </si>
  <si>
    <t>GTCTGGTGTACCGCTCAACG</t>
  </si>
  <si>
    <t>ACGTGAGAAGTATGGGCTGC</t>
  </si>
  <si>
    <t>gDNA:3410561-3411061</t>
  </si>
  <si>
    <t>GTCTGGTGTACCGCTCAACGGTTTTTTAGCTATTTTATTTNTACCTTTTTAGCTTTTGTTTACANTAGATAACGAAACCATTGAAATTTCATTAAATCTGACTAACGAATGAACANCTCGTCNTTANCAACATATAANATNTCATCGTTATTTATTTTTCAAATAGACAGTCACAAGCGTTCGAAACTTTTCATATGACACGAAATAGCAATTCGACACACTGCCAAAATGCCCTTCATCAAAGCAGTCAAGAGCAGCCCATACTTCTCACGT</t>
  </si>
  <si>
    <t>61.712,60.285</t>
  </si>
  <si>
    <t>chr1_414911</t>
  </si>
  <si>
    <t>TGGCACGGGAATAAATATCG</t>
  </si>
  <si>
    <t>AATAATTAGGCGGCTGATGC</t>
  </si>
  <si>
    <t>gDNA:414661-415161</t>
  </si>
  <si>
    <t>TGGCACGGGAATAAATATCGTAGGTTACGTTTTTCAAAGAAGAAACCTGCCCAGACAGAGTTTCCAAACGCCGCTCATTTTGATCATTCATTATAGAAATAACTTTTACAAAANNGAATGTACATACGTTAGCATCTTTNTATATCACTTGGAGTACTACCAAAATTTAACGACATTTAGGACNTGGNGATAAATCCTTTAACGAATCTCCTAACTTGATTCTATTTTCGTCGAGCTCAAACATAATGTTATCTACAATTCTTAGCATCAGCCGCCTAATTATT</t>
  </si>
  <si>
    <t>60.661,59.196</t>
  </si>
  <si>
    <t>chr1_4515389</t>
  </si>
  <si>
    <t>GGACAGATTGAAAGCCAACG</t>
  </si>
  <si>
    <t>ACTTGTCCATGTTTTTCGGG</t>
  </si>
  <si>
    <t>gDNA:4515139-4515639</t>
  </si>
  <si>
    <t>GGACAGATTGAAAGCCAACGCGACTCGCGTTAGATAGAGTAAATAGCGAGAAACGCTAAATGCATTTTCTNTTATGGTGTTTGCTTTGTCTACTGAAGCAAAAGGCTATTTATTCAAATCAGTGGNAATTAGTGTATAGCTTGTAAAGGTAAGTTAGTCCTTTTGAAAGTTTGAAAAAGATGATAGATAAAAAACAACGTTGTATCCATCCCGAAAAACATGGACAAGT</t>
  </si>
  <si>
    <t>60.636,59.830</t>
  </si>
  <si>
    <t>alt bands too ambiguous</t>
  </si>
  <si>
    <t>chr1_5066480</t>
  </si>
  <si>
    <t>TGAAAACGATGGTTTGTTATCG</t>
  </si>
  <si>
    <t>GCTACCACTGAATCTCGTTCC</t>
  </si>
  <si>
    <t>gDNA:5066230-5066730</t>
  </si>
  <si>
    <t>TGAAAACGATGGTTTGTTATCGTAATGATTATAGTGACTCATTACAATAGTGAGTATTTAATGTCGTAGTAATGTTAGCTACGCAGTTTGATATCTGTTTTAACGATANNTAGAATTCCGGTGAGTTTTTACTTGCGATCTACAATGTAGCGGTATGCAATATTTAACTAACAATGTATGTTTATTGTTATAAAAAGTCTATTAGTATTGGTCACCGATATAGCTAATAACTGAACTGAGGAACGAGATTCAGTGGTAGC</t>
  </si>
  <si>
    <t>59.868,58.806</t>
  </si>
  <si>
    <t>chr3_1800573</t>
  </si>
  <si>
    <t>AAACTGGTATTACTCGCGCC</t>
  </si>
  <si>
    <t>TTAGGAAATACCGGACGAGG</t>
  </si>
  <si>
    <t>gDNA:1800323-1800823</t>
  </si>
  <si>
    <t>AAACTGGTATTACTCGCGCCGTTTTATNATTTTTAAGAAAGCCATTAATGAAAATCAACTTTTACTNTNTTTGTTTGAATTTCCTTAAATAATTATATCAANCCACANCACTCTGCGTTATTCATCCTCCTTAGTCTCAATTCTCCAACAAGGTAGTTTCATCTGNTTATATTTATTTAACCCTCGTCCGGTATTTCCTAA</t>
  </si>
  <si>
    <t>59.252,59.040</t>
  </si>
  <si>
    <t>alt band not sufficiently clear</t>
  </si>
  <si>
    <t>chr3_1932035</t>
  </si>
  <si>
    <t>ATTAAATCAACCTCCTGCGG</t>
  </si>
  <si>
    <t>TAAAATTCCGCATTGTGACG</t>
  </si>
  <si>
    <t>gDNA:1931785-1932285</t>
  </si>
  <si>
    <t>ATTAAATCAACCTCCTGCGGTTGCATTATCAGCTATTCGCTTGGCAAATCCAATATTGAAAGTTTATTGATAAAATCTTTTTTTCCTTAATAGCAAGGCTTAAATTTCAGAGTGTGAGATAAATATATAATTTGGTAGAAGGCAAAGCCATAGTATACATCCTTAGTTGTGTCACNTGAGATGATATGAATTGGACTCGTTAATTCGTTTAAAANAACACTATACAGTTTTTTAAGCCACCGTTTTANTAGTTAACGAAGTTGCGTCACAATGCGGAATTTTA</t>
  </si>
  <si>
    <t>59.043,59.562</t>
  </si>
  <si>
    <t>chr3_269961</t>
  </si>
  <si>
    <t>ATTCCATCATAAGCAAAGCG</t>
  </si>
  <si>
    <t>TCATTTATTACTTCATTAATTGTTTCG</t>
  </si>
  <si>
    <t>gDNA:269711-270211</t>
  </si>
  <si>
    <t>ATTCCATCATAAGCAAAGCGAGTNATAAAAAACTAAATACTATCCTATAACAACTGCANAGCAGTGTGACAAAATGTGATTAGCAATCGTTAAGCTAATATAAGAAAGTCTGNANTTTAATAATGAANTACNTCGGNNTGTGTTAAATAAATATAGCGCAATAGAACGTAGATTCATTTTTATTAACTATAAACAATAGACCTAAANGAATGTTGAACAATAGGTAATTACAAGTGAAACACATAGAAAGGGCTTANTCGAAACAATTAATGAAGTAATAAATGA</t>
  </si>
  <si>
    <t>57.871,57.211</t>
  </si>
  <si>
    <t>neither ref nor alt bands informative</t>
  </si>
  <si>
    <t>chr3_954182</t>
  </si>
  <si>
    <t>TGCAAGTTTTCCATAAAGGG</t>
  </si>
  <si>
    <t>AACGTAGCAAACAAAGCAGC</t>
  </si>
  <si>
    <t>gDNA:953932-954432</t>
  </si>
  <si>
    <t>TGCAAGTTTTCCATAAAGGGATATTNTTACAATAAATCGCTATACGGAGCTNATNGAAGGATATTATTAAATCTTTTTATTATAGNAATACCCGTAAGATGATATTTACTAAATATTAAATCCTTAATGAGGATATCGGTTNTAAGGAGTTATAGTGGGTTTTCGATNAAATGTAGTCAAATAGTAAATTTTCGAAATGGAATGGCAAAACCAGTTATATNTCTATTATAAAAATNAAGTTTGGTAATGGTATAGTTGTCGTTTGNAGCATTATAATTAAGCTGCTTTGTTTGCTACGTT</t>
  </si>
  <si>
    <t>57.755,58.253</t>
  </si>
  <si>
    <t>chr3_964927</t>
  </si>
  <si>
    <t>TGCTTTTATAGAAGAAAGTCAACG</t>
  </si>
  <si>
    <t>TTTGAGAAAAGGGTCATCGG</t>
  </si>
  <si>
    <t>gDNA:964677-965177</t>
  </si>
  <si>
    <t>TGCTTTTATAGAAGAAAGTCAACGANCTTAATCTCGTTAAGAATGTTNTGGATGTTCANTTGATGNCTGATTGACGAACACTCNACCACTCGCCTTCAATGTAGGAGCGAAATAACTTTCTTAAGTAGATGCGGCCATATTTATAAATAACTACACCCAAACCAATCTGTGTGAAATTTTAGCAATGAATATTTACGGAATTTTTCCTTTGCNACTTTTTCTATACCCCTNTCTCTGTACCCCGATGACCCTTTTCTCAAA</t>
  </si>
  <si>
    <t>57.130,60.044</t>
  </si>
  <si>
    <t>JB952;JB953</t>
  </si>
  <si>
    <t>JB874;JB594</t>
  </si>
  <si>
    <t>JB758;JB866</t>
  </si>
  <si>
    <t>JB839;JB841</t>
  </si>
  <si>
    <t>JB1196;JB902</t>
  </si>
  <si>
    <t>JB1167;JB1171</t>
  </si>
  <si>
    <t>JB844;JB849;JB853</t>
  </si>
  <si>
    <t>JB842;JB851;JB857</t>
  </si>
  <si>
    <t>JB1111;JB870;JB898</t>
  </si>
  <si>
    <t>JB932;JB933;JB934</t>
  </si>
  <si>
    <t>JB1109;JB1115;JB762;JB911</t>
  </si>
  <si>
    <t>JB1166;JB1172;JB877;JB939</t>
  </si>
  <si>
    <t>JB1185;JB1186;JB1187;JB1188;JB899</t>
  </si>
  <si>
    <t>JB1203;JB592;JB872;JB912;JB915</t>
  </si>
  <si>
    <t>JB1202;JB909;JB910;JB946;JB948</t>
  </si>
  <si>
    <t>JB907;JB908;JB929;JB944;JB947</t>
  </si>
  <si>
    <t>JB878;JB880;JB881;JB882;JB883</t>
  </si>
  <si>
    <t>JB4;JB593;JB859;JB893;JB905</t>
  </si>
  <si>
    <t>JB840;JB843;JB847;JB850;JB855;JB856</t>
  </si>
  <si>
    <t>JB1116;JB1153;JB1178;JB1199;JB763;JB914</t>
  </si>
  <si>
    <t>JB760;JB885;JB886;JB887;JB888;JB889;JB891</t>
  </si>
  <si>
    <t>JB1181;JB1182;JB1183;JB1184;JB1195;JB759;JB869;JB897</t>
  </si>
  <si>
    <t>JB1114;JB1175;JB1189;JB1190;JB1191;JB1192;JB1193;JB1194;JB900;JB901</t>
  </si>
  <si>
    <t>JB1108;JB1112;JB1113;JB1176;JB1177;JB1198;JB1201;JB588;JB861;JB864;JB876;JB890;JB894</t>
  </si>
  <si>
    <t>JB1168;JB1169;JB1170;JB1179;JB1204;JB22;JB374;JB50;JB761;JB868;JB906;JB936;JB937;JB940;JB941;JB945;JB892</t>
  </si>
  <si>
    <t>chr3</t>
  </si>
  <si>
    <t>chr2</t>
  </si>
  <si>
    <t>chr1</t>
  </si>
  <si>
    <t>stop</t>
  </si>
  <si>
    <t>start</t>
  </si>
  <si>
    <t>chr</t>
  </si>
  <si>
    <t>indels</t>
  </si>
  <si>
    <t>LTRs</t>
  </si>
  <si>
    <t>Exon</t>
  </si>
  <si>
    <t>No annotation</t>
  </si>
  <si>
    <t>Non-canonical ncRNA</t>
  </si>
  <si>
    <t>Transposon LTR</t>
  </si>
  <si>
    <t>Canonical ncRNA</t>
  </si>
  <si>
    <t>% genome*</t>
  </si>
  <si>
    <t>* The percentage of nucleotides annotated as these categories in the reference genome. Other strains will vary, for example in LTR length.</t>
  </si>
  <si>
    <t>bases</t>
  </si>
  <si>
    <t>All elements</t>
  </si>
  <si>
    <t>type</t>
  </si>
  <si>
    <t>category</t>
  </si>
  <si>
    <t>up/down</t>
  </si>
  <si>
    <t>genes with insertions</t>
  </si>
  <si>
    <t>all genes</t>
  </si>
  <si>
    <t>p-value</t>
  </si>
  <si>
    <t>Genelist</t>
  </si>
  <si>
    <t>Intron-less genes</t>
  </si>
  <si>
    <t>enriched</t>
  </si>
  <si>
    <t>Transcription</t>
  </si>
  <si>
    <t>Rel. Pol II occupancy</t>
  </si>
  <si>
    <t>higher</t>
  </si>
  <si>
    <t>CellCycle Cluster4(Rustici)</t>
  </si>
  <si>
    <t>GO</t>
  </si>
  <si>
    <t>triplet codon-amino acid adaptor activity</t>
  </si>
  <si>
    <t>underrepresented</t>
  </si>
  <si>
    <t>Measurable VegetativeCells(InHouseArrays)</t>
  </si>
  <si>
    <t>Pairwise</t>
  </si>
  <si>
    <t>Protein-protein-interactions, part of a complex, inferred from S. cerevisiae</t>
  </si>
  <si>
    <t>CESRup-small(Chen)</t>
  </si>
  <si>
    <t>Protein</t>
  </si>
  <si>
    <t>Glycine</t>
  </si>
  <si>
    <t>Sty1-activated(Chen)</t>
  </si>
  <si>
    <t>plasma membrane</t>
  </si>
  <si>
    <t>Sty1-not-Atf1-activated(Chen)</t>
  </si>
  <si>
    <t>Singletons</t>
  </si>
  <si>
    <t>Genelist_GeneDB</t>
  </si>
  <si>
    <t>Protein-protein-interactions, evidence from two Y2H screens</t>
  </si>
  <si>
    <t>mRNA level (WT)</t>
  </si>
  <si>
    <t>Alanine</t>
  </si>
  <si>
    <t>conjugation</t>
  </si>
  <si>
    <t>Fixed insertions</t>
  </si>
  <si>
    <t>From: http://128.40.79.33/cgi-bin/GLA/GLA_input</t>
  </si>
  <si>
    <t>CBS5557;CCY44-6-1;CBS10393;DBVPG6275;JCM8262;NBRC1608;NCYC683</t>
  </si>
  <si>
    <t>Leupolds968h90</t>
  </si>
  <si>
    <t>FrancoisBachand</t>
  </si>
  <si>
    <t>CBS10391;NCYC132;ATCC26192;ATCC24751;NCTC902</t>
  </si>
  <si>
    <t>CBS2775;JCM21876;NBRC0347;NCYC3418</t>
  </si>
  <si>
    <t>CBS5557;DBVPG6275;JCM8262;NBRC1608;NCYC683</t>
  </si>
  <si>
    <t>CBS5682;DBVPG6376;NCYC3421</t>
  </si>
  <si>
    <t>CLIB835</t>
  </si>
  <si>
    <t>CLIB836</t>
  </si>
  <si>
    <t>CLIB837</t>
  </si>
  <si>
    <t>CLIB839</t>
  </si>
  <si>
    <t>CLIB840</t>
  </si>
  <si>
    <t>CLIB841</t>
  </si>
  <si>
    <t>CLIB842</t>
  </si>
  <si>
    <t>CLIB843</t>
  </si>
  <si>
    <t>CLIB844</t>
  </si>
  <si>
    <t>CLIB845</t>
  </si>
  <si>
    <t>CLIB846</t>
  </si>
  <si>
    <t>CBS355;DBVPG6417;IFO0345;NBRC0345;NRRLY-1359</t>
  </si>
  <si>
    <t>CBS1042;ATCC16979;CCRC21381;DBVPG6279;IFO0358</t>
  </si>
  <si>
    <t>CBS1043;DBVPG6447;IFO0342</t>
  </si>
  <si>
    <t>CBS1062;DBVPG6449;IFO0344;NRRLY-135</t>
  </si>
  <si>
    <t>PHAFF40-277;ATCC2476;BCRC20333;CCRC20333;CDBB343;FRR2172;NCAIMY.00483;NCAIMY.00813;NRRLY-164</t>
  </si>
  <si>
    <t>PHAFF65-116</t>
  </si>
  <si>
    <t>YHL264;Zimmer1987_0201</t>
  </si>
  <si>
    <t>YHL265;Zimmer1987_0202</t>
  </si>
  <si>
    <t>YHL266;Zimmer1987_0209</t>
  </si>
  <si>
    <t>YHL271;CSIRY-467</t>
  </si>
  <si>
    <t>YHL272;IGC2772</t>
  </si>
  <si>
    <t>YHL274;ICG2769</t>
  </si>
  <si>
    <t>YHL278;CSIRY-830</t>
  </si>
  <si>
    <t>YHL280;Zimmer1987_0207</t>
  </si>
  <si>
    <t>YHL281;Zimmer1987_0208</t>
  </si>
  <si>
    <t>AWRI1099</t>
  </si>
  <si>
    <t>AWRI1875</t>
  </si>
  <si>
    <t>NOTT94;FRR2208</t>
  </si>
  <si>
    <t>NOTT4;UFMGR435;CBS10458</t>
  </si>
  <si>
    <t>NOTT7;UFMGR420;CBS10472</t>
  </si>
  <si>
    <t>NOTT11;UFMGR416;CBS10470</t>
  </si>
  <si>
    <t>NOTT14;UFMGR424;CBS10473</t>
  </si>
  <si>
    <t>NOTT19;UFMGR437;CBS10477</t>
  </si>
  <si>
    <t>NOTT20;UFMGR418;CBS10471</t>
  </si>
  <si>
    <t>NOTT15;UFMGA571;CBS10463</t>
  </si>
  <si>
    <t>NOTT16;UFMGA529;CBS10462</t>
  </si>
  <si>
    <t>NOTT17;UFMGA1000;CBS10465</t>
  </si>
  <si>
    <t>NOTT21;UFMGA521;CBS10461</t>
  </si>
  <si>
    <t>NOTT8;UFMGA1153;CBS10468</t>
  </si>
  <si>
    <t>NOTT13;UFMGA1152;CBS10467</t>
  </si>
  <si>
    <t>NOTT3;UFMG790;CBS10459</t>
  </si>
  <si>
    <t>NOTT5;UFMGA1263;CBS10469</t>
  </si>
  <si>
    <t>NOTT50;DBVPG2812</t>
  </si>
  <si>
    <t>NOTT49;DBVPG2811</t>
  </si>
  <si>
    <t>NOTT51;DBVPG2814</t>
  </si>
  <si>
    <t>NOTT52;DBVPG2815</t>
  </si>
  <si>
    <t>NOTT53;DBVPG2816</t>
  </si>
  <si>
    <t>NOTT55;DBVPG2818</t>
  </si>
  <si>
    <t>NOTT78;CBS357;CLIB834;DBVPG6280</t>
  </si>
  <si>
    <t>NOTT76;CBS2777</t>
  </si>
  <si>
    <t>NOTT79;CBS2776</t>
  </si>
  <si>
    <t>NOTT41;DBVPG2801</t>
  </si>
  <si>
    <t>NOTT44;DBVPG2806</t>
  </si>
  <si>
    <t>NOTT45;DBVPG2807</t>
  </si>
  <si>
    <t>NOTT46;DBVPG2808</t>
  </si>
  <si>
    <t>NOTT47;DBVPG2809</t>
  </si>
  <si>
    <t>NOTT82;CBS1059</t>
  </si>
  <si>
    <t>NOTT1;UWOPS92.229.4</t>
  </si>
  <si>
    <t>NOTT2;UWOPS94.422.2</t>
  </si>
  <si>
    <t>CECT1377;NOTT120;IFI938</t>
  </si>
  <si>
    <t>CECT1381;NOTT122</t>
  </si>
  <si>
    <t>CECT12622;NOTT123;IFI356</t>
  </si>
  <si>
    <t>CECT12773;NOTT124;IFI935</t>
  </si>
  <si>
    <t>PYCC2769;NOTT128</t>
  </si>
  <si>
    <t>PYCC2772;NOTT129</t>
  </si>
  <si>
    <t>PYCC4181;ATCC2476;NOTT130;NRRLY-164;JB952</t>
  </si>
  <si>
    <t>PYCC4197;NOTT131</t>
  </si>
  <si>
    <t>Kambucha_YFS276;NOTT132</t>
  </si>
  <si>
    <t>NOTT61/1;NOTT133</t>
  </si>
  <si>
    <t>NOTT61/2;NOTT134</t>
  </si>
  <si>
    <t>NOTT61/5;NOTT135</t>
  </si>
  <si>
    <t>NOTT61/10;NOTT136</t>
  </si>
  <si>
    <t>NOTT63/1;NOTT137</t>
  </si>
  <si>
    <t>NOTT63/2;NOTT138</t>
  </si>
  <si>
    <t>NOTT63/3;NOTT139</t>
  </si>
  <si>
    <t>NOTT63/5;NOTT140</t>
  </si>
  <si>
    <t>NOTT64/1;NOTT141</t>
  </si>
  <si>
    <t>NOTT64/2;NOTT142</t>
  </si>
  <si>
    <t>NOTT65/1;NOTT143</t>
  </si>
  <si>
    <t>NOTT65/2;NOTT144</t>
  </si>
  <si>
    <t>NOTT65/4;NOTT145</t>
  </si>
  <si>
    <t>NOTT65/6;NOTT146</t>
  </si>
  <si>
    <t>NOTT61/6;NOTT147</t>
  </si>
  <si>
    <t>NOTT66/6;NOTT148</t>
  </si>
  <si>
    <t>NBRC0351;NOTT160</t>
  </si>
  <si>
    <t>NBRC0354;NOTT161;IFO0354;IFO0359;NBRC0354;NBRC0359</t>
  </si>
  <si>
    <t>NBRC0363;NOTT163</t>
  </si>
  <si>
    <t>NBRC0364;NOTT164</t>
  </si>
  <si>
    <t>NBRC0366;NOTT165</t>
  </si>
  <si>
    <t>NBRC0368;NOTT166</t>
  </si>
  <si>
    <t>NBRC10568;NOTT167</t>
  </si>
  <si>
    <t>NBRC10569;NOTT168</t>
  </si>
  <si>
    <t>NOTT60;DBVPG6610</t>
  </si>
  <si>
    <t>NOTT75;CBS358;DBVPG6374</t>
  </si>
  <si>
    <t>NOTT32;DBVPG6699</t>
  </si>
  <si>
    <t>NOTT40;NCYC535;ATCC16491;CBS4100</t>
  </si>
  <si>
    <t>NOTT54;DBVPG2817</t>
  </si>
  <si>
    <t>NOTT57;DBVPG4435</t>
  </si>
  <si>
    <t>NOTT58;DBVPG4437</t>
  </si>
  <si>
    <t>NOTT61;Y468</t>
  </si>
  <si>
    <t>NOTT62;Y469</t>
  </si>
  <si>
    <t>NOTT63;Y470?</t>
  </si>
  <si>
    <t>NOTT70;DBVPG6279;ATCC16979;CBS1042;CCRC21381;IFO0358;JB945</t>
  </si>
  <si>
    <t>NOTT71;DBVPG6281</t>
  </si>
  <si>
    <t>NOTT72;DBVPG6417</t>
  </si>
  <si>
    <t>NOTT73;DBVPG6447</t>
  </si>
  <si>
    <t>NOTT75;CBS358</t>
  </si>
  <si>
    <t>NOTT25;CBS356;DBVPG6277;JCM8274</t>
  </si>
  <si>
    <t>NOTT33;Y0036;CBS10498</t>
  </si>
  <si>
    <t>NOTT38;CBS5682;DBVPG6376;NCYC3421</t>
  </si>
  <si>
    <t>NOTT64;Y831</t>
  </si>
  <si>
    <t>NOTT65;Y832</t>
  </si>
  <si>
    <t>CECT1375;NOTT118;IFI935</t>
  </si>
  <si>
    <t>CECT1376;NOTT119;IFI936</t>
  </si>
  <si>
    <t>CECT12926;NOTT127</t>
  </si>
  <si>
    <t>NOTT23;NCYC2387;CCY44-6-1</t>
  </si>
  <si>
    <t>NOTT69;DBVPG6275;CBS5557;IFO1608;NRRLY-12794</t>
  </si>
  <si>
    <t>NOTT30;NCYC936;CBS10394</t>
  </si>
  <si>
    <t>NOTT81;CBS1057;DBVPG6375</t>
  </si>
  <si>
    <t>Leupolds 972;CBS10395;NCYC1430</t>
  </si>
  <si>
    <t>YHL279;Zimmer1987_0203**</t>
  </si>
  <si>
    <t>NOTT56;DBVPG4433(?)</t>
  </si>
  <si>
    <t>Brazil (Aracaju)</t>
  </si>
  <si>
    <t>Brazil (Belo Horizonte)</t>
  </si>
  <si>
    <t>Brazil (Salinas)</t>
  </si>
  <si>
    <t>Brazil (Vicosa)</t>
  </si>
  <si>
    <t>Australia (Barossa Valley)</t>
  </si>
  <si>
    <t>Australia (Nundah)</t>
  </si>
  <si>
    <t>Italy (Sicily)</t>
  </si>
  <si>
    <t>Netherlands (Delft)</t>
  </si>
  <si>
    <t>South Africa</t>
  </si>
  <si>
    <t>Sri Lanka</t>
  </si>
  <si>
    <t>USA (California)</t>
  </si>
  <si>
    <t>MCL cluster members</t>
  </si>
  <si>
    <t>mapped read coverage</t>
  </si>
  <si>
    <t>** Zimmer1987 numbers refer to Zimmer et al. Curr Genet 12:329-336. Strains supplied courtesy of Henry Levin.</t>
  </si>
  <si>
    <t>* NOTT: Strains supplied courtesy of William Brown. See Brown et al.  Genes|Genomes|Genetics 1, 615–626 (2011).</t>
  </si>
  <si>
    <t>NCYC132;CBS356;AWRI141</t>
  </si>
  <si>
    <t>DBVPG2801</t>
  </si>
  <si>
    <t>CBS357</t>
  </si>
  <si>
    <r>
      <t>NOTT30</t>
    </r>
    <r>
      <rPr>
        <b/>
        <sz val="12"/>
        <color theme="1"/>
        <rFont val="Arial"/>
        <family val="2"/>
      </rPr>
      <t>;NCYC936</t>
    </r>
    <r>
      <rPr>
        <sz val="12"/>
        <color theme="1"/>
        <rFont val="Arial"/>
        <family val="2"/>
      </rPr>
      <t>;CBS10394</t>
    </r>
  </si>
  <si>
    <t>NCYC936</t>
  </si>
  <si>
    <r>
      <t>NOTT78;</t>
    </r>
    <r>
      <rPr>
        <b/>
        <sz val="12"/>
        <color theme="1"/>
        <rFont val="Arial"/>
        <family val="2"/>
      </rPr>
      <t>CBS357</t>
    </r>
    <r>
      <rPr>
        <sz val="12"/>
        <color theme="1"/>
        <rFont val="Arial"/>
        <family val="2"/>
      </rPr>
      <t>;DBVPG6280;CLIB834</t>
    </r>
  </si>
  <si>
    <r>
      <t>NOTT28*;ATCC24751;CBS10391;</t>
    </r>
    <r>
      <rPr>
        <b/>
        <sz val="12"/>
        <color theme="1"/>
        <rFont val="Arial"/>
        <family val="2"/>
      </rPr>
      <t>NCYC132</t>
    </r>
  </si>
  <si>
    <r>
      <t>NOTT35;CBS2628</t>
    </r>
    <r>
      <rPr>
        <b/>
        <sz val="12"/>
        <color theme="1"/>
        <rFont val="Arial"/>
        <family val="2"/>
      </rPr>
      <t>;NCYC3436</t>
    </r>
  </si>
  <si>
    <t>NCYC3436</t>
  </si>
  <si>
    <r>
      <rPr>
        <b/>
        <sz val="12"/>
        <color theme="1"/>
        <rFont val="Arial"/>
        <family val="2"/>
      </rPr>
      <t>NBRC10570</t>
    </r>
    <r>
      <rPr>
        <sz val="12"/>
        <color theme="1"/>
        <rFont val="Arial"/>
        <family val="2"/>
      </rPr>
      <t>;NOTT169</t>
    </r>
  </si>
  <si>
    <r>
      <rPr>
        <b/>
        <sz val="12"/>
        <color theme="1"/>
        <rFont val="Arial"/>
        <family val="2"/>
      </rPr>
      <t>NBRC0340</t>
    </r>
    <r>
      <rPr>
        <sz val="12"/>
        <color theme="1"/>
        <rFont val="Arial"/>
        <family val="2"/>
      </rPr>
      <t>;NOTT159;AJ14275;IFO0340;JCM1846</t>
    </r>
  </si>
  <si>
    <t>NBRC0340</t>
  </si>
  <si>
    <r>
      <t>NOTT18;UFMGR427;</t>
    </r>
    <r>
      <rPr>
        <b/>
        <sz val="12"/>
        <color theme="1"/>
        <rFont val="Arial"/>
        <family val="2"/>
      </rPr>
      <t>CBS10474</t>
    </r>
  </si>
  <si>
    <t>CBS10474</t>
  </si>
  <si>
    <r>
      <t>NOTT77</t>
    </r>
    <r>
      <rPr>
        <b/>
        <sz val="12"/>
        <color theme="1"/>
        <rFont val="Arial"/>
        <family val="2"/>
      </rPr>
      <t>;CBS1058</t>
    </r>
  </si>
  <si>
    <t>CBS1058</t>
  </si>
  <si>
    <t>CBS352</t>
  </si>
  <si>
    <r>
      <t>NOTT80;</t>
    </r>
    <r>
      <rPr>
        <b/>
        <sz val="12"/>
        <color theme="1"/>
        <rFont val="Arial"/>
        <family val="2"/>
      </rPr>
      <t>CBS352</t>
    </r>
    <r>
      <rPr>
        <sz val="12"/>
        <color theme="1"/>
        <rFont val="Arial"/>
        <family val="2"/>
      </rPr>
      <t>;DBVPG6373</t>
    </r>
  </si>
  <si>
    <r>
      <t>NOTT36;CBS2775;IFO0347;</t>
    </r>
    <r>
      <rPr>
        <b/>
        <sz val="12"/>
        <color theme="1"/>
        <rFont val="Arial"/>
        <family val="2"/>
      </rPr>
      <t>NBRC0347</t>
    </r>
    <r>
      <rPr>
        <sz val="12"/>
        <color theme="1"/>
        <rFont val="Arial"/>
        <family val="2"/>
      </rPr>
      <t>;NCYC3418</t>
    </r>
  </si>
  <si>
    <t>NBRC0347</t>
  </si>
  <si>
    <r>
      <t>NOTT26;</t>
    </r>
    <r>
      <rPr>
        <b/>
        <sz val="12"/>
        <color theme="1"/>
        <rFont val="Arial"/>
        <family val="2"/>
      </rPr>
      <t>NCYC380</t>
    </r>
    <r>
      <rPr>
        <sz val="12"/>
        <color theme="1"/>
        <rFont val="Arial"/>
        <family val="2"/>
      </rPr>
      <t>;CBS10392</t>
    </r>
  </si>
  <si>
    <t>NCYC380</t>
  </si>
  <si>
    <t>CBS10476</t>
  </si>
  <si>
    <r>
      <t>NOTT9;UFMGR434;</t>
    </r>
    <r>
      <rPr>
        <b/>
        <sz val="12"/>
        <color theme="1"/>
        <rFont val="Arial"/>
        <family val="2"/>
      </rPr>
      <t>CBS10476</t>
    </r>
  </si>
  <si>
    <r>
      <t xml:space="preserve">Strains ids in </t>
    </r>
    <r>
      <rPr>
        <b/>
        <sz val="12"/>
        <color theme="1"/>
        <rFont val="Arial"/>
        <family val="2"/>
      </rPr>
      <t>bold text</t>
    </r>
    <r>
      <rPr>
        <sz val="12"/>
        <color theme="1"/>
        <rFont val="Arial"/>
        <family val="2"/>
      </rPr>
      <t xml:space="preserve"> have been verified by SNP genotyping.</t>
    </r>
  </si>
  <si>
    <t>CBS10475</t>
  </si>
  <si>
    <r>
      <t>NOTT12;UFMGR428;</t>
    </r>
    <r>
      <rPr>
        <b/>
        <sz val="12"/>
        <color theme="1"/>
        <rFont val="Arial"/>
        <family val="2"/>
      </rPr>
      <t>CBS10475</t>
    </r>
  </si>
  <si>
    <r>
      <t>NOTT39;</t>
    </r>
    <r>
      <rPr>
        <b/>
        <sz val="12"/>
        <color theme="1"/>
        <rFont val="Arial"/>
        <family val="2"/>
      </rPr>
      <t>CBS7335</t>
    </r>
  </si>
  <si>
    <t>CBS7335</t>
  </si>
  <si>
    <r>
      <t>NOTT6;UFMGA602;</t>
    </r>
    <r>
      <rPr>
        <b/>
        <sz val="12"/>
        <color theme="1"/>
        <rFont val="Arial"/>
        <family val="2"/>
      </rPr>
      <t>CBS10460</t>
    </r>
  </si>
  <si>
    <t>CBS10460</t>
  </si>
  <si>
    <r>
      <t>NOTT10;UFMGA826;</t>
    </r>
    <r>
      <rPr>
        <b/>
        <sz val="12"/>
        <color theme="1"/>
        <rFont val="Arial"/>
        <family val="2"/>
      </rPr>
      <t>CBS10465</t>
    </r>
  </si>
  <si>
    <t>CBS10465</t>
  </si>
  <si>
    <r>
      <t>NOTT22;UFMGA738</t>
    </r>
    <r>
      <rPr>
        <b/>
        <sz val="12"/>
        <color theme="1"/>
        <rFont val="Arial"/>
        <family val="2"/>
      </rPr>
      <t>;CBS10464</t>
    </r>
  </si>
  <si>
    <t>CBS10464</t>
  </si>
  <si>
    <r>
      <t>NOTT95;</t>
    </r>
    <r>
      <rPr>
        <b/>
        <sz val="12"/>
        <color theme="1"/>
        <rFont val="Arial"/>
        <family val="2"/>
      </rPr>
      <t>FRR2535</t>
    </r>
  </si>
  <si>
    <t>FRR2535</t>
  </si>
  <si>
    <r>
      <t>NOTT48</t>
    </r>
    <r>
      <rPr>
        <sz val="12"/>
        <color theme="1"/>
        <rFont val="Arial"/>
        <family val="2"/>
      </rPr>
      <t>;</t>
    </r>
    <r>
      <rPr>
        <b/>
        <sz val="12"/>
        <color theme="1"/>
        <rFont val="Arial"/>
        <family val="2"/>
      </rPr>
      <t>DBVPG2810</t>
    </r>
  </si>
  <si>
    <t>DBVPG2810</t>
  </si>
  <si>
    <r>
      <t>NOTT66;</t>
    </r>
    <r>
      <rPr>
        <b/>
        <sz val="12"/>
        <color theme="1"/>
        <rFont val="Arial"/>
        <family val="2"/>
      </rPr>
      <t>CBS374</t>
    </r>
  </si>
  <si>
    <t>CBS374</t>
  </si>
  <si>
    <r>
      <t>NOTT74;DBVPG6449;</t>
    </r>
    <r>
      <rPr>
        <b/>
        <sz val="12"/>
        <color theme="1"/>
        <rFont val="Arial"/>
        <family val="2"/>
      </rPr>
      <t>CBS1062</t>
    </r>
    <r>
      <rPr>
        <sz val="12"/>
        <color theme="1"/>
        <rFont val="Arial"/>
        <family val="2"/>
      </rPr>
      <t>;IFO0344;NRRLY-1358</t>
    </r>
  </si>
  <si>
    <t>CBS1062</t>
  </si>
  <si>
    <r>
      <t>NOTT42;</t>
    </r>
    <r>
      <rPr>
        <b/>
        <sz val="12"/>
        <color theme="1"/>
        <rFont val="Arial"/>
        <family val="2"/>
      </rPr>
      <t>DBVPG2804</t>
    </r>
  </si>
  <si>
    <t>DBVPG2804</t>
  </si>
  <si>
    <t>strain verified by genotyping as</t>
  </si>
  <si>
    <r>
      <t>NOTT37;CBS5680;DBVPG6448;</t>
    </r>
    <r>
      <rPr>
        <b/>
        <sz val="12"/>
        <color theme="1"/>
        <rFont val="Arial"/>
        <family val="2"/>
      </rPr>
      <t>NCYC3422</t>
    </r>
  </si>
  <si>
    <t>NCYC3422</t>
  </si>
  <si>
    <r>
      <t>NOTT93;</t>
    </r>
    <r>
      <rPr>
        <b/>
        <sz val="12"/>
        <color theme="1"/>
        <rFont val="Arial"/>
        <family val="2"/>
      </rPr>
      <t>CBS1063</t>
    </r>
    <r>
      <rPr>
        <sz val="12"/>
        <color theme="1"/>
        <rFont val="Arial"/>
        <family val="2"/>
      </rPr>
      <t>;DBVPG6450;NRRLY-1362</t>
    </r>
  </si>
  <si>
    <t>CBS1063</t>
  </si>
  <si>
    <r>
      <t>CBS1061;</t>
    </r>
    <r>
      <rPr>
        <b/>
        <sz val="12"/>
        <color theme="1"/>
        <rFont val="Arial"/>
        <family val="2"/>
      </rPr>
      <t>DBVPG628</t>
    </r>
    <r>
      <rPr>
        <sz val="12"/>
        <color theme="1"/>
        <rFont val="Arial"/>
        <family val="2"/>
      </rPr>
      <t>1;IFO0365;NRRLY-1605</t>
    </r>
  </si>
  <si>
    <r>
      <t>NOTT50;</t>
    </r>
    <r>
      <rPr>
        <b/>
        <sz val="12"/>
        <color theme="1"/>
        <rFont val="Arial"/>
        <family val="2"/>
      </rPr>
      <t>DBVPG2812</t>
    </r>
  </si>
  <si>
    <t>DBVPG2812</t>
  </si>
  <si>
    <r>
      <t>NOTT33;Y0036;</t>
    </r>
    <r>
      <rPr>
        <b/>
        <sz val="12"/>
        <color theme="1"/>
        <rFont val="Arial"/>
        <family val="2"/>
      </rPr>
      <t>CBS10498</t>
    </r>
  </si>
  <si>
    <t>CBS10498</t>
  </si>
  <si>
    <r>
      <t>NOTT34;Y0037;</t>
    </r>
    <r>
      <rPr>
        <b/>
        <sz val="12"/>
        <color theme="1"/>
        <rFont val="Arial"/>
        <family val="2"/>
      </rPr>
      <t>CBS10499</t>
    </r>
  </si>
  <si>
    <r>
      <t>NOTT43;</t>
    </r>
    <r>
      <rPr>
        <b/>
        <sz val="12"/>
        <color theme="1"/>
        <rFont val="Arial"/>
        <family val="2"/>
      </rPr>
      <t>DBVPG2805</t>
    </r>
  </si>
  <si>
    <t>DBVPG2805</t>
  </si>
  <si>
    <r>
      <rPr>
        <b/>
        <sz val="12"/>
        <color theme="1"/>
        <rFont val="Arial"/>
        <family val="2"/>
      </rPr>
      <t>CECT12918</t>
    </r>
    <r>
      <rPr>
        <sz val="12"/>
        <color theme="1"/>
        <rFont val="Arial"/>
        <family val="2"/>
      </rPr>
      <t>;NOTT126;IFI2139</t>
    </r>
  </si>
  <si>
    <t>CECT12918</t>
  </si>
  <si>
    <t>IFO10570 (same as NBRC10570)</t>
  </si>
  <si>
    <r>
      <rPr>
        <b/>
        <sz val="12"/>
        <color theme="1"/>
        <rFont val="Arial"/>
        <family val="2"/>
      </rPr>
      <t>CECT1379</t>
    </r>
    <r>
      <rPr>
        <sz val="12"/>
        <color theme="1"/>
        <rFont val="Arial"/>
        <family val="2"/>
      </rPr>
      <t>;ATCC26760;NOTT121;NCAIMY.01654</t>
    </r>
  </si>
  <si>
    <t>CECT1379</t>
  </si>
  <si>
    <t>-</t>
  </si>
  <si>
    <t>Genome</t>
  </si>
  <si>
    <t>   pseudogenes</t>
  </si>
  <si>
    <t xml:space="preserve">   stop gained/lost</t>
  </si>
  <si>
    <t xml:space="preserve">   start gained/lost</t>
  </si>
  <si>
    <t>Intron</t>
  </si>
  <si>
    <t>aaconc.alanine</t>
  </si>
  <si>
    <t>aaconc.leucine</t>
  </si>
  <si>
    <t>aaconc.proline</t>
  </si>
  <si>
    <t>aaconc.tryptophan</t>
  </si>
  <si>
    <t>lmgrowth.emm2.dM.dT.best</t>
  </si>
  <si>
    <t>lmgrowth.emm2.max.mass</t>
  </si>
  <si>
    <t>lmgrowth.emm2.max.slope</t>
  </si>
  <si>
    <t>lmgrowth.emm2.plateau.best</t>
  </si>
  <si>
    <t>lmgrowth.yes.dM.dT.best.average</t>
  </si>
  <si>
    <t>lmgrowth.yes.integral.average</t>
  </si>
  <si>
    <t>shape1.facs.percentmorethan4C</t>
  </si>
  <si>
    <t>shape2.KL.Predicted.Stubby</t>
  </si>
  <si>
    <t>shape2.KL.Predicted.Tshape</t>
  </si>
  <si>
    <t>shape2.length</t>
  </si>
  <si>
    <t>shape2.width.ratio</t>
  </si>
  <si>
    <t>smgrowth.calcofluor.2.ug.ml</t>
  </si>
  <si>
    <t>smgrowth.DTT.0.4percent</t>
  </si>
  <si>
    <t>smgrowth.KCl.0.6.M</t>
  </si>
  <si>
    <t>smgrowth.LiCl.10.mM</t>
  </si>
  <si>
    <t>smgrowth.MgCl2.0.1.M</t>
  </si>
  <si>
    <t>smgrowth.MgCl2.0.2.M</t>
  </si>
  <si>
    <t>smgrowth.MMS.0.005percent</t>
  </si>
  <si>
    <t>smgrowth.MMS.0.0075percent</t>
  </si>
  <si>
    <t>smgrowth.SDS.0.001percent</t>
  </si>
  <si>
    <t>wb.AlCl30.2mg.ml.Efficiency</t>
  </si>
  <si>
    <t>wb.Arabinose2.Efficiency</t>
  </si>
  <si>
    <t>wb.Arsenite2mM.Rate</t>
  </si>
  <si>
    <t>wb.BaCl225mM.Efficiency</t>
  </si>
  <si>
    <t>wb.Caffeine1.5mg.ml.Efficiency</t>
  </si>
  <si>
    <t>wb.CoCl20.25mM.lag</t>
  </si>
  <si>
    <t>wb.CsCl12.5mg.ml.Rate</t>
  </si>
  <si>
    <t>wb.Cycloheximide0.05.ug.ml.Efficiency</t>
  </si>
  <si>
    <t>wb.Ethanol.growth.2.lag</t>
  </si>
  <si>
    <t>wb.four.nitroquinolone0.3.ug.ml.Efficiency</t>
  </si>
  <si>
    <t>wb.Glycerol.growth.2.Efficiency</t>
  </si>
  <si>
    <t>wb.Heat40.C.Rate</t>
  </si>
  <si>
    <t>wb.HqCl215.uM.Rate</t>
  </si>
  <si>
    <t>wb.HqCl27.5.uM.lag</t>
  </si>
  <si>
    <t>wb.KCl1.45M.Efficiency</t>
  </si>
  <si>
    <t>wb.KCl1.45M.Rate</t>
  </si>
  <si>
    <t>wb.LiCl225mM.Efficiency</t>
  </si>
  <si>
    <t>wb.MgCl21.25mM.lag</t>
  </si>
  <si>
    <t>wb.MnCl20.1mM.Rate</t>
  </si>
  <si>
    <t>wb.NaCl0.05M.Rate</t>
  </si>
  <si>
    <t>wb.NaCl0.1M.Rate</t>
  </si>
  <si>
    <t>wb.NaCl0.4M.Efficiency</t>
  </si>
  <si>
    <t>wb.NaCl0.4M.Rate</t>
  </si>
  <si>
    <t>wb.NiCl20.75mM.lag</t>
  </si>
  <si>
    <t>wb.NiCl20.75mM.Rate</t>
  </si>
  <si>
    <t>wb.PbNO30.4mM.Efficiency</t>
  </si>
  <si>
    <t>wb.PbNO30.4mM.lag</t>
  </si>
  <si>
    <t>wb.Selenite0.1mM.Efficiency</t>
  </si>
  <si>
    <t>wb.SrCl225mg.ml.Rate</t>
  </si>
  <si>
    <t>wb.Tunicamycin1.ug.ml.Efficiency</t>
  </si>
  <si>
    <t>aaconc.methionine</t>
  </si>
  <si>
    <t>aaconc.histidine</t>
  </si>
  <si>
    <t>wb.Cycloheximide0.05.ug.ml.Rate</t>
  </si>
  <si>
    <t>wb.Maltose2.Rate</t>
  </si>
  <si>
    <t>wb.Paraquat200.ug.ml.Rate</t>
  </si>
  <si>
    <t>aaconc.arginine</t>
  </si>
  <si>
    <t>aaconc.threonine</t>
  </si>
  <si>
    <t>wb.MMS0.0015.Rate</t>
  </si>
  <si>
    <t>aaconc.phenylalanine</t>
  </si>
  <si>
    <t>wb.Cisplatin100.ug.ml.Rate</t>
  </si>
  <si>
    <t>lmgrowth.yes.max.mass.average</t>
  </si>
  <si>
    <t>wb.PbNO30.4mM.Rate</t>
  </si>
  <si>
    <t>smgrowth.UV.187.2.J.m2</t>
  </si>
  <si>
    <t>smgrowth.caffeine.10.mM</t>
  </si>
  <si>
    <t>smgrowth.Brefeldin.A.80.uM</t>
  </si>
  <si>
    <t>smgrowth.Brefeldin.A.120.uM</t>
  </si>
  <si>
    <t>wb.Paraquat200.ug.ml.Efficiency</t>
  </si>
  <si>
    <t>wb.Tunicamycin1.ug.ml.Rate</t>
  </si>
  <si>
    <t>lmgrowth.yes.max.slope.average</t>
  </si>
  <si>
    <t>aaconc.glutamate</t>
  </si>
  <si>
    <t>smgrowth.UV.124.8.J.m2</t>
  </si>
  <si>
    <t>wb.CuCl25mM.Efficiency</t>
  </si>
  <si>
    <t>smgrowth.EDTA.1.mM</t>
  </si>
  <si>
    <t>shape2.KL.Predicted.Banana</t>
  </si>
  <si>
    <t>smgrowth.CaCl2.150.mM</t>
  </si>
  <si>
    <t>wb.Maltose2.Efficiency</t>
  </si>
  <si>
    <t>smgrowth.UV.62.4.J.m2</t>
  </si>
  <si>
    <t>lmgrowth.yes.plateau.best.average</t>
  </si>
  <si>
    <t>aaconc.glutamine</t>
  </si>
  <si>
    <t>wb.Arsenite0.2mM.Efficiency</t>
  </si>
  <si>
    <t>smgrowth.H2O2.1.mM</t>
  </si>
  <si>
    <t>smgrowth.LiCl.5.mM</t>
  </si>
  <si>
    <t>wb.Cisplatin100ug.ml.Efficiency</t>
  </si>
  <si>
    <t>shape2.KL.Predicted.Wt</t>
  </si>
  <si>
    <t>wb.Heat40.C.Efficiency</t>
  </si>
  <si>
    <t>smgrowth.hydroxyurea.15.mM</t>
  </si>
  <si>
    <t>shape2.KL.Predicted.Kinky</t>
  </si>
  <si>
    <t>wb.MMS0.0015.Efficiency</t>
  </si>
  <si>
    <t>smgrowth.hydroxyurea.10.mM</t>
  </si>
  <si>
    <t>lmgrowth.emm2.integral</t>
  </si>
  <si>
    <t>wb.CoCl20.25mM.Efficiency</t>
  </si>
  <si>
    <t>aaconc.serine</t>
  </si>
  <si>
    <t>wb.NaCl0.1M.lag</t>
  </si>
  <si>
    <t>wb.HqCl27.5.uM.Efficiency</t>
  </si>
  <si>
    <t>wb.Galactose2.Rate</t>
  </si>
  <si>
    <t>smgrowth.Brefeldin.A.40.uM</t>
  </si>
  <si>
    <t>wb.CdCl225.uM.lag</t>
  </si>
  <si>
    <t>smgrowth.calcofluor.1.2.ug.ml</t>
  </si>
  <si>
    <t>smgrowth.NaCl.150.mM</t>
  </si>
  <si>
    <t>wb.Cycloheximide0.05.ug.ml.lag</t>
  </si>
  <si>
    <t>smgrowth.cycloheximide.100.ng.ml</t>
  </si>
  <si>
    <t>smgrowth.temperature.18C</t>
  </si>
  <si>
    <t>wb.CoCl20.25mM.Rate</t>
  </si>
  <si>
    <t>wb.NiCl20.75mM.Efficiency</t>
  </si>
  <si>
    <t>smgrowth.H2O2.0.5.mM</t>
  </si>
  <si>
    <t>shape2.KL.Predicted.Long</t>
  </si>
  <si>
    <t>shape2.width</t>
  </si>
  <si>
    <t>wb.Heat37.C.Efficiency</t>
  </si>
  <si>
    <t>wb.AlCl30.2mg.ml.Rate</t>
  </si>
  <si>
    <t>shape2.KL.Predicted.Skittle</t>
  </si>
  <si>
    <t>smgrowth.H2O2.5.mM</t>
  </si>
  <si>
    <t>wb.CdCl225.uM.Efficiency</t>
  </si>
  <si>
    <t>smgrowth.MMS.0.0025percent</t>
  </si>
  <si>
    <t>smgrowth.H2O2.3.mM</t>
  </si>
  <si>
    <t>wb.NaCl0.1M.Efficiency</t>
  </si>
  <si>
    <t>wb.Diamide1.4mM.Efficiency</t>
  </si>
  <si>
    <t>wb.Sucrose2.Efficiency</t>
  </si>
  <si>
    <t>aaconc.aspartate</t>
  </si>
  <si>
    <t>wb.NaCl0.4M.lag</t>
  </si>
  <si>
    <t>wb.Galactose2.Efficiency</t>
  </si>
  <si>
    <t>wb.Ethanol.growth.2.Rate</t>
  </si>
  <si>
    <t>wb.Glycerol.growth.2.Rate</t>
  </si>
  <si>
    <t>smgrowth.sucrose.2percent</t>
  </si>
  <si>
    <t>wb.EMS0.3.Rate</t>
  </si>
  <si>
    <t>aaconc.tyrosine</t>
  </si>
  <si>
    <t>wb.Selenite0.1mM.Rate</t>
  </si>
  <si>
    <t>wb.Nostress.Rate</t>
  </si>
  <si>
    <t>smgrowth.maltose.2percent</t>
  </si>
  <si>
    <t>wb.CuCl25mM.Rate</t>
  </si>
  <si>
    <t>wb.Heat40.C.lag</t>
  </si>
  <si>
    <t>wb.Nostress.lag</t>
  </si>
  <si>
    <t>wb.MgCl21.25mM.Rate</t>
  </si>
  <si>
    <t>smgrowth.CuSO4.300.mM</t>
  </si>
  <si>
    <t>wb.Hydroxyurea8mg.ml.Rate</t>
  </si>
  <si>
    <t>wb.Melibiose2.Efficiency</t>
  </si>
  <si>
    <t>wb.NaCl0.05M.lag</t>
  </si>
  <si>
    <t>shape1.facs.percent2C</t>
  </si>
  <si>
    <t>wb.Diamide1.4mM.Rate</t>
  </si>
  <si>
    <t>smgrowth.CuSO4.200.mM</t>
  </si>
  <si>
    <t>smgrowth.SDS.0.005percent</t>
  </si>
  <si>
    <t>wb.Ethanol.growth.2.Efficiency</t>
  </si>
  <si>
    <t>wb.Diamide1.4mM.lag</t>
  </si>
  <si>
    <t>wb.Caffeine1.5mg.ml.Rate</t>
  </si>
  <si>
    <t>smgrowth.KCl.1.M</t>
  </si>
  <si>
    <t>wb.CdCl225.uM.Rate</t>
  </si>
  <si>
    <t>wb.Melibiose2.Rate</t>
  </si>
  <si>
    <t>aaconc.valine</t>
  </si>
  <si>
    <t>smgrowth.Glutamine</t>
  </si>
  <si>
    <t>wb.Tellurite30.5mM.Rate</t>
  </si>
  <si>
    <t>smgrowth.EMM</t>
  </si>
  <si>
    <t>lmgrowth.emm2.max.slope.time</t>
  </si>
  <si>
    <t>wb.Tunicamycin1.ug.ml.lag</t>
  </si>
  <si>
    <t>wb.four.nitroquinolone0.3.ug.ml.Rate</t>
  </si>
  <si>
    <t>wb.EMS0.3.lag</t>
  </si>
  <si>
    <t>wb.Arsenite2mM.Efficiency</t>
  </si>
  <si>
    <t>aaconc.lysine</t>
  </si>
  <si>
    <t>wb.Nostress.Efficiency</t>
  </si>
  <si>
    <t>wb.CsCl12.5mg.ml.lag</t>
  </si>
  <si>
    <t>shape1.facs.percent2to4C</t>
  </si>
  <si>
    <t>wb.Tellurite30.5mM.Efficiency</t>
  </si>
  <si>
    <t>smgrowth.CuSO4.100.mM</t>
  </si>
  <si>
    <t>wb.HqCl215.uM.lag</t>
  </si>
  <si>
    <t>wb.Heat37.C.lag</t>
  </si>
  <si>
    <t>wb.Heat37.C.Rate</t>
  </si>
  <si>
    <t>wb.NaCl0.05M.Efficiency</t>
  </si>
  <si>
    <t>wb.Arsenite2mM.lag</t>
  </si>
  <si>
    <t>smgrowth.Proline</t>
  </si>
  <si>
    <t>wb.Glycerol.growth.2.lag</t>
  </si>
  <si>
    <t>wb.EMS0.3.Efficiency</t>
  </si>
  <si>
    <t>wb.Cisplatin100.ug.ml.lag</t>
  </si>
  <si>
    <t>smgrowth.glycerol.2percent</t>
  </si>
  <si>
    <t>wb.HqCl215.uM.Efficiency</t>
  </si>
  <si>
    <t>wb.CsCl12.5mg.ml.Efficiency</t>
  </si>
  <si>
    <t>shape1.length.median</t>
  </si>
  <si>
    <t>wb.MMS0.0015.lag</t>
  </si>
  <si>
    <t>wb.Maltose2.lag</t>
  </si>
  <si>
    <t>wb.Caffeine1.5mg.ml.lag</t>
  </si>
  <si>
    <t>shape1.width.CoV</t>
  </si>
  <si>
    <t>wb.Paraquat200.ug.ml.lag</t>
  </si>
  <si>
    <t>wb.Arabinose2.Rate</t>
  </si>
  <si>
    <t>shape1.length.CoV</t>
  </si>
  <si>
    <t>wb.Sucrose2.Rate</t>
  </si>
  <si>
    <t>wb.Melibiose2.lag</t>
  </si>
  <si>
    <t>shape2.KL.Predicted.Orb</t>
  </si>
  <si>
    <t>lmgrowth.emm2.lag</t>
  </si>
  <si>
    <t>wb.CuCl25mM.lag</t>
  </si>
  <si>
    <t>shape1.width.median</t>
  </si>
  <si>
    <t>wb.4.nitroquinolone0.3.ug.ml.lag</t>
  </si>
  <si>
    <t>wb.BaCl225mM.Rate</t>
  </si>
  <si>
    <t>smgrowth.rapamycin.100.ng.ml</t>
  </si>
  <si>
    <t>wb.Arabinose2.lag</t>
  </si>
  <si>
    <t>wb.SrCl225mg.ml.Efficiency</t>
  </si>
  <si>
    <t>wb.LiCl225mM.lag</t>
  </si>
  <si>
    <t>wb.Hydroxyurea8mg.ml.lag</t>
  </si>
  <si>
    <t>wb.LiCl225mM.Rate</t>
  </si>
  <si>
    <t>wb.MnCl20.1mM.Efficiency</t>
  </si>
  <si>
    <t>wb.Selenite0.1mM.lag</t>
  </si>
  <si>
    <t>aaconc.isoleucine</t>
  </si>
  <si>
    <t>aaconc.glycine</t>
  </si>
  <si>
    <t>aaconc.asparagine</t>
  </si>
  <si>
    <t>lmgrowth.yes.lag.average</t>
  </si>
  <si>
    <t>lmgrowth.yes.max.slope.time.average</t>
  </si>
  <si>
    <t>shape1.length.stdev</t>
  </si>
  <si>
    <t>shape1.width.stdev</t>
  </si>
  <si>
    <t>wb.Tellurite30.5mM.lag</t>
  </si>
  <si>
    <t>wb.Arsenite0.2mM.Rate</t>
  </si>
  <si>
    <t>wb.HqCl27.5.uM.Rate</t>
  </si>
  <si>
    <t>wb.Hydroxyurea8mg.ml.Efficiency</t>
  </si>
  <si>
    <t>wb.MgCl21.25mM.Efficiency</t>
  </si>
  <si>
    <t>wb.KCl1.45M.lag</t>
  </si>
  <si>
    <t>wb.MnCl20.1mM.lag</t>
  </si>
  <si>
    <t>wb.Galactose2.lag</t>
  </si>
  <si>
    <t>wb.Sucrose2.lag</t>
  </si>
  <si>
    <t>wb.Arsenite0.2mM.lag</t>
  </si>
  <si>
    <t>wb.AlCl30.2mg.ml.lag</t>
  </si>
  <si>
    <t>wb.BaCl225mM.lag</t>
  </si>
  <si>
    <t>wb.SrCl225mg.ml.lag</t>
  </si>
  <si>
    <t>long_septated</t>
  </si>
  <si>
    <t>long</t>
  </si>
  <si>
    <t>slightly_curved</t>
  </si>
  <si>
    <t>weak_misshapen</t>
  </si>
  <si>
    <t>wt</t>
  </si>
  <si>
    <t>short</t>
  </si>
  <si>
    <t>variable_sizeatseptation,occ_multiseptated</t>
  </si>
  <si>
    <t>filamentous</t>
  </si>
  <si>
    <t>Inf</t>
  </si>
  <si>
    <t>slightly_long</t>
  </si>
  <si>
    <t>slightly_long,occmultiseptated</t>
  </si>
  <si>
    <t>wt_weak_misshapen</t>
  </si>
  <si>
    <t>slightly_long,some_vaculolated</t>
  </si>
  <si>
    <t>branched_septated,oc_long,occ_curved</t>
  </si>
  <si>
    <t>homothallic</t>
  </si>
  <si>
    <t>short,some_long,multi_septated</t>
  </si>
  <si>
    <t>heterothallic</t>
  </si>
  <si>
    <t>slightly_short</t>
  </si>
  <si>
    <t>slightly_short,multi_septated</t>
  </si>
  <si>
    <t>long,multi_septated,weak_misshapen</t>
  </si>
  <si>
    <t>wt_toslightly_long</t>
  </si>
  <si>
    <t>weak_misshapen,increased_septation</t>
  </si>
  <si>
    <t>weak_misshapenocc,v.long</t>
  </si>
  <si>
    <t>weak_curved,some_deadcells</t>
  </si>
  <si>
    <t>long,weak_misshapen</t>
  </si>
  <si>
    <t>slightly_misshapen,increased_septation</t>
  </si>
  <si>
    <t>slightly_long,weak_misshapen</t>
  </si>
  <si>
    <t>weak_misshappen</t>
  </si>
  <si>
    <t>short,occ_long</t>
  </si>
  <si>
    <t>slightly_short,weak_misshapen</t>
  </si>
  <si>
    <t>variable_sizeatseptation,increased_septation</t>
  </si>
  <si>
    <t>weak_misshapen,occlong,occ_multiseptated</t>
  </si>
  <si>
    <t>variable_shapeandsizeatseptation,increased_septation</t>
  </si>
  <si>
    <t>slightly_wide</t>
  </si>
  <si>
    <t>weak_misshapen,some_deadcells</t>
  </si>
  <si>
    <t>colony size on solid media</t>
  </si>
  <si>
    <t>growth rates, lag times and efficiency in liquid media from Brown (2011)</t>
  </si>
  <si>
    <t>data source</t>
  </si>
  <si>
    <t>amino acid concentrations</t>
  </si>
  <si>
    <t>strain name</t>
  </si>
  <si>
    <t>read length</t>
  </si>
  <si>
    <t>Predictions unlikely to be either novel or functional</t>
  </si>
  <si>
    <t>Peptide otholog group</t>
  </si>
  <si>
    <t>Otholog alignment length</t>
  </si>
  <si>
    <t>Number of orthologs (sequences)</t>
  </si>
  <si>
    <t>Protein alignment % identity</t>
  </si>
  <si>
    <t>Best pombe hit</t>
  </si>
  <si>
    <t xml:space="preserve"> Number of mismatches in best pombe hit</t>
  </si>
  <si>
    <t xml:space="preserve"> Number of gap opens</t>
  </si>
  <si>
    <t>Bit score</t>
  </si>
  <si>
    <t>Conensus length</t>
  </si>
  <si>
    <t>Proportion aligned</t>
  </si>
  <si>
    <t>Mismatch per aligned residue</t>
  </si>
  <si>
    <t>Comments</t>
  </si>
  <si>
    <t>Bit score ratio</t>
  </si>
  <si>
    <t>Protein name (notes)</t>
  </si>
  <si>
    <t>Summary comments</t>
  </si>
  <si>
    <t>The collected weight of evidence is a subjective measure of how likely we think each novel gene is to be real.</t>
  </si>
  <si>
    <t>Consensus length</t>
  </si>
  <si>
    <t>heritability estimate</t>
  </si>
  <si>
    <t>standard deviation</t>
  </si>
  <si>
    <t>p-value for test that H estimate is &gt; 0</t>
  </si>
  <si>
    <t>These PCRS were interepreted because alternate strains AND the reference strain PCRs both produced a product.</t>
  </si>
  <si>
    <t>P-values are Bonferonni corrected.</t>
  </si>
  <si>
    <t>freq</t>
  </si>
  <si>
    <t>Lists all LTR elements, their frequency (how many of the nr57 strains they are present in), and their presence/absence in each strain.</t>
  </si>
  <si>
    <t>coverage</t>
  </si>
  <si>
    <t>read_length</t>
  </si>
  <si>
    <t>med_ins_size</t>
  </si>
  <si>
    <t>paired_mapped_same_chr</t>
  </si>
  <si>
    <t>perc_mapped_reads</t>
  </si>
  <si>
    <t>perc_unmapped_reads</t>
  </si>
  <si>
    <t>total_reads</t>
  </si>
  <si>
    <t>ENA_Accession</t>
  </si>
  <si>
    <t>ENA_Sample</t>
  </si>
  <si>
    <t>ERR110512</t>
  </si>
  <si>
    <t>ERS070895</t>
  </si>
  <si>
    <t>ERR110521</t>
  </si>
  <si>
    <t>ERS070904</t>
  </si>
  <si>
    <t>ERR110522</t>
  </si>
  <si>
    <t>ERS070905</t>
  </si>
  <si>
    <t>ERR110523</t>
  </si>
  <si>
    <t>ERS070906</t>
  </si>
  <si>
    <t>ERR110524</t>
  </si>
  <si>
    <t>ERS070907</t>
  </si>
  <si>
    <t>ERR110525</t>
  </si>
  <si>
    <t>ERS070908</t>
  </si>
  <si>
    <t>ERR110526</t>
  </si>
  <si>
    <t>ERS070909</t>
  </si>
  <si>
    <t>ERR110527</t>
  </si>
  <si>
    <t>ERS070910</t>
  </si>
  <si>
    <t>ERR110528</t>
  </si>
  <si>
    <t>ERS070911</t>
  </si>
  <si>
    <t>ERR110529</t>
  </si>
  <si>
    <t>ERS070912</t>
  </si>
  <si>
    <t>ERR110530</t>
  </si>
  <si>
    <t>ERS070913</t>
  </si>
  <si>
    <t>ERR110513</t>
  </si>
  <si>
    <t>ERS070896</t>
  </si>
  <si>
    <t>ERR110531</t>
  </si>
  <si>
    <t>ERS070914</t>
  </si>
  <si>
    <t>ERR110532</t>
  </si>
  <si>
    <t>ERS070915</t>
  </si>
  <si>
    <t>ERR110533</t>
  </si>
  <si>
    <t>ERS070916</t>
  </si>
  <si>
    <t>ERR110534</t>
  </si>
  <si>
    <t>ERS070917</t>
  </si>
  <si>
    <t>ERR110535</t>
  </si>
  <si>
    <t>ERS070918</t>
  </si>
  <si>
    <t>ERR110536</t>
  </si>
  <si>
    <t>ERS070919</t>
  </si>
  <si>
    <t>ERR110537</t>
  </si>
  <si>
    <t>ERS070920</t>
  </si>
  <si>
    <t>ERR110538</t>
  </si>
  <si>
    <t>ERS070921</t>
  </si>
  <si>
    <t>ERR110539</t>
  </si>
  <si>
    <t>ERS070922</t>
  </si>
  <si>
    <t>ERR110540</t>
  </si>
  <si>
    <t>ERS070923</t>
  </si>
  <si>
    <t>ERR110514</t>
  </si>
  <si>
    <t>ERS070897</t>
  </si>
  <si>
    <t>ERR110541</t>
  </si>
  <si>
    <t>ERS070924</t>
  </si>
  <si>
    <t>ERR110542</t>
  </si>
  <si>
    <t>ERS070925</t>
  </si>
  <si>
    <t>ERR110543</t>
  </si>
  <si>
    <t>ERS070926</t>
  </si>
  <si>
    <t>ERR110544</t>
  </si>
  <si>
    <t>ERS070927</t>
  </si>
  <si>
    <t>ERR110545</t>
  </si>
  <si>
    <t>ERS070928</t>
  </si>
  <si>
    <t>ERR110546</t>
  </si>
  <si>
    <t>ERS070929</t>
  </si>
  <si>
    <t>ERR110547</t>
  </si>
  <si>
    <t>ERS070930</t>
  </si>
  <si>
    <t>ERR110548</t>
  </si>
  <si>
    <t>ERS070931</t>
  </si>
  <si>
    <t>ERR110549</t>
  </si>
  <si>
    <t>ERS070932</t>
  </si>
  <si>
    <t>ERR110550</t>
  </si>
  <si>
    <t>ERS070933</t>
  </si>
  <si>
    <t>ERR110515</t>
  </si>
  <si>
    <t>ERS070898</t>
  </si>
  <si>
    <t>ERR110551</t>
  </si>
  <si>
    <t>ERS070934</t>
  </si>
  <si>
    <t>ERR110552</t>
  </si>
  <si>
    <t>ERS070935</t>
  </si>
  <si>
    <t>ERR110553</t>
  </si>
  <si>
    <t>ERS070936</t>
  </si>
  <si>
    <t>ERR110554</t>
  </si>
  <si>
    <t>ERS070937</t>
  </si>
  <si>
    <t>ERR110555</t>
  </si>
  <si>
    <t>ERS070938</t>
  </si>
  <si>
    <t>ERR110556</t>
  </si>
  <si>
    <t>ERS070939</t>
  </si>
  <si>
    <t>ERR110557</t>
  </si>
  <si>
    <t>ERS070940</t>
  </si>
  <si>
    <t>ERR110558</t>
  </si>
  <si>
    <t>ERS070941</t>
  </si>
  <si>
    <t>ERR110559</t>
  </si>
  <si>
    <t>ERS070942</t>
  </si>
  <si>
    <t>ERR110560</t>
  </si>
  <si>
    <t>ERS070943</t>
  </si>
  <si>
    <t>ERR110516</t>
  </si>
  <si>
    <t>ERS070899</t>
  </si>
  <si>
    <t>ERR110561</t>
  </si>
  <si>
    <t>ERS070944</t>
  </si>
  <si>
    <t>ERR110562</t>
  </si>
  <si>
    <t>ERS070945</t>
  </si>
  <si>
    <t>ERR110563</t>
  </si>
  <si>
    <t>ERS070946</t>
  </si>
  <si>
    <t>ERR110564</t>
  </si>
  <si>
    <t>ERS070947</t>
  </si>
  <si>
    <t>ERR110565</t>
  </si>
  <si>
    <t>ERS070948</t>
  </si>
  <si>
    <t>ERR110566</t>
  </si>
  <si>
    <t>ERS070949</t>
  </si>
  <si>
    <t>ERR110567</t>
  </si>
  <si>
    <t>ERS070950</t>
  </si>
  <si>
    <t>ERR110568</t>
  </si>
  <si>
    <t>ERS070951</t>
  </si>
  <si>
    <t>ERR110569</t>
  </si>
  <si>
    <t>ERS070952</t>
  </si>
  <si>
    <t>ERR110570</t>
  </si>
  <si>
    <t>ERS070953</t>
  </si>
  <si>
    <t>ERR110517</t>
  </si>
  <si>
    <t>ERS070900</t>
  </si>
  <si>
    <t>ERR110571</t>
  </si>
  <si>
    <t>ERS070954</t>
  </si>
  <si>
    <t>ERR110572</t>
  </si>
  <si>
    <t>ERS070955</t>
  </si>
  <si>
    <t>ERR110573</t>
  </si>
  <si>
    <t>ERS070956</t>
  </si>
  <si>
    <t>ERR110574</t>
  </si>
  <si>
    <t>ERS070957</t>
  </si>
  <si>
    <t>ERR110575</t>
  </si>
  <si>
    <t>ERS070958</t>
  </si>
  <si>
    <t>ERR110576</t>
  </si>
  <si>
    <t>ERS070959</t>
  </si>
  <si>
    <t>ERR110577</t>
  </si>
  <si>
    <t>ERS070960</t>
  </si>
  <si>
    <t>ERR110578</t>
  </si>
  <si>
    <t>ERS070961</t>
  </si>
  <si>
    <t>ERR110579</t>
  </si>
  <si>
    <t>ERS070962</t>
  </si>
  <si>
    <t>ERR110580</t>
  </si>
  <si>
    <t>ERS070963</t>
  </si>
  <si>
    <t>ERR110518</t>
  </si>
  <si>
    <t>ERS070901</t>
  </si>
  <si>
    <t>ERR110581</t>
  </si>
  <si>
    <t>ERS070964</t>
  </si>
  <si>
    <t>ERR110582</t>
  </si>
  <si>
    <t>ERS070965</t>
  </si>
  <si>
    <t>ERR110583</t>
  </si>
  <si>
    <t>ERS070966</t>
  </si>
  <si>
    <t>ERR110584</t>
  </si>
  <si>
    <t>ERS070967</t>
  </si>
  <si>
    <t>ERR110585</t>
  </si>
  <si>
    <t>ERS070968</t>
  </si>
  <si>
    <t>ERR110586</t>
  </si>
  <si>
    <t>ERS070969</t>
  </si>
  <si>
    <t>ERR110587</t>
  </si>
  <si>
    <t>ERS070970</t>
  </si>
  <si>
    <t>ERR110588</t>
  </si>
  <si>
    <t>ERS070971</t>
  </si>
  <si>
    <t>ERR110589</t>
  </si>
  <si>
    <t>ERS070972</t>
  </si>
  <si>
    <t>ERR110590</t>
  </si>
  <si>
    <t>ERS070973</t>
  </si>
  <si>
    <t>ERR110519</t>
  </si>
  <si>
    <t>ERS070902</t>
  </si>
  <si>
    <t>ERR110591</t>
  </si>
  <si>
    <t>ERS070974</t>
  </si>
  <si>
    <t>ERR110592</t>
  </si>
  <si>
    <t>ERS070975</t>
  </si>
  <si>
    <t>ERR110593</t>
  </si>
  <si>
    <t>ERS070976</t>
  </si>
  <si>
    <t>ERR110594</t>
  </si>
  <si>
    <t>ERS070977</t>
  </si>
  <si>
    <t>ERR110595</t>
  </si>
  <si>
    <t>ERS070978</t>
  </si>
  <si>
    <t>ERR110596</t>
  </si>
  <si>
    <t>ERS070979</t>
  </si>
  <si>
    <t>ERR110597</t>
  </si>
  <si>
    <t>ERS070980</t>
  </si>
  <si>
    <t>ERR110598</t>
  </si>
  <si>
    <t>ERS070981</t>
  </si>
  <si>
    <t>ERR110599</t>
  </si>
  <si>
    <t>ERS070982</t>
  </si>
  <si>
    <t>ERR110600</t>
  </si>
  <si>
    <t>ERS070983</t>
  </si>
  <si>
    <t>ERR110520</t>
  </si>
  <si>
    <t>ERS070903</t>
  </si>
  <si>
    <t>ERR110601</t>
  </si>
  <si>
    <t>ERS070984</t>
  </si>
  <si>
    <t>ERR110602</t>
  </si>
  <si>
    <t>ERS070985</t>
  </si>
  <si>
    <t>ERR110603</t>
  </si>
  <si>
    <t>ERS070986</t>
  </si>
  <si>
    <t>ERR110604</t>
  </si>
  <si>
    <t>ERS070987</t>
  </si>
  <si>
    <t>ERR110605</t>
  </si>
  <si>
    <t>ERS070988</t>
  </si>
  <si>
    <t>ERR110606</t>
  </si>
  <si>
    <t>ERS070989</t>
  </si>
  <si>
    <t>ERR107690</t>
  </si>
  <si>
    <t>ERR107699</t>
  </si>
  <si>
    <t>ERR107700</t>
  </si>
  <si>
    <t>ERR107701</t>
  </si>
  <si>
    <t>ERR107702</t>
  </si>
  <si>
    <t>ERR107703</t>
  </si>
  <si>
    <t>ERR107704</t>
  </si>
  <si>
    <t>ERR107705</t>
  </si>
  <si>
    <t>ERR107706</t>
  </si>
  <si>
    <t>ERR107707</t>
  </si>
  <si>
    <t>ERR107708</t>
  </si>
  <si>
    <t>ERR107691</t>
  </si>
  <si>
    <t>ERR107709</t>
  </si>
  <si>
    <t>ERR107710</t>
  </si>
  <si>
    <t>ERR107711</t>
  </si>
  <si>
    <t>ERR107712</t>
  </si>
  <si>
    <t>ERR107713</t>
  </si>
  <si>
    <t>ERR107714</t>
  </si>
  <si>
    <t>ERR107715</t>
  </si>
  <si>
    <t>ERR107716</t>
  </si>
  <si>
    <t>ERR107717</t>
  </si>
  <si>
    <t>ERR107718</t>
  </si>
  <si>
    <t>ERR107692</t>
  </si>
  <si>
    <t>ERR107719</t>
  </si>
  <si>
    <t>ERR107720</t>
  </si>
  <si>
    <t>ERR107721</t>
  </si>
  <si>
    <t>ERR107722</t>
  </si>
  <si>
    <t>ERR107723</t>
  </si>
  <si>
    <t>ERR107724</t>
  </si>
  <si>
    <t>ERR107725</t>
  </si>
  <si>
    <t>ERR107726</t>
  </si>
  <si>
    <t>ERR107727</t>
  </si>
  <si>
    <t>ERR107728</t>
  </si>
  <si>
    <t>ERR107693</t>
  </si>
  <si>
    <t>ERR107729</t>
  </si>
  <si>
    <t>ERR107730</t>
  </si>
  <si>
    <t>ERR107731</t>
  </si>
  <si>
    <t>ERR107732</t>
  </si>
  <si>
    <t>ERR107733</t>
  </si>
  <si>
    <t>ERR107734</t>
  </si>
  <si>
    <t>ERR107735</t>
  </si>
  <si>
    <t>ERR107736</t>
  </si>
  <si>
    <t>ERR107737</t>
  </si>
  <si>
    <t>ERR107738</t>
  </si>
  <si>
    <t>ERR107694</t>
  </si>
  <si>
    <t>ERR107739</t>
  </si>
  <si>
    <t>ERR107740</t>
  </si>
  <si>
    <t>ERR107741</t>
  </si>
  <si>
    <t>ERR107742</t>
  </si>
  <si>
    <t>ERR107743</t>
  </si>
  <si>
    <t>ERR107744</t>
  </si>
  <si>
    <t>ERR107745</t>
  </si>
  <si>
    <t>ERR107746</t>
  </si>
  <si>
    <t>ERR107747</t>
  </si>
  <si>
    <t>ERR107748</t>
  </si>
  <si>
    <t>ERR107695</t>
  </si>
  <si>
    <t>ERR107749</t>
  </si>
  <si>
    <t>ERR107750</t>
  </si>
  <si>
    <t>ERR107751</t>
  </si>
  <si>
    <t>ERR107752</t>
  </si>
  <si>
    <t>ERR107753</t>
  </si>
  <si>
    <t>ERR107754</t>
  </si>
  <si>
    <t>ERR107755</t>
  </si>
  <si>
    <t>ERR107756</t>
  </si>
  <si>
    <t>ERR107757</t>
  </si>
  <si>
    <t>ERR107758</t>
  </si>
  <si>
    <t>ERR107696</t>
  </si>
  <si>
    <t>ERR107759</t>
  </si>
  <si>
    <t>ERR107760</t>
  </si>
  <si>
    <t>ERR107761</t>
  </si>
  <si>
    <t>ERR107762</t>
  </si>
  <si>
    <t>ERR107763</t>
  </si>
  <si>
    <t>ERR107764</t>
  </si>
  <si>
    <t>ERR107765</t>
  </si>
  <si>
    <t>ERR107766</t>
  </si>
  <si>
    <t>ERR107767</t>
  </si>
  <si>
    <t>ERR107768</t>
  </si>
  <si>
    <t>ERR107697</t>
  </si>
  <si>
    <t>ERR107769</t>
  </si>
  <si>
    <t>ERR107770</t>
  </si>
  <si>
    <t>ERR107771</t>
  </si>
  <si>
    <t>ERR107772</t>
  </si>
  <si>
    <t>ERR107773</t>
  </si>
  <si>
    <t>ERR107774</t>
  </si>
  <si>
    <t>ERR107775</t>
  </si>
  <si>
    <t>ERR107776</t>
  </si>
  <si>
    <t>ERR107777</t>
  </si>
  <si>
    <t>ERR107778</t>
  </si>
  <si>
    <t>ERR107698</t>
  </si>
  <si>
    <t>ERR107779</t>
  </si>
  <si>
    <t>ERR107780</t>
  </si>
  <si>
    <t>ERR107781</t>
  </si>
  <si>
    <t>ERR107782</t>
  </si>
  <si>
    <t>ERR107783</t>
  </si>
  <si>
    <t>ERR107784</t>
  </si>
  <si>
    <t>ERR140988</t>
  </si>
  <si>
    <t>ERR140997</t>
  </si>
  <si>
    <t>ERR140998</t>
  </si>
  <si>
    <t>ERR140999</t>
  </si>
  <si>
    <t>ERR141000</t>
  </si>
  <si>
    <t>ERR141001</t>
  </si>
  <si>
    <t>ERR141002</t>
  </si>
  <si>
    <t>ERR141003</t>
  </si>
  <si>
    <t>ERR141004</t>
  </si>
  <si>
    <t>ERR141005</t>
  </si>
  <si>
    <t>ERR141006</t>
  </si>
  <si>
    <t>ERR140989</t>
  </si>
  <si>
    <t>ERR141007</t>
  </si>
  <si>
    <t>ERR141008</t>
  </si>
  <si>
    <t>ERR141009</t>
  </si>
  <si>
    <t>ERR141010</t>
  </si>
  <si>
    <t>ERR141011</t>
  </si>
  <si>
    <t>ERR141012</t>
  </si>
  <si>
    <t>ERR141013</t>
  </si>
  <si>
    <t>ERR141014</t>
  </si>
  <si>
    <t>ERR141015</t>
  </si>
  <si>
    <t>ERR141016</t>
  </si>
  <si>
    <t>ERR140990</t>
  </si>
  <si>
    <t>ERR141017</t>
  </si>
  <si>
    <t>ERR141018</t>
  </si>
  <si>
    <t>ERR141019</t>
  </si>
  <si>
    <t>ERR141020</t>
  </si>
  <si>
    <t>ERR141021</t>
  </si>
  <si>
    <t>ERR141022</t>
  </si>
  <si>
    <t>ERR141023</t>
  </si>
  <si>
    <t>ERR141024</t>
  </si>
  <si>
    <t>ERR141025</t>
  </si>
  <si>
    <t>ERR141026</t>
  </si>
  <si>
    <t>ERR140991</t>
  </si>
  <si>
    <t>ERR141027</t>
  </si>
  <si>
    <t>ERR141028</t>
  </si>
  <si>
    <t>ERR141029</t>
  </si>
  <si>
    <t>ERR141030</t>
  </si>
  <si>
    <t>ERR141031</t>
  </si>
  <si>
    <t>ERR141032</t>
  </si>
  <si>
    <t>ERR141033</t>
  </si>
  <si>
    <t>ERR141034</t>
  </si>
  <si>
    <t>ERR141035</t>
  </si>
  <si>
    <t>ERR141036</t>
  </si>
  <si>
    <t>ERR140992</t>
  </si>
  <si>
    <t>ERR141037</t>
  </si>
  <si>
    <t>ERR141038</t>
  </si>
  <si>
    <t>ERR141039</t>
  </si>
  <si>
    <t>ERR141040</t>
  </si>
  <si>
    <t>ERR141041</t>
  </si>
  <si>
    <t>ERR141042</t>
  </si>
  <si>
    <t>ERR141043</t>
  </si>
  <si>
    <t>ERR141044</t>
  </si>
  <si>
    <t>ERR141045</t>
  </si>
  <si>
    <t>ERR141046</t>
  </si>
  <si>
    <t>ERR140993</t>
  </si>
  <si>
    <t>ERR141047</t>
  </si>
  <si>
    <t>ERR141048</t>
  </si>
  <si>
    <t>ERR141049</t>
  </si>
  <si>
    <t>ERR141050</t>
  </si>
  <si>
    <t>ERR141051</t>
  </si>
  <si>
    <t>ERR141052</t>
  </si>
  <si>
    <t>ERR141053</t>
  </si>
  <si>
    <t>ERR141054</t>
  </si>
  <si>
    <t>ERR141055</t>
  </si>
  <si>
    <t>ERR141056</t>
  </si>
  <si>
    <t>ERR140994</t>
  </si>
  <si>
    <t>ERR141057</t>
  </si>
  <si>
    <t>ERR141058</t>
  </si>
  <si>
    <t>ERR141059</t>
  </si>
  <si>
    <t>ERR141060</t>
  </si>
  <si>
    <t>ERR141061</t>
  </si>
  <si>
    <t>ERR141062</t>
  </si>
  <si>
    <t>ERR141063</t>
  </si>
  <si>
    <t>ERR141064</t>
  </si>
  <si>
    <t>ERR141065</t>
  </si>
  <si>
    <t>ERR141066</t>
  </si>
  <si>
    <t>ERR140995</t>
  </si>
  <si>
    <t>ERR141067</t>
  </si>
  <si>
    <t>ERR141068</t>
  </si>
  <si>
    <t>ERR141069</t>
  </si>
  <si>
    <t>ERR141070</t>
  </si>
  <si>
    <t>ERR141071</t>
  </si>
  <si>
    <t>ERR141072</t>
  </si>
  <si>
    <t>ERR141073</t>
  </si>
  <si>
    <t>ERR141074</t>
  </si>
  <si>
    <t>ERR141075</t>
  </si>
  <si>
    <t>ERR141076</t>
  </si>
  <si>
    <t>ERR140996</t>
  </si>
  <si>
    <t>ERR141077</t>
  </si>
  <si>
    <t>ERR141078</t>
  </si>
  <si>
    <t>ERR141079</t>
  </si>
  <si>
    <t>ERR141080</t>
  </si>
  <si>
    <t>ERR141081</t>
  </si>
  <si>
    <t>ERR141082</t>
  </si>
  <si>
    <t>ERR200210</t>
  </si>
  <si>
    <t>ERS154195</t>
  </si>
  <si>
    <t>ERR200219</t>
  </si>
  <si>
    <t>ERS154204</t>
  </si>
  <si>
    <t>ERR200220</t>
  </si>
  <si>
    <t>ERS154205</t>
  </si>
  <si>
    <t>ERR200221</t>
  </si>
  <si>
    <t>ERS154206</t>
  </si>
  <si>
    <t>ERR200222</t>
  </si>
  <si>
    <t>ERS154207</t>
  </si>
  <si>
    <t>ERR200223</t>
  </si>
  <si>
    <t>ERS154208</t>
  </si>
  <si>
    <t>ERR200224</t>
  </si>
  <si>
    <t>ERS154209</t>
  </si>
  <si>
    <t>ERR200225</t>
  </si>
  <si>
    <t>ERS154210</t>
  </si>
  <si>
    <t>ERR200226</t>
  </si>
  <si>
    <t>ERS154211</t>
  </si>
  <si>
    <t>ERR200227</t>
  </si>
  <si>
    <t>ERS154212</t>
  </si>
  <si>
    <t>ERR200228</t>
  </si>
  <si>
    <t>ERS154213</t>
  </si>
  <si>
    <t>ERR200211</t>
  </si>
  <si>
    <t>ERS154196</t>
  </si>
  <si>
    <t>ERR200229</t>
  </si>
  <si>
    <t>ERS154214</t>
  </si>
  <si>
    <t>ERR200230</t>
  </si>
  <si>
    <t>ERS154215</t>
  </si>
  <si>
    <t>ERR200231</t>
  </si>
  <si>
    <t>ERS154216</t>
  </si>
  <si>
    <t>ERR200232</t>
  </si>
  <si>
    <t>ERS154217</t>
  </si>
  <si>
    <t>ERR200233</t>
  </si>
  <si>
    <t>ERS154218</t>
  </si>
  <si>
    <t>ERR200234</t>
  </si>
  <si>
    <t>ERS154219</t>
  </si>
  <si>
    <t>ERR200235</t>
  </si>
  <si>
    <t>ERS154220</t>
  </si>
  <si>
    <t>ERR200236</t>
  </si>
  <si>
    <t>ERS154221</t>
  </si>
  <si>
    <t>ERR200237</t>
  </si>
  <si>
    <t>ERS154222</t>
  </si>
  <si>
    <t>ERR200238</t>
  </si>
  <si>
    <t>ERS154223</t>
  </si>
  <si>
    <t>ERR200212</t>
  </si>
  <si>
    <t>ERS154197</t>
  </si>
  <si>
    <t>ERR200239</t>
  </si>
  <si>
    <t>ERS154224</t>
  </si>
  <si>
    <t>ERR200240</t>
  </si>
  <si>
    <t>ERS154225</t>
  </si>
  <si>
    <t>ERR200241</t>
  </si>
  <si>
    <t>ERS154226</t>
  </si>
  <si>
    <t>ERR200242</t>
  </si>
  <si>
    <t>ERS154227</t>
  </si>
  <si>
    <t>ERR200243</t>
  </si>
  <si>
    <t>ERS154228</t>
  </si>
  <si>
    <t>ERR200244</t>
  </si>
  <si>
    <t>ERS154229</t>
  </si>
  <si>
    <t>ERR200245</t>
  </si>
  <si>
    <t>ERS154230</t>
  </si>
  <si>
    <t>ERR200246</t>
  </si>
  <si>
    <t>ERS154231</t>
  </si>
  <si>
    <t>ERR200247</t>
  </si>
  <si>
    <t>ERS154232</t>
  </si>
  <si>
    <t>ERR200248</t>
  </si>
  <si>
    <t>ERS154233</t>
  </si>
  <si>
    <t>ERR200213</t>
  </si>
  <si>
    <t>ERS154198</t>
  </si>
  <si>
    <t>ERR200249</t>
  </si>
  <si>
    <t>ERS154234</t>
  </si>
  <si>
    <t>ERR200250</t>
  </si>
  <si>
    <t>ERS154235</t>
  </si>
  <si>
    <t>ERR200251</t>
  </si>
  <si>
    <t>ERS154236</t>
  </si>
  <si>
    <t>ERR200252</t>
  </si>
  <si>
    <t>ERS154237</t>
  </si>
  <si>
    <t>ERR200253</t>
  </si>
  <si>
    <t>ERS154238</t>
  </si>
  <si>
    <t>ERR200254</t>
  </si>
  <si>
    <t>ERS154239</t>
  </si>
  <si>
    <t>ERR200255</t>
  </si>
  <si>
    <t>ERS154240</t>
  </si>
  <si>
    <t>ERR200256</t>
  </si>
  <si>
    <t>ERS154241</t>
  </si>
  <si>
    <t>ERR200257</t>
  </si>
  <si>
    <t>ERS154242</t>
  </si>
  <si>
    <t>ERR200258</t>
  </si>
  <si>
    <t>ERS154243</t>
  </si>
  <si>
    <t>ERR200214</t>
  </si>
  <si>
    <t>ERS154199</t>
  </si>
  <si>
    <t>ERR200259</t>
  </si>
  <si>
    <t>ERS154244</t>
  </si>
  <si>
    <t>ERR200260</t>
  </si>
  <si>
    <t>ERS154245</t>
  </si>
  <si>
    <t>ERR200261</t>
  </si>
  <si>
    <t>ERS154246</t>
  </si>
  <si>
    <t>ERR200262</t>
  </si>
  <si>
    <t>ERS154247</t>
  </si>
  <si>
    <t>ERR200263</t>
  </si>
  <si>
    <t>ERS154248</t>
  </si>
  <si>
    <t>ERR200215</t>
  </si>
  <si>
    <t>ERS154200</t>
  </si>
  <si>
    <t>ERR200216</t>
  </si>
  <si>
    <t>ERS154201</t>
  </si>
  <si>
    <t>ERR200217</t>
  </si>
  <si>
    <t>ERS154202</t>
  </si>
  <si>
    <t>ERR200218</t>
  </si>
  <si>
    <t>ERS154203</t>
  </si>
  <si>
    <t>ERX007392</t>
  </si>
  <si>
    <t>ERS009194</t>
  </si>
  <si>
    <t>ERX007393</t>
  </si>
  <si>
    <t>ERS009199</t>
  </si>
  <si>
    <t>ERX007395</t>
  </si>
  <si>
    <t>ERS009195</t>
  </si>
  <si>
    <t>ERX007394</t>
  </si>
  <si>
    <t>ERS009196</t>
  </si>
  <si>
    <t>ERX007390</t>
  </si>
  <si>
    <t>ERS009198</t>
  </si>
  <si>
    <t>ERX007391</t>
  </si>
  <si>
    <t>ERS009197</t>
  </si>
  <si>
    <t>phenotype stdev</t>
  </si>
  <si>
    <t>no hit vs pombe, good blast hi vs Genbank nr proteins, clustal alignment good</t>
  </si>
  <si>
    <t>Table 1. Variant summary</t>
  </si>
  <si>
    <t>shape1.solid</t>
  </si>
  <si>
    <t>shape1.liquid</t>
  </si>
  <si>
    <t>prefix to condition</t>
  </si>
  <si>
    <t>smgrowth</t>
  </si>
  <si>
    <t>shape1</t>
  </si>
  <si>
    <t>shape2</t>
  </si>
  <si>
    <t>wb</t>
  </si>
  <si>
    <t>aaconc</t>
  </si>
  <si>
    <t>lmgrowth</t>
  </si>
  <si>
    <t>All phenotype data</t>
  </si>
  <si>
    <t>Quantitative traits/strain</t>
  </si>
  <si>
    <t>Categorical traits/strain</t>
  </si>
  <si>
    <t>Strains included</t>
  </si>
  <si>
    <t xml:space="preserve"> all 161 strains</t>
  </si>
  <si>
    <t>57 non-clonal strains</t>
  </si>
  <si>
    <t>74 strains that we have sequenced, including 35 of the non-clonal 57 strains</t>
  </si>
  <si>
    <t>161 strains</t>
  </si>
  <si>
    <t>shape1.lengthtype.liquid</t>
  </si>
  <si>
    <t>mating type: 91, floc: 108</t>
  </si>
  <si>
    <t>automated measures of cell shape parameters</t>
  </si>
  <si>
    <t>growth parameters in YES rich media and EMM2 minimal media from this study</t>
  </si>
  <si>
    <t>ERX464737
ERR499321
ERS452480</t>
  </si>
  <si>
    <t>SAMEA2518447</t>
  </si>
  <si>
    <t>ERX464741
ERR499325
ERS452488</t>
  </si>
  <si>
    <t>SAMEA2518455</t>
  </si>
  <si>
    <t>ERX464744
ERR499328
ERS452487</t>
  </si>
  <si>
    <t>SAMEA2518454</t>
  </si>
  <si>
    <t xml:space="preserve"> PRJEB6284</t>
  </si>
  <si>
    <t>ENA Study Acession</t>
  </si>
  <si>
    <t xml:space="preserve"> PRJEB2126</t>
  </si>
  <si>
    <t xml:space="preserve"> PRJEB2733</t>
  </si>
  <si>
    <t>ERX464743
ERR499327
ERS452483</t>
  </si>
  <si>
    <t>SAMEA2518450</t>
  </si>
  <si>
    <t>ERX464740
ERR499324
ERS452482</t>
  </si>
  <si>
    <t>SAMEA2518449</t>
  </si>
  <si>
    <t>ERX464739
ERR499323
ERS452484</t>
  </si>
  <si>
    <t>SAMEA2518451</t>
  </si>
  <si>
    <t>ERX464742
ERR499326
ERS452485</t>
  </si>
  <si>
    <t>SAMEA2518452</t>
  </si>
  <si>
    <t>ERX464735
ERR499319
ERS452486</t>
  </si>
  <si>
    <t>SAMEA2518453</t>
  </si>
  <si>
    <t>ERX464736
ERR499320
ERS452479</t>
  </si>
  <si>
    <t>SAMEA2518446</t>
  </si>
  <si>
    <t>ERX464733
ERR499317
ERS452478</t>
  </si>
  <si>
    <t>SAMEA2518445</t>
  </si>
  <si>
    <t>ERX464734
ERR499318
ERS452477</t>
  </si>
  <si>
    <t>SAMEA2518444</t>
  </si>
  <si>
    <t>ERX464738
ERR499322
ERS452481</t>
  </si>
  <si>
    <t>SAMEA2518448</t>
  </si>
  <si>
    <t>total LTR elements</t>
  </si>
  <si>
    <t>LTR singletons</t>
  </si>
  <si>
    <t>strain summary</t>
  </si>
  <si>
    <t>presence-absence matrix</t>
  </si>
  <si>
    <t>Novel gene</t>
  </si>
  <si>
    <t>query seqid</t>
  </si>
  <si>
    <t>min evalue</t>
  </si>
  <si>
    <t>max bit score</t>
  </si>
  <si>
    <t>JB953.g2946</t>
  </si>
  <si>
    <t>JB953.g2947</t>
  </si>
  <si>
    <t>JB953.g2943</t>
  </si>
  <si>
    <t>JB1207.g2293</t>
  </si>
  <si>
    <t>JB953.g1457</t>
  </si>
  <si>
    <t>JB916.g304</t>
  </si>
  <si>
    <t>JB918.g3383</t>
  </si>
  <si>
    <t>JB918.g4148</t>
  </si>
  <si>
    <t>JB870.g1237</t>
  </si>
  <si>
    <t>JB899.g4473</t>
  </si>
  <si>
    <t>JB871.g767</t>
  </si>
  <si>
    <t>JB842.g4734</t>
  </si>
  <si>
    <t>JB837.g2479</t>
  </si>
  <si>
    <t>JB762.g4781</t>
  </si>
  <si>
    <t>JB916.g303</t>
  </si>
  <si>
    <t>JB1207.g964</t>
  </si>
  <si>
    <t>blastp vs other fission yeasts</t>
  </si>
  <si>
    <t>bit score ratio (other fission/pombe)</t>
  </si>
  <si>
    <t>Details of blastp vs other fission yeasts</t>
  </si>
  <si>
    <t>summaries</t>
  </si>
  <si>
    <t>cryophilus</t>
  </si>
  <si>
    <t>octosporus</t>
  </si>
  <si>
    <t>japonicus</t>
  </si>
  <si>
    <t>hit seqid</t>
  </si>
  <si>
    <t>percent identity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</si>
  <si>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</si>
  <si>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</si>
  <si>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</si>
  <si>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</si>
  <si>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</si>
  <si>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</si>
  <si>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</si>
  <si>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</si>
  <si>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</si>
  <si>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query length</t>
  </si>
  <si>
    <t>SPOG_01613|CDS|transcript_id=EPY52278|supercont4.2|158633|160936|1</t>
  </si>
  <si>
    <t>SPOG_02225|CDS|transcript_id=EPY51046|supercont4.4|26563|28236|1</t>
  </si>
  <si>
    <t>SPOG_01616|CDS|transcript_id=EPY52281|supercont4.2|167555|169312|-1</t>
  </si>
  <si>
    <t>SPOG_01620|CDS|transcript_id=EPY52285|supercont4.2|175021|176640|1</t>
  </si>
  <si>
    <t>SPOG_01610|CDS|transcript_id=EPY52275|supercont4.2|152337|153998|-1</t>
  </si>
  <si>
    <t>SPOG_02504|CDS|transcript_id=EPY51331|supercont4.4|662704|664293|-1</t>
  </si>
  <si>
    <t>SPOG_02491|CDS|transcript_id=EPY51317|supercont4.4|632253|633857|1</t>
  </si>
  <si>
    <t>SPOG_01002|CDS|transcript_id=EPY50241|supercont4.6|290609|294042|-1</t>
  </si>
  <si>
    <t>SPOG_02478|CDS|transcript_id=EPY51305|supercont4.4|597432|598946|1</t>
  </si>
  <si>
    <t>SPOG_01921|CDS|transcript_id=EPY52600|supercont4.2|840774|844828|1</t>
  </si>
  <si>
    <t>SPOG_03751|CDS|transcript_id=EPY53213|supercont4.1|403814|405034|-1</t>
  </si>
  <si>
    <t>SPOG_04908|CDS|transcript_id=EPY51003|supercont4.5|967096|969039|1</t>
  </si>
  <si>
    <t>SPOG_01380|CDS|transcript_id=EPY49495|supercont4.8|129690|132116|-1</t>
  </si>
  <si>
    <t>SPOG_01617|CDS|transcript_id=EPY52282|supercont4.2|170821|171358|1</t>
  </si>
  <si>
    <t>SPOG_05743|CDS|transcript_id=EPY52296|supercont4.2|204735|205653|1</t>
  </si>
  <si>
    <t>SPOG_02231|CDS|transcript_id=EPY51052|supercont4.4|43515|44726|-1</t>
  </si>
  <si>
    <t>SPOG_00890|CDS|transcript_id=EPY50127|supercont4.6|19443|20261|1</t>
  </si>
  <si>
    <t>   synonymous/frame conserving</t>
  </si>
  <si>
    <t>   non-synonymous/frame shift</t>
  </si>
  <si>
    <t>number.trait.values.all161strains</t>
  </si>
  <si>
    <t>number.trait.values.nr57</t>
  </si>
  <si>
    <t>trait</t>
  </si>
  <si>
    <t>P-value.threshold</t>
  </si>
  <si>
    <t>Showing only the 220 quantitative traits used for GWAS.</t>
  </si>
  <si>
    <t>misc.flocculation</t>
  </si>
  <si>
    <t>misc.mating.spores</t>
  </si>
  <si>
    <t>misc.mating.type</t>
  </si>
  <si>
    <t>misc.mating.figures</t>
  </si>
  <si>
    <t>misc.mating.free.spores</t>
  </si>
  <si>
    <t>misc</t>
  </si>
  <si>
    <t>manual measures of cell shape parameters, manually curated measures of flourescence activated cell sorting</t>
  </si>
  <si>
    <t>miscellaneous sources of data about mating type</t>
  </si>
  <si>
    <t>Data summary</t>
  </si>
  <si>
    <t>Raw data</t>
  </si>
  <si>
    <t>Raw data not available</t>
  </si>
  <si>
    <t>Categorical values.</t>
  </si>
  <si>
    <t>The median between-plate Pearson correlation was 0.95.</t>
  </si>
  <si>
    <t>Median coefficients of variation for length and width were 0.07 in both cases.</t>
  </si>
  <si>
    <t>Median absolute deviation values ranged from 0.04 (length) to 1.42 (ks.predicted.long), with an average of 0.87.</t>
  </si>
  <si>
    <t xml:space="preserve">Median coefficients of variation were between 0.07 and 0.21 (mean of 0.13). </t>
  </si>
  <si>
    <t>All coefficients of variation (within a strain) were above 0.075 (median for all traits = 0.034).</t>
  </si>
  <si>
    <t>variation between replicates</t>
  </si>
  <si>
    <t>smgrowth.CuSO4.100.uM</t>
  </si>
  <si>
    <t>smgrowth.CuSO4.200.uM</t>
  </si>
  <si>
    <t>smgrowth.CuSO4.300.uM</t>
  </si>
  <si>
    <t>chromosome</t>
  </si>
  <si>
    <t>Pvalue.mixed.model</t>
  </si>
  <si>
    <t>N.trait.measures</t>
  </si>
  <si>
    <t>reference.allele</t>
  </si>
  <si>
    <t>alt.allele</t>
  </si>
  <si>
    <t>variant.length</t>
  </si>
  <si>
    <t>annotation</t>
  </si>
  <si>
    <t>MAF</t>
  </si>
  <si>
    <t>Pvalue.pop1.regression</t>
  </si>
  <si>
    <t>Pvalue.pop2.regression</t>
  </si>
  <si>
    <t>Pvalue.pop3.regression</t>
  </si>
  <si>
    <t>Pops.passing</t>
  </si>
  <si>
    <t>meta.Pvalue.regression</t>
  </si>
  <si>
    <t>top.hit.for.trait</t>
  </si>
  <si>
    <t>Variance.explained</t>
  </si>
  <si>
    <t>Gwas.run</t>
  </si>
  <si>
    <t>Exon.effect</t>
  </si>
  <si>
    <t>NearestGeneVector</t>
  </si>
  <si>
    <t>Upstrand.Gene</t>
  </si>
  <si>
    <t>Downstrand.Gene</t>
  </si>
  <si>
    <t>Within.Gene</t>
  </si>
  <si>
    <t>Upstrand.Gene.commonname</t>
  </si>
  <si>
    <t>Downstrand.Gene.commonname</t>
  </si>
  <si>
    <t>Upstrand.Gene.Annotation</t>
  </si>
  <si>
    <t>Downstrand.Gene.Annotation</t>
  </si>
  <si>
    <t>snp</t>
  </si>
  <si>
    <t>A</t>
  </si>
  <si>
    <t>G</t>
  </si>
  <si>
    <t>intergenic</t>
  </si>
  <si>
    <t>initial</t>
  </si>
  <si>
    <t>SPAC1486.01</t>
  </si>
  <si>
    <t>SPAC3G9.01</t>
  </si>
  <si>
    <t>nsk1</t>
  </si>
  <si>
    <t xml:space="preserve">Clp1-interacting, microtubule plus-end binding Nsk1 </t>
  </si>
  <si>
    <t xml:space="preserve">manganese superoxide dismutase (predicted) </t>
  </si>
  <si>
    <t>CDSexon</t>
  </si>
  <si>
    <t>Non-synonymous</t>
  </si>
  <si>
    <t>SPCC1281.08</t>
  </si>
  <si>
    <t>wtf11</t>
  </si>
  <si>
    <t xml:space="preserve">wtf element Wtf11 </t>
  </si>
  <si>
    <t>T</t>
  </si>
  <si>
    <t>C</t>
  </si>
  <si>
    <t>misc_RNA,CDSexon</t>
  </si>
  <si>
    <t>Synonymous</t>
  </si>
  <si>
    <t>SPBC800.06</t>
  </si>
  <si>
    <t>brx1</t>
  </si>
  <si>
    <t xml:space="preserve">ribosome biogenesis protein Brx1 (predicted) </t>
  </si>
  <si>
    <t>SPBC83.09c</t>
  </si>
  <si>
    <t>SPBC83.08</t>
  </si>
  <si>
    <t>rvb2</t>
  </si>
  <si>
    <t>lin1</t>
  </si>
  <si>
    <t xml:space="preserve">AAA family ATPase Rvb2 </t>
  </si>
  <si>
    <t xml:space="preserve">U5 snRNP subunit Snu40 (predicted) </t>
  </si>
  <si>
    <t>indel</t>
  </si>
  <si>
    <t>TTGATC</t>
  </si>
  <si>
    <t>5'UTR</t>
  </si>
  <si>
    <t>SPBC839.06</t>
  </si>
  <si>
    <t>cta3</t>
  </si>
  <si>
    <t xml:space="preserve">P-type ATPase, potassium exporting Cta3 </t>
  </si>
  <si>
    <t>3'UTR</t>
  </si>
  <si>
    <t>SPAC6G10.10c</t>
  </si>
  <si>
    <t>SPAC6G10.09</t>
  </si>
  <si>
    <t xml:space="preserve">human hmmtag2 homolog </t>
  </si>
  <si>
    <t xml:space="preserve">alpha glucosidase I Gls1 (predicted) </t>
  </si>
  <si>
    <t>SPCC576.14</t>
  </si>
  <si>
    <t>SPCC126.03</t>
  </si>
  <si>
    <t>dph5</t>
  </si>
  <si>
    <t>pus1</t>
  </si>
  <si>
    <t xml:space="preserve">diphthine synthase Dph5 (predicted) </t>
  </si>
  <si>
    <t xml:space="preserve">tRNA pseudouridine synthase Lsp1 </t>
  </si>
  <si>
    <t>SPBC800.11</t>
  </si>
  <si>
    <t xml:space="preserve">inosine-uridine preferring nucleoside hydrolase (predicted) </t>
  </si>
  <si>
    <t>SPAC1486.03c</t>
  </si>
  <si>
    <t xml:space="preserve">RNA-binding splicing factor (predicted) </t>
  </si>
  <si>
    <t>SPBC14C8.01c</t>
  </si>
  <si>
    <t>SPBC1815.01</t>
  </si>
  <si>
    <t>eno101</t>
  </si>
  <si>
    <t>cut2</t>
  </si>
  <si>
    <t xml:space="preserve">enolase (predicted) </t>
  </si>
  <si>
    <t xml:space="preserve">securin, sister chromatid separation inhibitor </t>
  </si>
  <si>
    <t>misc_RNA,5'UTR</t>
  </si>
  <si>
    <t>SPBC1685.05</t>
  </si>
  <si>
    <t xml:space="preserve">serine protease (predicted) </t>
  </si>
  <si>
    <t>SPBC16C6.12c</t>
  </si>
  <si>
    <t>las1</t>
  </si>
  <si>
    <t xml:space="preserve">Las1 pre-rRNA processing protein </t>
  </si>
  <si>
    <t>SPBC19C2.04c</t>
  </si>
  <si>
    <t>SPBC19C2.03</t>
  </si>
  <si>
    <t>rpc10</t>
  </si>
  <si>
    <t>ubp11</t>
  </si>
  <si>
    <t xml:space="preserve">DNA-directed RNA polymerase I, II and III subunit Rpc10 </t>
  </si>
  <si>
    <t xml:space="preserve">ubiquitin C-terminal hydrolase Ubp11 </t>
  </si>
  <si>
    <t>TA</t>
  </si>
  <si>
    <t>SPAC821.04c</t>
  </si>
  <si>
    <t>cid13</t>
  </si>
  <si>
    <t xml:space="preserve">poly(A) polymerase Cid13 </t>
  </si>
  <si>
    <t>SPAC2E1P3.04</t>
  </si>
  <si>
    <t>cao1</t>
  </si>
  <si>
    <t xml:space="preserve">copper amine oxidase Cao1 </t>
  </si>
  <si>
    <t>TTA</t>
  </si>
  <si>
    <t>SPCC290.04</t>
  </si>
  <si>
    <t>SPCC4F11.03c</t>
  </si>
  <si>
    <t>ams2</t>
  </si>
  <si>
    <t xml:space="preserve">Schizosaccharomyces specific protein </t>
  </si>
  <si>
    <t xml:space="preserve">cell cycle regulated GATA-type transcription factor Ams2 </t>
  </si>
  <si>
    <t>SPAC20G8.01</t>
  </si>
  <si>
    <t>SPAC20G8.04c</t>
  </si>
  <si>
    <t>cdc17</t>
  </si>
  <si>
    <t xml:space="preserve">mitochondrial electron transfer flavoprotein-ubiquinone oxidoreductase (predicted) </t>
  </si>
  <si>
    <t xml:space="preserve">ATP-dependent DNA replication ligase Cdc17 </t>
  </si>
  <si>
    <t>SPBC336.06c</t>
  </si>
  <si>
    <t>SPBC336.04</t>
  </si>
  <si>
    <t>cdc6</t>
  </si>
  <si>
    <t>rnh1</t>
  </si>
  <si>
    <t xml:space="preserve">DNA polymerase delta catalytic subunit Cdc6 </t>
  </si>
  <si>
    <t xml:space="preserve">ribonuclease H Rnh1 (predicted) </t>
  </si>
  <si>
    <t>SPBC1198.01</t>
  </si>
  <si>
    <t>SPBC1198.02</t>
  </si>
  <si>
    <t>fmd2</t>
  </si>
  <si>
    <t>dea2</t>
  </si>
  <si>
    <t xml:space="preserve">glutathione-dependent formaldehyde dehydrogenase (predicted) </t>
  </si>
  <si>
    <t xml:space="preserve">adenine deaminase Dea2 </t>
  </si>
  <si>
    <t>SPAC30C2.04</t>
  </si>
  <si>
    <t xml:space="preserve">cofactor for methionyl-and glutamyl-tRNA synthetases (predicted) </t>
  </si>
  <si>
    <t>3'UTR,CDSexon</t>
  </si>
  <si>
    <t>SPBP35G2.03c</t>
  </si>
  <si>
    <t>sgo1</t>
  </si>
  <si>
    <t xml:space="preserve">inner centromere protein, shugoshin, Sgo1 </t>
  </si>
  <si>
    <t>CT</t>
  </si>
  <si>
    <t>SPAC694.04c</t>
  </si>
  <si>
    <t xml:space="preserve">conserved eukaryotic protein </t>
  </si>
  <si>
    <t>CA</t>
  </si>
  <si>
    <t>SPBC26H8.03</t>
  </si>
  <si>
    <t>SPBC26H8.01</t>
  </si>
  <si>
    <t>thi2</t>
  </si>
  <si>
    <t>cho2</t>
  </si>
  <si>
    <t xml:space="preserve">thiazole biosynthetic enzyme </t>
  </si>
  <si>
    <t xml:space="preserve">phosphatidylethanolamine N-methyltransferase Cho2 </t>
  </si>
  <si>
    <t>misc_RNA</t>
  </si>
  <si>
    <t>SPBC27B12.13</t>
  </si>
  <si>
    <t>SPBC27B12.14</t>
  </si>
  <si>
    <t>tom40</t>
  </si>
  <si>
    <t xml:space="preserve">mitochondrial membrane protein complex assembly protein (predicted) </t>
  </si>
  <si>
    <t xml:space="preserve">mitochondrial TOM complex subunit Tom40 (predicted) </t>
  </si>
  <si>
    <t>SPCC31H12.03c</t>
  </si>
  <si>
    <t>SPCC31H12.04c</t>
  </si>
  <si>
    <t>rpl1202</t>
  </si>
  <si>
    <t>tho1</t>
  </si>
  <si>
    <t xml:space="preserve">60S ribosomal protein L12.1/L12A </t>
  </si>
  <si>
    <t xml:space="preserve">RNA binding protein (predicted) </t>
  </si>
  <si>
    <t>SPBC1198.14c</t>
  </si>
  <si>
    <t>SPBC1198.12</t>
  </si>
  <si>
    <t>mfr1</t>
  </si>
  <si>
    <t>fbp1</t>
  </si>
  <si>
    <t xml:space="preserve">fizzy-related protein Mfr1 </t>
  </si>
  <si>
    <t xml:space="preserve">fructose-1,6-bisphosphatase Fbp1 </t>
  </si>
  <si>
    <t>GC</t>
  </si>
  <si>
    <t>SPAC823.10c</t>
  </si>
  <si>
    <t>SPAC823.07</t>
  </si>
  <si>
    <t xml:space="preserve">GPI-phospholipase A2 activity regulator (predicted) </t>
  </si>
  <si>
    <t xml:space="preserve">mitochondrial carrier with solute carrier repeats (predicted) </t>
  </si>
  <si>
    <t>SPAC869.05c</t>
  </si>
  <si>
    <t xml:space="preserve">sulfate transporter (predicted) </t>
  </si>
  <si>
    <t>SPAC17A5.02c</t>
  </si>
  <si>
    <t>SPAC17A5.04c</t>
  </si>
  <si>
    <t>mde10</t>
  </si>
  <si>
    <t>dbr1</t>
  </si>
  <si>
    <t xml:space="preserve">spore wall assembly ADAM family peptidase Mde10 </t>
  </si>
  <si>
    <t xml:space="preserve">RNA lariat debranching enzyme Dbr1 </t>
  </si>
  <si>
    <t>misc_RNA,misc_RNA</t>
  </si>
  <si>
    <t>SPBC215.05</t>
  </si>
  <si>
    <t>SPBC215.04</t>
  </si>
  <si>
    <t>git11</t>
  </si>
  <si>
    <t>gpd1</t>
  </si>
  <si>
    <t xml:space="preserve">heterotrimeric G protein gamma subunit Git11 </t>
  </si>
  <si>
    <t xml:space="preserve">glycerol-3-phosphate dehydrogenase Gpd1 </t>
  </si>
  <si>
    <t>SPAC144.10c</t>
  </si>
  <si>
    <t>gwt1</t>
  </si>
  <si>
    <t xml:space="preserve">pig-W </t>
  </si>
  <si>
    <t>AT</t>
  </si>
  <si>
    <t>SPAC25B8.07c</t>
  </si>
  <si>
    <t>SPAC25B8.20</t>
  </si>
  <si>
    <t>SPAPB24D3.10c</t>
  </si>
  <si>
    <t>agl1</t>
  </si>
  <si>
    <t xml:space="preserve">alpha-glucosidase Agl1 </t>
  </si>
  <si>
    <t>SPAC1486.02c</t>
  </si>
  <si>
    <t>dsc2</t>
  </si>
  <si>
    <t xml:space="preserve">Golgi Dsc E3 ligase complex subunit Dsc2 </t>
  </si>
  <si>
    <t>SPBC23G7.16</t>
  </si>
  <si>
    <t>ctr6</t>
  </si>
  <si>
    <t xml:space="preserve">vacuolar copper transporter Ctr6 </t>
  </si>
  <si>
    <t>SPAC4G8.03c</t>
  </si>
  <si>
    <t>SPAC22G7.10</t>
  </si>
  <si>
    <t>iss1</t>
  </si>
  <si>
    <t xml:space="preserve">mRNA cleavage and polyadenylation specificity factor complex subunit, Fip1 homolog (predicted) </t>
  </si>
  <si>
    <t xml:space="preserve">RNA-binding protein (predicted) </t>
  </si>
  <si>
    <t>SPBC1348.14c</t>
  </si>
  <si>
    <t>ght7</t>
  </si>
  <si>
    <t xml:space="preserve">hexose transporter Ght7 (predicted) </t>
  </si>
  <si>
    <t>CDSintron</t>
  </si>
  <si>
    <t>SPAC27D7.08c</t>
  </si>
  <si>
    <t xml:space="preserve">DUF890 family protein, predicted methyltransferase </t>
  </si>
  <si>
    <t>SPBC16G5.19</t>
  </si>
  <si>
    <t xml:space="preserve">Schizosaccharomyces pombe specific protein </t>
  </si>
  <si>
    <t>SPAC24B11.10c</t>
  </si>
  <si>
    <t>cfh1</t>
  </si>
  <si>
    <t xml:space="preserve">chitin synthase regulatory factor-like Cfh1 (predicted) </t>
  </si>
  <si>
    <t>SPAC19D5.01</t>
  </si>
  <si>
    <t>SPAC19D5.02c</t>
  </si>
  <si>
    <t>pyp2</t>
  </si>
  <si>
    <t xml:space="preserve">peroxisomal membrane protein Pex22 (predicted) </t>
  </si>
  <si>
    <t xml:space="preserve">tyrosine phosphatase Pyp2 </t>
  </si>
  <si>
    <t>SPBP4H10.09</t>
  </si>
  <si>
    <t>SPBP4H10.08</t>
  </si>
  <si>
    <t>qcr10</t>
  </si>
  <si>
    <t>rsv1</t>
  </si>
  <si>
    <t xml:space="preserve">Reiske ISP-associated protein, ubiquinol-cytochrome-c reductase complex subunit Qcr10 (predicted) </t>
  </si>
  <si>
    <t xml:space="preserve">transcription factor Rsv1 </t>
  </si>
  <si>
    <t>SPCC4G3.06c</t>
  </si>
  <si>
    <t>SPCC4G3.05c</t>
  </si>
  <si>
    <t>mrpl4</t>
  </si>
  <si>
    <t>mus81</t>
  </si>
  <si>
    <t xml:space="preserve">mitochondrial ribosomal protein subunit L4 (predicted) </t>
  </si>
  <si>
    <t xml:space="preserve">Holliday junction resolvase subunit Mus81 </t>
  </si>
  <si>
    <t>5'UTR,misc_RNA,5'UTR</t>
  </si>
  <si>
    <t>SPAC3G9.14</t>
  </si>
  <si>
    <t>SPAC3G9.13c</t>
  </si>
  <si>
    <t>msw1</t>
  </si>
  <si>
    <t xml:space="preserve">mitochondrial tryptophan-tRNA ligase Msw1 (predicted) </t>
  </si>
  <si>
    <t>SPBCPT2R1.03</t>
  </si>
  <si>
    <t>SPBCPT2R1.01c</t>
  </si>
  <si>
    <t xml:space="preserve">hypothetical protein </t>
  </si>
  <si>
    <t xml:space="preserve">S. pombe specific DUF999 protein family 9 </t>
  </si>
  <si>
    <t>SPBC947.15c</t>
  </si>
  <si>
    <t>nde1</t>
  </si>
  <si>
    <t xml:space="preserve">mitochondrial NADH dehydrogenase (ubiquinone) Nde1 (predicted) </t>
  </si>
  <si>
    <t>TG</t>
  </si>
  <si>
    <t>SPCC1753.05</t>
  </si>
  <si>
    <t>rsm1</t>
  </si>
  <si>
    <t xml:space="preserve">RNA export factor Rsm1 </t>
  </si>
  <si>
    <t>SPBC3E7.06c</t>
  </si>
  <si>
    <t>SPBC3E7.05c</t>
  </si>
  <si>
    <t>fnx2</t>
  </si>
  <si>
    <t xml:space="preserve">vacuolar membrane amino acid uptake transporter Fnx2 </t>
  </si>
  <si>
    <t xml:space="preserve">human mitofilin ortholog (predicted) </t>
  </si>
  <si>
    <t>SPAC1399.01c</t>
  </si>
  <si>
    <t xml:space="preserve">membrane transporter (predicted) </t>
  </si>
  <si>
    <t>SPBC216.03</t>
  </si>
  <si>
    <t xml:space="preserve">conserved fungal protein </t>
  </si>
  <si>
    <t>SPBC1539.05</t>
  </si>
  <si>
    <t>SPBC1539.06</t>
  </si>
  <si>
    <t>cog3</t>
  </si>
  <si>
    <t xml:space="preserve">Golgi transport complex subunit Cog3 (predicted) </t>
  </si>
  <si>
    <t xml:space="preserve">acyl-coenzyme A binding protein (predicted) </t>
  </si>
  <si>
    <t>CDSexon,misc_RNA</t>
  </si>
  <si>
    <t>SPAC1783.06c</t>
  </si>
  <si>
    <t>SPAC1783.05</t>
  </si>
  <si>
    <t>atg12</t>
  </si>
  <si>
    <t>hrp1</t>
  </si>
  <si>
    <t xml:space="preserve">autophagy associated ubiquitin-like modifier Atg12 </t>
  </si>
  <si>
    <t xml:space="preserve">ATP-dependent DNA helicase Hrp1 </t>
  </si>
  <si>
    <t>SPAPB24D3.09c</t>
  </si>
  <si>
    <t>pdr1</t>
  </si>
  <si>
    <t xml:space="preserve">ABC transporter Pdr1 </t>
  </si>
  <si>
    <t>SPBC2G5.07c</t>
  </si>
  <si>
    <t>rpc25</t>
  </si>
  <si>
    <t xml:space="preserve">DNA-directed RNA polymerase III complex subunit Rpc25 </t>
  </si>
  <si>
    <t>SPCC126.11c</t>
  </si>
  <si>
    <t>SPCC126.10</t>
  </si>
  <si>
    <t>iah1</t>
  </si>
  <si>
    <t xml:space="preserve">isoamyl acetate hydrolytic enzyme Iah1 (predicted) </t>
  </si>
  <si>
    <t xml:space="preserve">RNA-binding protein, rrm type </t>
  </si>
  <si>
    <t>3'UTR,3'UTR</t>
  </si>
  <si>
    <t>SPBC1734.07c</t>
  </si>
  <si>
    <t>SPBC1734.06</t>
  </si>
  <si>
    <t>rhp18</t>
  </si>
  <si>
    <t xml:space="preserve">Rad18 homolog Rhp18 </t>
  </si>
  <si>
    <t>5'UTR,5'UTR</t>
  </si>
  <si>
    <t>SPAC22A12.09c</t>
  </si>
  <si>
    <t>sap114</t>
  </si>
  <si>
    <t xml:space="preserve">U2 snRNP subunit Sap114 </t>
  </si>
  <si>
    <t>SPAC25B8.12c</t>
  </si>
  <si>
    <t>SPAC25B8.13c</t>
  </si>
  <si>
    <t>isp7</t>
  </si>
  <si>
    <t xml:space="preserve">2-OG-Fe(II) oxygenase superfamily protein </t>
  </si>
  <si>
    <t xml:space="preserve">nucleotide-sugar phosphatase (predicted) </t>
  </si>
  <si>
    <t>SPAC869.10c</t>
  </si>
  <si>
    <t>SPAC869.09</t>
  </si>
  <si>
    <t>put4</t>
  </si>
  <si>
    <t xml:space="preserve">proline specific plasma membrane permease Put4 (predicted) </t>
  </si>
  <si>
    <t>SPBC26H8.07c</t>
  </si>
  <si>
    <t>nda3</t>
  </si>
  <si>
    <t xml:space="preserve">tubulin beta Nda3 </t>
  </si>
  <si>
    <t>SPBC32H8.10</t>
  </si>
  <si>
    <t>cdk9</t>
  </si>
  <si>
    <t xml:space="preserve">P-TEFb-associated cyclin-dependent protein kinase Cdk9 </t>
  </si>
  <si>
    <t>misc_RNA,3'UTR</t>
  </si>
  <si>
    <t>SPCC576.17c</t>
  </si>
  <si>
    <t xml:space="preserve">pyridoxamine/pyridoxine/pyridoxal transmembrane transporter (predicted) </t>
  </si>
  <si>
    <t>SPCC1919.12c</t>
  </si>
  <si>
    <t>SPCC1919.11</t>
  </si>
  <si>
    <t>mug137</t>
  </si>
  <si>
    <t xml:space="preserve">aminopeptidase (predicted) </t>
  </si>
  <si>
    <t xml:space="preserve">BAR adaptor protein </t>
  </si>
  <si>
    <t>SPBC1D7.03</t>
  </si>
  <si>
    <t>SPBC1D7.01</t>
  </si>
  <si>
    <t>pfd1</t>
  </si>
  <si>
    <t>mug80</t>
  </si>
  <si>
    <t xml:space="preserve">prefoldin subunit 1 (predicted) </t>
  </si>
  <si>
    <t xml:space="preserve">cyclin Clg1 (predicted) </t>
  </si>
  <si>
    <t>SPAC17C9.12</t>
  </si>
  <si>
    <t>SPAC17C9.13c</t>
  </si>
  <si>
    <t>cut8</t>
  </si>
  <si>
    <t>scs22</t>
  </si>
  <si>
    <t xml:space="preserve">tethering factor for nuclear proteasome Cut8 </t>
  </si>
  <si>
    <t xml:space="preserve">VAP family protein Scs22 </t>
  </si>
  <si>
    <t>SPBP19A11.07c</t>
  </si>
  <si>
    <t xml:space="preserve">human HID1 ortholog 2 </t>
  </si>
  <si>
    <t>SPBC530.04</t>
  </si>
  <si>
    <t>SPBC530.02</t>
  </si>
  <si>
    <t>mod5</t>
  </si>
  <si>
    <t xml:space="preserve">Tea1 anchoring protein Mod5 </t>
  </si>
  <si>
    <t>SPCC794.04c</t>
  </si>
  <si>
    <t>SPAC18G6.05c</t>
  </si>
  <si>
    <t xml:space="preserve">translation elongation regulator Gcn1 (predicted) </t>
  </si>
  <si>
    <t>SPCC31H12.06</t>
  </si>
  <si>
    <t>mug111</t>
  </si>
  <si>
    <t xml:space="preserve">major facilitator family transmembrane transporter Mug111 (predicted) </t>
  </si>
  <si>
    <t>SPCC1183.10</t>
  </si>
  <si>
    <t>SPCC1183.07</t>
  </si>
  <si>
    <t>wtf10</t>
  </si>
  <si>
    <t xml:space="preserve">U3 snoRNP-associated protein Rrp5 (predicted) </t>
  </si>
  <si>
    <t xml:space="preserve">wtf element Wtf10 </t>
  </si>
  <si>
    <t>SPCC338.14</t>
  </si>
  <si>
    <t>SPCC338.13</t>
  </si>
  <si>
    <t>cog4</t>
  </si>
  <si>
    <t>ado1</t>
  </si>
  <si>
    <t xml:space="preserve">Golgi transport complex subunit Cog4 (predicted) </t>
  </si>
  <si>
    <t xml:space="preserve">adenosine kinase (predicted) </t>
  </si>
  <si>
    <t>SPBP22H7.03</t>
  </si>
  <si>
    <t xml:space="preserve">beta-glucan synthesis-associated protein (predicted) </t>
  </si>
  <si>
    <t>SPBC1289.02c</t>
  </si>
  <si>
    <t>SPBC1289.03c</t>
  </si>
  <si>
    <t>spi1</t>
  </si>
  <si>
    <t>uap2</t>
  </si>
  <si>
    <t xml:space="preserve">Ran GTPase Spi1 </t>
  </si>
  <si>
    <t xml:space="preserve">U2 snRNP-associated protein Uap2 </t>
  </si>
  <si>
    <t>SPCC191.01</t>
  </si>
  <si>
    <t>SPCC191.02c</t>
  </si>
  <si>
    <t>acs1</t>
  </si>
  <si>
    <t xml:space="preserve">acetyl-CoA ligase (predicted) </t>
  </si>
  <si>
    <t>CATAT</t>
  </si>
  <si>
    <t>SPCC1672.14</t>
  </si>
  <si>
    <t>SPCC1672.01</t>
  </si>
  <si>
    <t xml:space="preserve">histidinol-phosphatase (predicted) </t>
  </si>
  <si>
    <t xml:space="preserve">dubious </t>
  </si>
  <si>
    <t>SPAC821.05</t>
  </si>
  <si>
    <t xml:space="preserve">translation initiation factor eIF3h (p40) </t>
  </si>
  <si>
    <t>SPAC821.03c</t>
  </si>
  <si>
    <t>slf1</t>
  </si>
  <si>
    <t xml:space="preserve">cell cortex node protein Slf1 </t>
  </si>
  <si>
    <t>misc_RNA,misc_RNA,misc_RNA</t>
  </si>
  <si>
    <t>SPAPB1A11.01</t>
  </si>
  <si>
    <t>SPAPB1A11.04c</t>
  </si>
  <si>
    <t>mca1</t>
  </si>
  <si>
    <t>mfc1</t>
  </si>
  <si>
    <t xml:space="preserve">transcription factor, zf-fungal binuclear cluster type Mca1 (predicted) </t>
  </si>
  <si>
    <t xml:space="preserve">copper membrane transporter, meiotic Mfc1 </t>
  </si>
  <si>
    <t>LTR</t>
  </si>
  <si>
    <t>SPCPB16A4.05c</t>
  </si>
  <si>
    <t>SPCPB16A4.06c</t>
  </si>
  <si>
    <t xml:space="preserve">urease accessory protein UREG (predicted) </t>
  </si>
  <si>
    <t>CDSexon,5'UTR</t>
  </si>
  <si>
    <t>SPAC977.16c</t>
  </si>
  <si>
    <t>SPAC977.17</t>
  </si>
  <si>
    <t xml:space="preserve">MIP water channel (predicted) </t>
  </si>
  <si>
    <t>SPBC660.17c</t>
  </si>
  <si>
    <t>SPBC800.07c</t>
  </si>
  <si>
    <t>SPBC800.08</t>
  </si>
  <si>
    <t>tsf1</t>
  </si>
  <si>
    <t>gcd10</t>
  </si>
  <si>
    <t xml:space="preserve">mitochondrial translation elongation factor EF-Ts Tsf1 </t>
  </si>
  <si>
    <t xml:space="preserve">tRNA (m1A) methyltransferase Gcd10 (predicted) </t>
  </si>
  <si>
    <t>SPCC1020.10</t>
  </si>
  <si>
    <t>oca2</t>
  </si>
  <si>
    <t xml:space="preserve">serine/threonine protein kinase Oca2 </t>
  </si>
  <si>
    <t>SPBC800.09</t>
  </si>
  <si>
    <t>sum2</t>
  </si>
  <si>
    <t xml:space="preserve">G2/M transition checkpoint protein Sum2 </t>
  </si>
  <si>
    <t>SPBC1773.02c</t>
  </si>
  <si>
    <t>SPBC1773.01</t>
  </si>
  <si>
    <t>bcp1</t>
  </si>
  <si>
    <t>far8</t>
  </si>
  <si>
    <t xml:space="preserve">thioredoxin peroxidase Bcp1 </t>
  </si>
  <si>
    <t xml:space="preserve">SIP/FAR complex striatin subunit, Far8/Csc3 </t>
  </si>
  <si>
    <t>SPBC800.04c</t>
  </si>
  <si>
    <t>rpl4301</t>
  </si>
  <si>
    <t xml:space="preserve">60S ribosomal protein L37a (predicted) </t>
  </si>
  <si>
    <t>SPBC800.12c</t>
  </si>
  <si>
    <t xml:space="preserve">ubiquitin family protein (predicted) </t>
  </si>
  <si>
    <t>SPBC800.13</t>
  </si>
  <si>
    <t>cnp20</t>
  </si>
  <si>
    <t xml:space="preserve">histone H4 variant, CENP-T ortholog </t>
  </si>
  <si>
    <t>SPBC31E1.01c</t>
  </si>
  <si>
    <t>atg2</t>
  </si>
  <si>
    <t xml:space="preserve">autophagy associated protein Atg2 </t>
  </si>
  <si>
    <t>SPBC31E1.02c</t>
  </si>
  <si>
    <t>pmr1</t>
  </si>
  <si>
    <t xml:space="preserve">P-type ATPase, calcium transporting Pmr1 </t>
  </si>
  <si>
    <t>SPBC31E1.03</t>
  </si>
  <si>
    <t>hub1</t>
  </si>
  <si>
    <t xml:space="preserve">ubiquitin-like protein modifier Hub1 </t>
  </si>
  <si>
    <t>SPBC31E1.04</t>
  </si>
  <si>
    <t>SPBC660.16</t>
  </si>
  <si>
    <t>pep12</t>
  </si>
  <si>
    <t xml:space="preserve">phosphogluconate dehydrogenase, decarboxylating </t>
  </si>
  <si>
    <t xml:space="preserve">SNARE Pep12 </t>
  </si>
  <si>
    <t>SPCC576.15c</t>
  </si>
  <si>
    <t>ksg1</t>
  </si>
  <si>
    <t xml:space="preserve">serine/threonine protein kinase Ksg1 </t>
  </si>
  <si>
    <t>SPAC19G12.17</t>
  </si>
  <si>
    <t>erh1</t>
  </si>
  <si>
    <t xml:space="preserve">enhancer of rudimentary homolog Erh1 </t>
  </si>
  <si>
    <t>SPCC576.10c</t>
  </si>
  <si>
    <t>rpt3</t>
  </si>
  <si>
    <t xml:space="preserve">19S proteasome regulatory subunit Rpt3 (predicted) </t>
  </si>
  <si>
    <t>SPCC576.12c</t>
  </si>
  <si>
    <t>mhf2</t>
  </si>
  <si>
    <t xml:space="preserve">FANCM-MHF complex subunit Mhf2 </t>
  </si>
  <si>
    <t>SPCC576.13</t>
  </si>
  <si>
    <t>swc5</t>
  </si>
  <si>
    <t xml:space="preserve">Swr1 complex subunit Swc5 </t>
  </si>
  <si>
    <t>SPCC576.08c</t>
  </si>
  <si>
    <t>SPCC576.06c</t>
  </si>
  <si>
    <t>rps2</t>
  </si>
  <si>
    <t xml:space="preserve">40S ribosomal protein S2 (predicted) </t>
  </si>
  <si>
    <t xml:space="preserve">mitochondrial tyrosine-tRNA ligase (predicted) </t>
  </si>
  <si>
    <t>SPCC576.09</t>
  </si>
  <si>
    <t>rps20</t>
  </si>
  <si>
    <t xml:space="preserve">40S ribosomal protein S20 (predicted) </t>
  </si>
  <si>
    <t>SPCC576.11</t>
  </si>
  <si>
    <t>rpl15</t>
  </si>
  <si>
    <t xml:space="preserve">60S ribosomal protein L15 (predicted) </t>
  </si>
  <si>
    <t>SPAC1486.04c</t>
  </si>
  <si>
    <t>alm1</t>
  </si>
  <si>
    <t xml:space="preserve">medial ring protein Alm1 </t>
  </si>
  <si>
    <t>SPAC1486.05</t>
  </si>
  <si>
    <t>nup189</t>
  </si>
  <si>
    <t xml:space="preserve">nucleoporin Nup98 and Nup96 </t>
  </si>
  <si>
    <t>3'UTR,5'UTR</t>
  </si>
  <si>
    <t>SPCC622.03c</t>
  </si>
  <si>
    <t>SPCC622.04</t>
  </si>
  <si>
    <t>5'UTR,CDSexon</t>
  </si>
  <si>
    <t>SPCC622.21</t>
  </si>
  <si>
    <t>wtf12</t>
  </si>
  <si>
    <t xml:space="preserve">wtf element Wtf12 </t>
  </si>
  <si>
    <t>SPCC622.02</t>
  </si>
  <si>
    <t>SPCC622.01c</t>
  </si>
  <si>
    <t>SPBC16C6.13c</t>
  </si>
  <si>
    <t>sec27</t>
  </si>
  <si>
    <t xml:space="preserve">coatomer beta' subunit (predicted) </t>
  </si>
  <si>
    <t>SPBC800.10c</t>
  </si>
  <si>
    <t xml:space="preserve">EPS15 repeat family actin cortical patch component (predicted) </t>
  </si>
  <si>
    <t>SPAC16A10.03c</t>
  </si>
  <si>
    <t>SPAC16A10.02</t>
  </si>
  <si>
    <t>sub1</t>
  </si>
  <si>
    <t xml:space="preserve">transcription coactivator PC4 </t>
  </si>
  <si>
    <t xml:space="preserve">ubiquitin-protein ligase E3 Pep5/Vps11-like (predicted) </t>
  </si>
  <si>
    <t>SPBC800.03</t>
  </si>
  <si>
    <t>clr3</t>
  </si>
  <si>
    <t xml:space="preserve">histone deacetylase (class II) Clr3 </t>
  </si>
  <si>
    <t>SPAC1834.04</t>
  </si>
  <si>
    <t>SPAC1834.03c</t>
  </si>
  <si>
    <t>hht1</t>
  </si>
  <si>
    <t>hhf1</t>
  </si>
  <si>
    <t xml:space="preserve">histone H3 h3.1 </t>
  </si>
  <si>
    <t xml:space="preserve">histone H4 h4.1 </t>
  </si>
  <si>
    <t>SPAC1834.05</t>
  </si>
  <si>
    <t>alg9</t>
  </si>
  <si>
    <t xml:space="preserve">mannosyltransferase complex subunit Alg9 (predicted) </t>
  </si>
  <si>
    <t>SPAC1687.16c</t>
  </si>
  <si>
    <t>erg31</t>
  </si>
  <si>
    <t xml:space="preserve">C-5 sterol desaturase Erg31 </t>
  </si>
  <si>
    <t>SPAC23G3.06</t>
  </si>
  <si>
    <t>SPAC23G3.04</t>
  </si>
  <si>
    <t>ies4</t>
  </si>
  <si>
    <t xml:space="preserve">Ino80 complex subunit Ies4 </t>
  </si>
  <si>
    <t xml:space="preserve">U3 snoRNP protein Nop58 (predicted) </t>
  </si>
  <si>
    <t>SPBC119.02</t>
  </si>
  <si>
    <t>SPBC119.03</t>
  </si>
  <si>
    <t>ubc4</t>
  </si>
  <si>
    <t xml:space="preserve">ubiquitin conjugating enzyme Ubc4 </t>
  </si>
  <si>
    <t xml:space="preserve">human COMT catechol O-methyltransferase homolog 1 </t>
  </si>
  <si>
    <t>SPBC31E1.06</t>
  </si>
  <si>
    <t>bms1</t>
  </si>
  <si>
    <t xml:space="preserve">GTP binding protein Bms1 (predicted) </t>
  </si>
  <si>
    <t>SPAC31A2.11c</t>
  </si>
  <si>
    <t>SPAC31A2.10</t>
  </si>
  <si>
    <t>cuf1</t>
  </si>
  <si>
    <t xml:space="preserve">Ran GTPase binding protein (predicted) </t>
  </si>
  <si>
    <t xml:space="preserve">nutritional copper sensing transcription factor Cuf1 </t>
  </si>
  <si>
    <t>SPAC16A10.04</t>
  </si>
  <si>
    <t>rho4</t>
  </si>
  <si>
    <t xml:space="preserve">Rho family GTPase Rho4 </t>
  </si>
  <si>
    <t>SPAP32A8.02</t>
  </si>
  <si>
    <t>SPAP32A8.03c</t>
  </si>
  <si>
    <t xml:space="preserve">ubiquitin-protein ligase E3 (predicted) </t>
  </si>
  <si>
    <t xml:space="preserve">xylose and arabinose reductase (predicted) </t>
  </si>
  <si>
    <t>SPAC1486.11</t>
  </si>
  <si>
    <t>SPAC1486.06</t>
  </si>
  <si>
    <t>fmc1</t>
  </si>
  <si>
    <t xml:space="preserve">mitochondrial matrix protein, F1F0 ATP synthase assembly factor Fmc1 (predicted) </t>
  </si>
  <si>
    <t xml:space="preserve">nicotinate phosphoribosyltransferase (predicted) </t>
  </si>
  <si>
    <t>SPAC16E8.07c</t>
  </si>
  <si>
    <t>vph1</t>
  </si>
  <si>
    <t xml:space="preserve">V-type ATPase V0 subunit a (predicted) </t>
  </si>
  <si>
    <t>SPAC16E8.06c</t>
  </si>
  <si>
    <t>nop12</t>
  </si>
  <si>
    <t xml:space="preserve">RNA-binding protein Nop12 (predicted) </t>
  </si>
  <si>
    <t>SPBP35G2.05c</t>
  </si>
  <si>
    <t>cki2</t>
  </si>
  <si>
    <t xml:space="preserve">serine/threonine protein kinase Cki2 </t>
  </si>
  <si>
    <t>SPAC1D4.05c</t>
  </si>
  <si>
    <t>SPAC1D4.04</t>
  </si>
  <si>
    <t>cct2</t>
  </si>
  <si>
    <t xml:space="preserve">chaperonin-containing T-complex beta subunit Cct2 </t>
  </si>
  <si>
    <t xml:space="preserve">Erd1 homolog (predicted) </t>
  </si>
  <si>
    <t>SPCC1223.10c</t>
  </si>
  <si>
    <t>SPCC1223.12c</t>
  </si>
  <si>
    <t>meu10</t>
  </si>
  <si>
    <t>eaf1</t>
  </si>
  <si>
    <t xml:space="preserve">GPI anchored cell surface protein involved in ascospore wall assembly Meu10 </t>
  </si>
  <si>
    <t xml:space="preserve">RNA polymerase II transcription elongation factor SpEAF </t>
  </si>
  <si>
    <t>SPAC6G10.05c</t>
  </si>
  <si>
    <t>trs120</t>
  </si>
  <si>
    <t xml:space="preserve">TRAPP complex subunit Trs120 (predicted) </t>
  </si>
  <si>
    <t>SPAC1071.09c</t>
  </si>
  <si>
    <t>SPAC1071.08</t>
  </si>
  <si>
    <t>rpp203</t>
  </si>
  <si>
    <t xml:space="preserve">60S acidic ribosomal protein A2 </t>
  </si>
  <si>
    <t xml:space="preserve">DNAJ domain protein, DNAJC9 family (predicted) </t>
  </si>
  <si>
    <t>SPAC3G9.04</t>
  </si>
  <si>
    <t>ssu72</t>
  </si>
  <si>
    <t xml:space="preserve">phosphoric ester hydrolase Ssu72 (predicted) </t>
  </si>
  <si>
    <t>SPAC3G9.03</t>
  </si>
  <si>
    <t>rpl2301</t>
  </si>
  <si>
    <t xml:space="preserve">60S ribosomal protein L23 </t>
  </si>
  <si>
    <t>misc_RNA,CDSintron</t>
  </si>
  <si>
    <t>AAAC</t>
  </si>
  <si>
    <t>SPAC16A10.07c</t>
  </si>
  <si>
    <t>taz1</t>
  </si>
  <si>
    <t xml:space="preserve">human TRF ortholog Taz1 </t>
  </si>
  <si>
    <t>GCTGTAT</t>
  </si>
  <si>
    <t>SPAC589.03c</t>
  </si>
  <si>
    <t>CAA</t>
  </si>
  <si>
    <t>SPAC16A10.05c</t>
  </si>
  <si>
    <t>dad1</t>
  </si>
  <si>
    <t xml:space="preserve">DASH complex subunit Dad1 </t>
  </si>
  <si>
    <t>SPAC6G10.08</t>
  </si>
  <si>
    <t>idp1</t>
  </si>
  <si>
    <t xml:space="preserve">isocitrate dehydrogenase Idp1 (predicted) </t>
  </si>
  <si>
    <t>SPAC1751.02c</t>
  </si>
  <si>
    <t>SPAC1751.04</t>
  </si>
  <si>
    <t>rsm19</t>
  </si>
  <si>
    <t xml:space="preserve">pre-ribosomal protein Loc1 (predicted) </t>
  </si>
  <si>
    <t xml:space="preserve">mitochondrial ribosomal protein subunit S19 (predicted) </t>
  </si>
  <si>
    <t>SPAC13C5.05c</t>
  </si>
  <si>
    <t xml:space="preserve">N-acetylglucosamine-phosphate mutase (predicted) </t>
  </si>
  <si>
    <t>SPAC13C5.03</t>
  </si>
  <si>
    <t>SPAC13C5.02</t>
  </si>
  <si>
    <t>tht1</t>
  </si>
  <si>
    <t>dre4</t>
  </si>
  <si>
    <t xml:space="preserve">nuclear membrane protein involved in karyogamy Tht1 </t>
  </si>
  <si>
    <t xml:space="preserve">splicing associated factor Dre4 </t>
  </si>
  <si>
    <t>SPAC13C5.04</t>
  </si>
  <si>
    <t xml:space="preserve">amidotransferase (predicted) </t>
  </si>
  <si>
    <t>3'UTR,misc_RNA</t>
  </si>
  <si>
    <t>SPAC13C5.06c</t>
  </si>
  <si>
    <t>mug121</t>
  </si>
  <si>
    <t xml:space="preserve">Schizosaccharomyces pombe specific protein Mug121 </t>
  </si>
  <si>
    <t>SPAC31A2.03</t>
  </si>
  <si>
    <t>mrpl11</t>
  </si>
  <si>
    <t xml:space="preserve">mitochondrial ribosomal protein subunit L11 (predicted) </t>
  </si>
  <si>
    <t>SPAC1751.03</t>
  </si>
  <si>
    <t xml:space="preserve">translation initiation factor eIF3m </t>
  </si>
  <si>
    <t>SPAC31A2.04c</t>
  </si>
  <si>
    <t xml:space="preserve">20S proteasome complex subunit beta 4 (predicted) </t>
  </si>
  <si>
    <t>SPAC31A2.13c</t>
  </si>
  <si>
    <t>SPAC31A2.12</t>
  </si>
  <si>
    <t>sft1</t>
  </si>
  <si>
    <t xml:space="preserve">SNARE Sft1 (predicted) </t>
  </si>
  <si>
    <t xml:space="preserve">arrestin/PY protein 1 (predicted) </t>
  </si>
  <si>
    <t>SPAC31A2.15c</t>
  </si>
  <si>
    <t>SPAC31A2.14</t>
  </si>
  <si>
    <t>dcc1</t>
  </si>
  <si>
    <t>bun107</t>
  </si>
  <si>
    <t xml:space="preserve">Ctf18 RFC-like complex subunit Dcc1 </t>
  </si>
  <si>
    <t xml:space="preserve">WD repeat protein, human WDR48 family Bun107 </t>
  </si>
  <si>
    <t>SPAC13C5.07</t>
  </si>
  <si>
    <t>mre11</t>
  </si>
  <si>
    <t xml:space="preserve">Mre11 nuclease </t>
  </si>
  <si>
    <t>SPAC31A2.02</t>
  </si>
  <si>
    <t>trm112</t>
  </si>
  <si>
    <t xml:space="preserve">protein and tRNA methyltransferase regulatory subunit Trm112 (predicted) </t>
  </si>
  <si>
    <t>SPAC869.08</t>
  </si>
  <si>
    <t>pcm2</t>
  </si>
  <si>
    <t xml:space="preserve">protein-L-isoaspartate O-methyltransferase Pcm2 (predicted) </t>
  </si>
  <si>
    <t>SPAC6G10.03c</t>
  </si>
  <si>
    <t xml:space="preserve">mitochondrial cardiolipin-specific phospholipase (predicted) </t>
  </si>
  <si>
    <t>SPAC6G10.02c</t>
  </si>
  <si>
    <t>tea3</t>
  </si>
  <si>
    <t xml:space="preserve">cell end marker Tea3 </t>
  </si>
  <si>
    <t>SPAC1687.12c</t>
  </si>
  <si>
    <t>SPAC1687.11</t>
  </si>
  <si>
    <t>coq4</t>
  </si>
  <si>
    <t>spb1</t>
  </si>
  <si>
    <t xml:space="preserve">ubiquinone biosynthesis protein Coq4 (predicted) </t>
  </si>
  <si>
    <t xml:space="preserve">rRNA methyltransferase Spb1 (predicted) </t>
  </si>
  <si>
    <t>SPAC1687.04</t>
  </si>
  <si>
    <t>mcb1</t>
  </si>
  <si>
    <t xml:space="preserve">MCM binding protein homolog Mcb1 (predicted) </t>
  </si>
  <si>
    <t>SPAC513.07</t>
  </si>
  <si>
    <t xml:space="preserve">flavonol reductase/cinnamoyl-CoA reductase family </t>
  </si>
  <si>
    <t>SPAC513.05</t>
  </si>
  <si>
    <t>ams1</t>
  </si>
  <si>
    <t xml:space="preserve">alpha-mannosidase Ams1 (predicted) </t>
  </si>
  <si>
    <t>SPCC330.07c</t>
  </si>
  <si>
    <t>SPCC330.20</t>
  </si>
  <si>
    <t>tam14</t>
  </si>
  <si>
    <t>TC</t>
  </si>
  <si>
    <t>CTAA</t>
  </si>
  <si>
    <t>GA</t>
  </si>
  <si>
    <t>SPAC222.13c</t>
  </si>
  <si>
    <t>SPAC222.14c</t>
  </si>
  <si>
    <t xml:space="preserve">GTP binding protein Sey1 (predicted) </t>
  </si>
  <si>
    <t xml:space="preserve">6-phosphofructo-2-kinase (predicted) </t>
  </si>
  <si>
    <t>SPAC105.02c</t>
  </si>
  <si>
    <t xml:space="preserve">ankyrin repeat protein, implicated in meiosis </t>
  </si>
  <si>
    <t>SPAC17A5.19</t>
  </si>
  <si>
    <t>SPAC17A5.18c</t>
  </si>
  <si>
    <t>SPAC17A5.01</t>
  </si>
  <si>
    <t>pex6</t>
  </si>
  <si>
    <t>rec25</t>
  </si>
  <si>
    <t xml:space="preserve">peroxin-6 (predicted) </t>
  </si>
  <si>
    <t xml:space="preserve">meiotic recombination protein Rec25 </t>
  </si>
  <si>
    <t>SPAC17A5.06</t>
  </si>
  <si>
    <t>ptr8</t>
  </si>
  <si>
    <t xml:space="preserve">transcription factor TFIIH complex ERCC-3 subunit </t>
  </si>
  <si>
    <t>SPAC17A5.07c</t>
  </si>
  <si>
    <t>ulp2</t>
  </si>
  <si>
    <t xml:space="preserve">SUMO deconjugating cysteine peptidase Ulp2 (predicted) </t>
  </si>
  <si>
    <t>SPAC17A5.11</t>
  </si>
  <si>
    <t>SPAC17A5.10</t>
  </si>
  <si>
    <t>rec12</t>
  </si>
  <si>
    <t xml:space="preserve">endonuclease Rec12 </t>
  </si>
  <si>
    <t>AG</t>
  </si>
  <si>
    <t>SPBC26H8.11c</t>
  </si>
  <si>
    <t>SPBC26H8.10</t>
  </si>
  <si>
    <t>dis3</t>
  </si>
  <si>
    <t xml:space="preserve">3'-5' exoribonuclease subunit Dis3 (predicted) </t>
  </si>
  <si>
    <t>SPAC3G9.07c</t>
  </si>
  <si>
    <t>hos2</t>
  </si>
  <si>
    <t xml:space="preserve">histone deacetylase (class I) Hos2 </t>
  </si>
  <si>
    <t>SPAC3G9.02</t>
  </si>
  <si>
    <t>oar2</t>
  </si>
  <si>
    <t xml:space="preserve">3-oxoacyl-[acyl-carrier-protein] reductase Oar2 (predicted) </t>
  </si>
  <si>
    <t>SPAC144.08</t>
  </si>
  <si>
    <t xml:space="preserve">mitochondrial DNAJ domain protein Jac1 (predicted) </t>
  </si>
  <si>
    <t>SPBC776.16</t>
  </si>
  <si>
    <t>mis20</t>
  </si>
  <si>
    <t xml:space="preserve">centromere protein Mis20/Eic2 </t>
  </si>
  <si>
    <t>SPBC800.02</t>
  </si>
  <si>
    <t>whi5</t>
  </si>
  <si>
    <t xml:space="preserve">cell cycle transcriptional repressor Whi5 (predicted) </t>
  </si>
  <si>
    <t>SPBC31E1.05</t>
  </si>
  <si>
    <t>gle1</t>
  </si>
  <si>
    <t xml:space="preserve">RNA export factor, cytoplasmic nucleoporin Gle1 </t>
  </si>
  <si>
    <t>SPAC25B8.09</t>
  </si>
  <si>
    <t xml:space="preserve">trans-aconitate 3-methyltransferase (predicted) </t>
  </si>
  <si>
    <t>SPAC25B8.08</t>
  </si>
  <si>
    <t>SPBC14C8.09c</t>
  </si>
  <si>
    <t>SPBC14C8.11c</t>
  </si>
  <si>
    <t>dbl3</t>
  </si>
  <si>
    <t xml:space="preserve">IMPACT domain protein, Dbl3 </t>
  </si>
  <si>
    <t>SPAC26F1.04c</t>
  </si>
  <si>
    <t>etr1</t>
  </si>
  <si>
    <t xml:space="preserve">enoyl-[acyl-carrier protein] reductase (predicted) </t>
  </si>
  <si>
    <t>SPAC1071.05</t>
  </si>
  <si>
    <t xml:space="preserve">S-adenosylmethionine-dependent methyltransferase (predicted) </t>
  </si>
  <si>
    <t>SPAC1071.07c</t>
  </si>
  <si>
    <t>SPAC1071.06</t>
  </si>
  <si>
    <t>rps1502</t>
  </si>
  <si>
    <t>arp9</t>
  </si>
  <si>
    <t xml:space="preserve">40S ribosomal protein S15 (predicted) </t>
  </si>
  <si>
    <t xml:space="preserve">SWI/SNF and RSC complex subunit Arp9 </t>
  </si>
  <si>
    <t>SPAC1071.10c</t>
  </si>
  <si>
    <t>pma1</t>
  </si>
  <si>
    <t xml:space="preserve">P-type proton ATPase, P3-type Pma1 </t>
  </si>
  <si>
    <t>SPBC4B4.03</t>
  </si>
  <si>
    <t>rsc1</t>
  </si>
  <si>
    <t xml:space="preserve">RSC complex subunit Rsc1 </t>
  </si>
  <si>
    <t>SPBC4B4.02c</t>
  </si>
  <si>
    <t>nca2</t>
  </si>
  <si>
    <t xml:space="preserve">mitochondrial protein Nca2 (predicted) </t>
  </si>
  <si>
    <t>SPAPB2C8.01</t>
  </si>
  <si>
    <t xml:space="preserve">cell surface glycoprotein, adhesion molecule (predicted) </t>
  </si>
  <si>
    <t>SPCC1795.06</t>
  </si>
  <si>
    <t>SPCC1795.05c</t>
  </si>
  <si>
    <t xml:space="preserve">uridylate kinase (predicted) </t>
  </si>
  <si>
    <t>SPBC14C8.02</t>
  </si>
  <si>
    <t>tim44</t>
  </si>
  <si>
    <t xml:space="preserve">TIM23 translocase complex subunit Tim44 (predicted) </t>
  </si>
  <si>
    <t>SPBC27B12.12c</t>
  </si>
  <si>
    <t xml:space="preserve">CorA family magnesium ion transporter (predicted) </t>
  </si>
  <si>
    <t>SPCC613.08</t>
  </si>
  <si>
    <t xml:space="preserve">CDK regulator, involved in ribosome export (predicted) </t>
  </si>
  <si>
    <t>misc_RNA,5'UTR,misc_RNA</t>
  </si>
  <si>
    <t>SPBC32F12.12c</t>
  </si>
  <si>
    <t>SPBC32F12.15</t>
  </si>
  <si>
    <t>tfb5</t>
  </si>
  <si>
    <t xml:space="preserve">Golgi membrane protein involved in vesicle-mediated transport (predicted) </t>
  </si>
  <si>
    <t xml:space="preserve">transcription factor TFIIH complex subunit Tfb5 (predicted) </t>
  </si>
  <si>
    <t>TAAAAAAA</t>
  </si>
  <si>
    <t>SPCC757.11c</t>
  </si>
  <si>
    <t>SPCC757.10</t>
  </si>
  <si>
    <t>vph2</t>
  </si>
  <si>
    <t xml:space="preserve">endoplasmic reticulum membrane protein involved in assembly of the V-ATPase (predicted) </t>
  </si>
  <si>
    <t>SPAC23G3.05c</t>
  </si>
  <si>
    <t xml:space="preserve">regulator of G-protein signaling (RGS) domain (predicted) </t>
  </si>
  <si>
    <t>SPAC630.07c</t>
  </si>
  <si>
    <t>GT</t>
  </si>
  <si>
    <t>SPBC13E7.07</t>
  </si>
  <si>
    <t>SPBC13E7.08c</t>
  </si>
  <si>
    <t>leo1</t>
  </si>
  <si>
    <t xml:space="preserve">RNA polymerase II associated Paf1 complex (predicted) </t>
  </si>
  <si>
    <t>SPAC1486.07c</t>
  </si>
  <si>
    <t>mrpl19</t>
  </si>
  <si>
    <t xml:space="preserve">mitochondrial ribosomal protein subunit L19 (predicted) </t>
  </si>
  <si>
    <t>SPAC1486.08</t>
  </si>
  <si>
    <t>cox16</t>
  </si>
  <si>
    <t xml:space="preserve">mitochondrial inner membrane protein involved in cytochrome c oxidase assembly Cox16 (predicted) </t>
  </si>
  <si>
    <t>SPAC1486.09</t>
  </si>
  <si>
    <t xml:space="preserve">ribosome biogenesis protein Nob1 (predicted) </t>
  </si>
  <si>
    <t>SPAC688.16</t>
  </si>
  <si>
    <t xml:space="preserve">human TMEM254 ortholog </t>
  </si>
  <si>
    <t>GAC</t>
  </si>
  <si>
    <t>SPBC14C8.07c</t>
  </si>
  <si>
    <t>cdc18</t>
  </si>
  <si>
    <t xml:space="preserve">MCM loader </t>
  </si>
  <si>
    <t>SPBC1539.03c</t>
  </si>
  <si>
    <t>SPBC1539.02</t>
  </si>
  <si>
    <t xml:space="preserve">conserved eukaryotic nuclear protein implicated in meiotic chromosome segregation </t>
  </si>
  <si>
    <t xml:space="preserve">argininosuccinate lyase (predicted) </t>
  </si>
  <si>
    <t>SPAC4G8.06c</t>
  </si>
  <si>
    <t>SPAC4G8.05</t>
  </si>
  <si>
    <t>trm12</t>
  </si>
  <si>
    <t>ppk14</t>
  </si>
  <si>
    <t xml:space="preserve">tRNA methyltransferase Trm12 (predicted) </t>
  </si>
  <si>
    <t xml:space="preserve">serine/threonine protein kinase Ppk14 (predicted) </t>
  </si>
  <si>
    <t>SPAC4G8.12c</t>
  </si>
  <si>
    <t xml:space="preserve">alpha-1,2-mannosyltransferase (predicted) </t>
  </si>
  <si>
    <t>SPAC4G8.11c</t>
  </si>
  <si>
    <t>SPAC4G8.10</t>
  </si>
  <si>
    <t>gos1</t>
  </si>
  <si>
    <t xml:space="preserve">SNARE Gos1 (predicted) </t>
  </si>
  <si>
    <t>atp10</t>
  </si>
  <si>
    <t xml:space="preserve">F1-F0 ATPase assembly protein (predicted) </t>
  </si>
  <si>
    <t>SPAC4G8.13c</t>
  </si>
  <si>
    <t>prz1</t>
  </si>
  <si>
    <t xml:space="preserve">calcineurin responsive transcription factor Prz1 </t>
  </si>
  <si>
    <t>SPAC4G8.04</t>
  </si>
  <si>
    <t xml:space="preserve">GTPase activating protein (predicted) </t>
  </si>
  <si>
    <t>SPAC4G8.07c</t>
  </si>
  <si>
    <t xml:space="preserve">tRNA (m5U54) methyltransferase Trm2 (predicted) </t>
  </si>
  <si>
    <t>SPAC4G8.09</t>
  </si>
  <si>
    <t xml:space="preserve">mitochondrial leucine-tRNA ligase (predicted) </t>
  </si>
  <si>
    <t>SPAC4G8.08</t>
  </si>
  <si>
    <t xml:space="preserve">mitochondrial iron ion transporter (predicted) </t>
  </si>
  <si>
    <t>CDSintron,misc_RNA</t>
  </si>
  <si>
    <t>SPBC4C3.09</t>
  </si>
  <si>
    <t>SPBC4C3.10c</t>
  </si>
  <si>
    <t>pre3</t>
  </si>
  <si>
    <t xml:space="preserve">acetylglucosaminyltransferase (predicted) </t>
  </si>
  <si>
    <t xml:space="preserve">20S proteasome complex subunit beta 1 Pre3 (predicted) </t>
  </si>
  <si>
    <t>TAACAC</t>
  </si>
  <si>
    <t>SPBC29A10.09c</t>
  </si>
  <si>
    <t>tri1</t>
  </si>
  <si>
    <t xml:space="preserve">triman, ribonuclease involved in priRNA formation Tri1 </t>
  </si>
  <si>
    <t>SPCC4F11.04c</t>
  </si>
  <si>
    <t>SPCC4F11.05</t>
  </si>
  <si>
    <t>imt2</t>
  </si>
  <si>
    <t xml:space="preserve">mannosyltransferase Imt2 </t>
  </si>
  <si>
    <t>SPBC29A10.07</t>
  </si>
  <si>
    <t>SPBC29A10.08</t>
  </si>
  <si>
    <t>pom152</t>
  </si>
  <si>
    <t>gas2</t>
  </si>
  <si>
    <t xml:space="preserve">nucleoporin Pom152 </t>
  </si>
  <si>
    <t xml:space="preserve">1,3-beta-glucanosyltransferase Gas2 (predicted) </t>
  </si>
  <si>
    <t>SPBC12C2.06</t>
  </si>
  <si>
    <t>SPBC12C2.07c</t>
  </si>
  <si>
    <t xml:space="preserve">cytoplasmic ATP-dependent RNA helicase Dbp5 (predicted) </t>
  </si>
  <si>
    <t xml:space="preserve">spermidine synthase (predicted) </t>
  </si>
  <si>
    <t>SPAC24B11.12c</t>
  </si>
  <si>
    <t xml:space="preserve">P-type ATPase (predicted) </t>
  </si>
  <si>
    <t>SPAC24B11.11c</t>
  </si>
  <si>
    <t>sid2</t>
  </si>
  <si>
    <t xml:space="preserve">NDR kinase Sid2 </t>
  </si>
  <si>
    <t>SPAC14C4.02c</t>
  </si>
  <si>
    <t>SPAC14C4.16</t>
  </si>
  <si>
    <t>dad3</t>
  </si>
  <si>
    <t xml:space="preserve">DASH complex subunit Dad3 </t>
  </si>
  <si>
    <t>SPAC19D5.03</t>
  </si>
  <si>
    <t>cid1</t>
  </si>
  <si>
    <t xml:space="preserve">poly(A) polymerase Cid1 </t>
  </si>
  <si>
    <t>SPAC19D5.04</t>
  </si>
  <si>
    <t>ptr1</t>
  </si>
  <si>
    <t xml:space="preserve">HECT-type ubiquitin ligase E3 Ptr1 </t>
  </si>
  <si>
    <t>SPAC23E2.01</t>
  </si>
  <si>
    <t>fep1</t>
  </si>
  <si>
    <t xml:space="preserve">iron-sensing transcription factor Fep1 </t>
  </si>
  <si>
    <t>SPAC23E2.02</t>
  </si>
  <si>
    <t>lsd2</t>
  </si>
  <si>
    <t xml:space="preserve">histone demethylase SWIRM2 (predicted) </t>
  </si>
  <si>
    <t>SPAC23E2.03c</t>
  </si>
  <si>
    <t>ste7</t>
  </si>
  <si>
    <t xml:space="preserve">arrestin family meiotic suppressor protein Ste7 </t>
  </si>
  <si>
    <t>LTR,misc_RNA</t>
  </si>
  <si>
    <t>SPBC1347.09</t>
  </si>
  <si>
    <t xml:space="preserve">hexaprenyldihydroxybenzoate methyltransferase, Coq3 variant (predicted) </t>
  </si>
  <si>
    <t>SPAC19E9.03</t>
  </si>
  <si>
    <t>pas1</t>
  </si>
  <si>
    <t xml:space="preserve">cyclin Pas1 </t>
  </si>
  <si>
    <t>SPBC1347.08c</t>
  </si>
  <si>
    <t>SPBC1347.07</t>
  </si>
  <si>
    <t>rex2</t>
  </si>
  <si>
    <t xml:space="preserve">RNA exonuclease (predicted) </t>
  </si>
  <si>
    <t xml:space="preserve">ribonuclease H2 complex subunit (predicted) </t>
  </si>
  <si>
    <t>SPBC1347.10</t>
  </si>
  <si>
    <t>cdc23</t>
  </si>
  <si>
    <t xml:space="preserve">MCM-associated protein Mcm10 </t>
  </si>
  <si>
    <t>SPBC26H8.05c</t>
  </si>
  <si>
    <t>SPBC26H8.04c</t>
  </si>
  <si>
    <t>pph3</t>
  </si>
  <si>
    <t xml:space="preserve">serine/threonine protein phosphatase, PP4 complex subunit Pph3 (predicted) </t>
  </si>
  <si>
    <t xml:space="preserve">DEP domain protein </t>
  </si>
  <si>
    <t>SPAC16C9.01c</t>
  </si>
  <si>
    <t xml:space="preserve">carbohydrate kinase (predicted) </t>
  </si>
  <si>
    <t>SPBC23G7.11</t>
  </si>
  <si>
    <t>mag2</t>
  </si>
  <si>
    <t xml:space="preserve">DNA-3-methyladenine glycosidase Mag2 </t>
  </si>
  <si>
    <t>GAT</t>
  </si>
  <si>
    <t>SPAPB8E5.04c</t>
  </si>
  <si>
    <t>SPAPB8E5.03</t>
  </si>
  <si>
    <t>mae1</t>
  </si>
  <si>
    <t xml:space="preserve">malic acid transport protein Mae1 </t>
  </si>
  <si>
    <t xml:space="preserve">Niemann-Pick disease type C2 protein hE1 homolog (predicted) </t>
  </si>
  <si>
    <t>SPBC146.05c</t>
  </si>
  <si>
    <t>SPBC146.04</t>
  </si>
  <si>
    <t>cwf25</t>
  </si>
  <si>
    <t xml:space="preserve">sulfhydryl oxidase (predicted) </t>
  </si>
  <si>
    <t xml:space="preserve">complexed with Cdc5 protein Cwf25 </t>
  </si>
  <si>
    <t>SPBC146.01</t>
  </si>
  <si>
    <t>med15</t>
  </si>
  <si>
    <t xml:space="preserve">mediator complex subunit Med15 </t>
  </si>
  <si>
    <t>SPBC14C8.03</t>
  </si>
  <si>
    <t>fma2</t>
  </si>
  <si>
    <t xml:space="preserve">methionine aminopeptidase Fma2 (predicted) </t>
  </si>
  <si>
    <t>GTTTGA</t>
  </si>
  <si>
    <t>SPAC27E2.04c</t>
  </si>
  <si>
    <t>mug155</t>
  </si>
  <si>
    <t>SPAC1006.06</t>
  </si>
  <si>
    <t>rgf2</t>
  </si>
  <si>
    <t xml:space="preserve">RhoGEF Rgf2 </t>
  </si>
  <si>
    <t>SPCC895.03c</t>
  </si>
  <si>
    <t>SPCC1795.01c</t>
  </si>
  <si>
    <t>mad3</t>
  </si>
  <si>
    <t>sua5</t>
  </si>
  <si>
    <t xml:space="preserve">mitotic spindle checkpoint protein Mad3 </t>
  </si>
  <si>
    <t xml:space="preserve">SUA5/yciO/yrdC family protein Sua5 (predicted) </t>
  </si>
  <si>
    <t>SPAPJ760.03c</t>
  </si>
  <si>
    <t>SPAC14C4.14</t>
  </si>
  <si>
    <t>atp1</t>
  </si>
  <si>
    <t>adg1</t>
  </si>
  <si>
    <t xml:space="preserve">F1-ATPase alpha subunit </t>
  </si>
  <si>
    <t xml:space="preserve">Schizosaccharomyces specific protein Adg1 </t>
  </si>
  <si>
    <t>SPBC577.15c</t>
  </si>
  <si>
    <t>sim3</t>
  </si>
  <si>
    <t xml:space="preserve">NASP family CENP-A chaperone </t>
  </si>
  <si>
    <t>AC</t>
  </si>
  <si>
    <t>SPBC4F6.05c</t>
  </si>
  <si>
    <t xml:space="preserve">lectin family glycoprotein receptor (predicted) </t>
  </si>
  <si>
    <t>SPAC57A10.11c</t>
  </si>
  <si>
    <t>tim40</t>
  </si>
  <si>
    <t xml:space="preserve">TIM22 inner membrane protein import complex subunit Tim40 (predicted) </t>
  </si>
  <si>
    <t>SPCC622.13c</t>
  </si>
  <si>
    <t>tti1</t>
  </si>
  <si>
    <t xml:space="preserve">Tel Two Interacting protein 1 </t>
  </si>
  <si>
    <t>SPCC622.09</t>
  </si>
  <si>
    <t>htb1</t>
  </si>
  <si>
    <t xml:space="preserve">histone H2B Htb1 </t>
  </si>
  <si>
    <t>SPBC530.06c</t>
  </si>
  <si>
    <t>clu1</t>
  </si>
  <si>
    <t xml:space="preserve">translation initiation factor eIF3 alpha subunit (p135) (predicted) </t>
  </si>
  <si>
    <t>SPCC4G3.04c</t>
  </si>
  <si>
    <t>coq5</t>
  </si>
  <si>
    <t xml:space="preserve">C-methyltransferase (predicted) </t>
  </si>
  <si>
    <t>SPAC869.07c</t>
  </si>
  <si>
    <t>SPAC869.06c</t>
  </si>
  <si>
    <t>mel1</t>
  </si>
  <si>
    <t xml:space="preserve">alpha-galactosidase, melibiase </t>
  </si>
  <si>
    <t xml:space="preserve">HHE domain cation binding protein (predicted) </t>
  </si>
  <si>
    <t>SPAC6G10.07</t>
  </si>
  <si>
    <t>cbc1</t>
  </si>
  <si>
    <t xml:space="preserve">nuclear cap-binding complex large subunit (predicted) </t>
  </si>
  <si>
    <t>SPAC6G10.06</t>
  </si>
  <si>
    <t xml:space="preserve">FAD-dependent amino acid oxidase involved in late endosome to Golgi transport (predicted) </t>
  </si>
  <si>
    <t>SPBC16A3.06</t>
  </si>
  <si>
    <t>SPBC16A3.07c</t>
  </si>
  <si>
    <t>nrm1</t>
  </si>
  <si>
    <t xml:space="preserve">MBF complex corepressor Nrm1 </t>
  </si>
  <si>
    <t>SPBC16A3.05c</t>
  </si>
  <si>
    <t>rae1</t>
  </si>
  <si>
    <t xml:space="preserve">tRNA specific adenosine deaminase (predicted) </t>
  </si>
  <si>
    <t xml:space="preserve">RNA export factor, nucleoporin Rae1 </t>
  </si>
  <si>
    <t>SPBC16A3.04</t>
  </si>
  <si>
    <t>rsm25</t>
  </si>
  <si>
    <t xml:space="preserve">mitochondrial ribosomal protein subunit Rsm25 (predicted) </t>
  </si>
  <si>
    <t>SPAC17A5.16</t>
  </si>
  <si>
    <t>SPAC17A5.14</t>
  </si>
  <si>
    <t>exo2</t>
  </si>
  <si>
    <t>ftp105</t>
  </si>
  <si>
    <t xml:space="preserve">exonuclease II Exo2 </t>
  </si>
  <si>
    <t xml:space="preserve">Ubp5 interacting protein Ftp105 </t>
  </si>
  <si>
    <t>SPBC21B10.15</t>
  </si>
  <si>
    <t>SPBC21B10.03c</t>
  </si>
  <si>
    <t>ath1</t>
  </si>
  <si>
    <t xml:space="preserve">ataxin-2 homolog </t>
  </si>
  <si>
    <t>SPBC28F2.12</t>
  </si>
  <si>
    <t>SPBC28F2.10c</t>
  </si>
  <si>
    <t>rpb1</t>
  </si>
  <si>
    <t>ngg1</t>
  </si>
  <si>
    <t xml:space="preserve">RNA polymerase II large subunit Rpb1 </t>
  </si>
  <si>
    <t xml:space="preserve">SAGA complex subunit Ngg1 </t>
  </si>
  <si>
    <t>AACT</t>
  </si>
  <si>
    <t>SPAC18G6.02c</t>
  </si>
  <si>
    <t>chp1</t>
  </si>
  <si>
    <t xml:space="preserve">chromodomain protein Chp1 </t>
  </si>
  <si>
    <t>ATTT</t>
  </si>
  <si>
    <t>SPAC17A2.11</t>
  </si>
  <si>
    <t>SPAPB24D3.01</t>
  </si>
  <si>
    <t>toe3</t>
  </si>
  <si>
    <t xml:space="preserve">transcription factor (predicted) </t>
  </si>
  <si>
    <t>AATAT</t>
  </si>
  <si>
    <t>SPBC3E7.08c</t>
  </si>
  <si>
    <t>rad13</t>
  </si>
  <si>
    <t xml:space="preserve">DNA repair nuclease Rad13 </t>
  </si>
  <si>
    <t>SPBC3E7.11c</t>
  </si>
  <si>
    <t>SPBC3E7.10</t>
  </si>
  <si>
    <t>fma1</t>
  </si>
  <si>
    <t xml:space="preserve">DNAJ protein Caj1/Djp1-type (predicted) </t>
  </si>
  <si>
    <t xml:space="preserve">methionine aminopeptidase Fma1 (predicted) </t>
  </si>
  <si>
    <t>GCTGAATTTT</t>
  </si>
  <si>
    <t>SPBC365.05c</t>
  </si>
  <si>
    <t>slu7</t>
  </si>
  <si>
    <t xml:space="preserve">splicing factor Slu7 </t>
  </si>
  <si>
    <t>SPAC630.10</t>
  </si>
  <si>
    <t>SPAC630.15</t>
  </si>
  <si>
    <t>mug177</t>
  </si>
  <si>
    <t xml:space="preserve">conserved eukaryotic protein, DUF3321 family </t>
  </si>
  <si>
    <t>SPBC13E7.03c</t>
  </si>
  <si>
    <t>SPBC13E7.02</t>
  </si>
  <si>
    <t>cwf24</t>
  </si>
  <si>
    <t xml:space="preserve">zf-C3HC4 type (RING finger)/GCN5-related N acetyltransferase fusion protein </t>
  </si>
  <si>
    <t xml:space="preserve">RNA hairpin binding protein (predicted) </t>
  </si>
  <si>
    <t>SPAC23D3.17</t>
  </si>
  <si>
    <t>SPAC23D3.16</t>
  </si>
  <si>
    <t>SPAC23D3.13c</t>
  </si>
  <si>
    <t xml:space="preserve">guanyl-nucleotide exchange factor (predicted) </t>
  </si>
  <si>
    <t>SPCC1020.07</t>
  </si>
  <si>
    <t xml:space="preserve">haloacid dehalogenase-like hydrolase </t>
  </si>
  <si>
    <t>SPAPB2B4.05</t>
  </si>
  <si>
    <t>SPAPB2B4.03</t>
  </si>
  <si>
    <t>cig2</t>
  </si>
  <si>
    <t>vma5</t>
  </si>
  <si>
    <t xml:space="preserve">G1/S-specific B-type cyclin Cig2 </t>
  </si>
  <si>
    <t xml:space="preserve">V-type ATPase V1 subunit C (predicted) </t>
  </si>
  <si>
    <t>SPAP11E10.02c</t>
  </si>
  <si>
    <t>SPAPB1A10.02</t>
  </si>
  <si>
    <t>scm3</t>
  </si>
  <si>
    <t>mam3</t>
  </si>
  <si>
    <t xml:space="preserve">CENP-A chaperone Scm3 </t>
  </si>
  <si>
    <t xml:space="preserve">cell agglutination protein Mam3 </t>
  </si>
  <si>
    <t>SPAPB1A10.04c</t>
  </si>
  <si>
    <t>cwp1</t>
  </si>
  <si>
    <t xml:space="preserve">geranylgeranyltransferase I and farnesyltransferase alpha subunit Cwp1 </t>
  </si>
  <si>
    <t>SPAPB1A10.07c</t>
  </si>
  <si>
    <t xml:space="preserve">sphingolipid biosynthesis protein (predicted) </t>
  </si>
  <si>
    <t>SPAPB1A10.03</t>
  </si>
  <si>
    <t>nxt1</t>
  </si>
  <si>
    <t xml:space="preserve">mRNA export receptor Nxt1 </t>
  </si>
  <si>
    <t>SPAC1006.07</t>
  </si>
  <si>
    <t>SPAC1006.08</t>
  </si>
  <si>
    <t>etd1</t>
  </si>
  <si>
    <t xml:space="preserve">translation initiation factor eIF4A (predicted) </t>
  </si>
  <si>
    <t xml:space="preserve">ethanol-dependent mutant protein Etd1 </t>
  </si>
  <si>
    <t>ATT</t>
  </si>
  <si>
    <t>SPAC1006.01</t>
  </si>
  <si>
    <t>psp3</t>
  </si>
  <si>
    <t xml:space="preserve">vacuolar serine protease Psp3 (predicted) </t>
  </si>
  <si>
    <t>SPAC2E12.03c</t>
  </si>
  <si>
    <t>SPAC2E12.02</t>
  </si>
  <si>
    <t>hsf1</t>
  </si>
  <si>
    <t xml:space="preserve">transcription factor Hsf1 </t>
  </si>
  <si>
    <t xml:space="preserve">PQ loop protein </t>
  </si>
  <si>
    <t>SPAC1782.06c</t>
  </si>
  <si>
    <t>SPAC1782.05</t>
  </si>
  <si>
    <t>ypa2</t>
  </si>
  <si>
    <t>phb1</t>
  </si>
  <si>
    <t xml:space="preserve">protein phosphatase type 2A regulator, PTPA family Ypa2 </t>
  </si>
  <si>
    <t xml:space="preserve">prohibitin Phb1 (predicted) </t>
  </si>
  <si>
    <t>SPAC1B3.06c</t>
  </si>
  <si>
    <t xml:space="preserve">UbiE family methyltransferase (predicted) </t>
  </si>
  <si>
    <t>SPAC1B3.05</t>
  </si>
  <si>
    <t>not3</t>
  </si>
  <si>
    <t xml:space="preserve">CCR4-Not complex subunit Not3/5 (predicted) </t>
  </si>
  <si>
    <t>misc_RNA,snoRNA</t>
  </si>
  <si>
    <t>SPAC1B3.04c</t>
  </si>
  <si>
    <t xml:space="preserve">mitochondrial GTPase involved in translation Guf1 (predicted) </t>
  </si>
  <si>
    <t>SPAC1B3.07c</t>
  </si>
  <si>
    <t>vps28</t>
  </si>
  <si>
    <t xml:space="preserve">ESCRT I complex subunit Vps28 </t>
  </si>
  <si>
    <t>SPAC1071.13</t>
  </si>
  <si>
    <t>SPAC1071.12c</t>
  </si>
  <si>
    <t>stp1</t>
  </si>
  <si>
    <t xml:space="preserve">protein tyrosine phosphatase Stp1 </t>
  </si>
  <si>
    <t>SPAC1399.06</t>
  </si>
  <si>
    <t>SPAC1399.03</t>
  </si>
  <si>
    <t>fur4</t>
  </si>
  <si>
    <t xml:space="preserve">uracil permease </t>
  </si>
  <si>
    <t>SPAC25B8.03</t>
  </si>
  <si>
    <t>psd2</t>
  </si>
  <si>
    <t xml:space="preserve">phosphatidylserine decarboxylase Psd2 </t>
  </si>
  <si>
    <t>SPAC24B11.14</t>
  </si>
  <si>
    <t>SPAC806.02c</t>
  </si>
  <si>
    <t xml:space="preserve">Par A family ATPase/WD repeat iron cluster assembly fusion protein (predicted) </t>
  </si>
  <si>
    <t>SPBP19A11.06</t>
  </si>
  <si>
    <t>lid2</t>
  </si>
  <si>
    <t xml:space="preserve">Lid2 complex subunit, predicted histone demethylase Lid2 </t>
  </si>
  <si>
    <t>SPBPB2B2.02</t>
  </si>
  <si>
    <t>mug180</t>
  </si>
  <si>
    <t xml:space="preserve">esterase/lipase (predicted) </t>
  </si>
  <si>
    <t>SPBP4G3.03</t>
  </si>
  <si>
    <t xml:space="preserve">PI31 proteasome regulator (predicted) </t>
  </si>
  <si>
    <t>SPCC1795.07</t>
  </si>
  <si>
    <t xml:space="preserve">mitochondrial ribosomal protein subunit S37 (predicted) </t>
  </si>
  <si>
    <t>SPAC26F1.10c</t>
  </si>
  <si>
    <t>pyp1</t>
  </si>
  <si>
    <t xml:space="preserve">tyrosine phosphatase Pyp1 </t>
  </si>
  <si>
    <t>SPAC688.10</t>
  </si>
  <si>
    <t>rev3</t>
  </si>
  <si>
    <t xml:space="preserve">DNA polymerase zeta catalytic subunit Rev3 (predicted) </t>
  </si>
  <si>
    <t>SPCC965.13</t>
  </si>
  <si>
    <t xml:space="preserve">pyridoxal family membrane transporter (predicted) </t>
  </si>
  <si>
    <t>SPBC26H8.13c</t>
  </si>
  <si>
    <t xml:space="preserve">Siva family protein, human apoptosis-inducing factor ortholog (predicted) </t>
  </si>
  <si>
    <t>SPBC26H8.06</t>
  </si>
  <si>
    <t>grx4</t>
  </si>
  <si>
    <t xml:space="preserve">glutaredoxin Grx4 </t>
  </si>
  <si>
    <t>CTT</t>
  </si>
  <si>
    <t>SPBC839.20</t>
  </si>
  <si>
    <t>new14</t>
  </si>
  <si>
    <t>SPAC1687.05</t>
  </si>
  <si>
    <t>SPAC1687.06c</t>
  </si>
  <si>
    <t>pli1</t>
  </si>
  <si>
    <t>rpl44</t>
  </si>
  <si>
    <t xml:space="preserve">SUMO E3 ligase Pli1 </t>
  </si>
  <si>
    <t xml:space="preserve">60S ribosomal protein L28/L44 (predicted) </t>
  </si>
  <si>
    <t>SPAC1B1.02c</t>
  </si>
  <si>
    <t xml:space="preserve">NAD/NADH kinase (predicted) </t>
  </si>
  <si>
    <t>SPBPB2B2.05</t>
  </si>
  <si>
    <t>SPBPB2B2.08</t>
  </si>
  <si>
    <t xml:space="preserve">peptidase family C26 protein </t>
  </si>
  <si>
    <t>trs8502</t>
  </si>
  <si>
    <t xml:space="preserve">TRAPP complex subunit Trs85b (predicted) </t>
  </si>
  <si>
    <t>SPAC3C7.04</t>
  </si>
  <si>
    <t>SPAC3C7.05c</t>
  </si>
  <si>
    <t>mug191</t>
  </si>
  <si>
    <t xml:space="preserve">alpha-1,6- mannanase (predicted) </t>
  </si>
  <si>
    <t>SPAC3C7.08c</t>
  </si>
  <si>
    <t>elf1</t>
  </si>
  <si>
    <t xml:space="preserve">AAA family ATPase Elf1 </t>
  </si>
  <si>
    <t>SPAC3C7.03c</t>
  </si>
  <si>
    <t>rad55</t>
  </si>
  <si>
    <t xml:space="preserve">RecA family ATPase Rad55/Rhp55 </t>
  </si>
  <si>
    <t>SPAC3C7.02c</t>
  </si>
  <si>
    <t>pil2</t>
  </si>
  <si>
    <t xml:space="preserve">meiotic eisosome BAR domain protein Pil2 </t>
  </si>
  <si>
    <t>SPAC3C7.06c</t>
  </si>
  <si>
    <t>pit1</t>
  </si>
  <si>
    <t xml:space="preserve">serine/threonine protein kinase, meiotic Pit1 </t>
  </si>
  <si>
    <t>SPAC3C7.07c</t>
  </si>
  <si>
    <t xml:space="preserve">arginine-tRNA protein transferase (predicted) </t>
  </si>
  <si>
    <t>SPAC607.04</t>
  </si>
  <si>
    <t>SPAC17H9.20</t>
  </si>
  <si>
    <t>psc3</t>
  </si>
  <si>
    <t>arg82</t>
  </si>
  <si>
    <t xml:space="preserve">mitotic cohesin complex, non-SMC subunit Psc3 </t>
  </si>
  <si>
    <t xml:space="preserve">inositol polyphosphate kinase (predicted) </t>
  </si>
  <si>
    <t>SPAC3C7.01c</t>
  </si>
  <si>
    <t>sac12</t>
  </si>
  <si>
    <t xml:space="preserve">inositol polyphosphate phosphatase (predicted) </t>
  </si>
  <si>
    <t>SPAC22H10.11c</t>
  </si>
  <si>
    <t xml:space="preserve">TOR signaling pathway transcriptional corepressor Crf1 (predicted) </t>
  </si>
  <si>
    <t>SPAC22H10.07</t>
  </si>
  <si>
    <t>scd2</t>
  </si>
  <si>
    <t xml:space="preserve">scaffold protein Scd2 </t>
  </si>
  <si>
    <t>SPAC22H10.09</t>
  </si>
  <si>
    <t>SPCC1795.08c</t>
  </si>
  <si>
    <t>vid21</t>
  </si>
  <si>
    <t xml:space="preserve">NuA4 histone acetyltransferase complex subunit Vid21 </t>
  </si>
  <si>
    <t>ATTATATTATATTATG</t>
  </si>
  <si>
    <t>TGTG</t>
  </si>
  <si>
    <t>SPAC22H10.10</t>
  </si>
  <si>
    <t>alp21</t>
  </si>
  <si>
    <t xml:space="preserve">tubulin specific chaperone cofactor E </t>
  </si>
  <si>
    <t>SPAC22H10.08</t>
  </si>
  <si>
    <t xml:space="preserve">DUF2009 protein </t>
  </si>
  <si>
    <t>SPCC548.06c</t>
  </si>
  <si>
    <t>SPCC548.05c</t>
  </si>
  <si>
    <t>ght8</t>
  </si>
  <si>
    <t>dbl5</t>
  </si>
  <si>
    <t xml:space="preserve">hexose transporter Ght8 (predicted) </t>
  </si>
  <si>
    <t xml:space="preserve">ubiquitin-protein ligase E3 Dbl5 </t>
  </si>
  <si>
    <t>SPAC25B8.15c</t>
  </si>
  <si>
    <t xml:space="preserve">wybutosine biosynthesis protein Tyw3 (predicted) </t>
  </si>
  <si>
    <t>SPAC683.03</t>
  </si>
  <si>
    <t>SPCC126.01c</t>
  </si>
  <si>
    <t>SPBC1685.15c</t>
  </si>
  <si>
    <t>klp6</t>
  </si>
  <si>
    <t xml:space="preserve">kinesin-like protein Klp6 </t>
  </si>
  <si>
    <t>CG</t>
  </si>
  <si>
    <t>SPCC1795.02c</t>
  </si>
  <si>
    <t>vcx1</t>
  </si>
  <si>
    <t xml:space="preserve">CaCA proton/calcium exchanger (predicted) </t>
  </si>
  <si>
    <t>SPCC1795.03</t>
  </si>
  <si>
    <t>gms1</t>
  </si>
  <si>
    <t xml:space="preserve">UDP-galactose transporter Gms1 </t>
  </si>
  <si>
    <t>SPAPB1A10.06c</t>
  </si>
  <si>
    <t>SPAPB1A10.05</t>
  </si>
  <si>
    <t xml:space="preserve">ATP-dependent RNA helicase Dhr1 (predicted) </t>
  </si>
  <si>
    <t>SPAPB1A10.10c</t>
  </si>
  <si>
    <t>ypt71</t>
  </si>
  <si>
    <t xml:space="preserve">GTPase Ypt71 </t>
  </si>
  <si>
    <t>SPAPB1A10.08</t>
  </si>
  <si>
    <t>SPBC1D7.02c</t>
  </si>
  <si>
    <t>scr1</t>
  </si>
  <si>
    <t xml:space="preserve">transcription factor Scr1 </t>
  </si>
  <si>
    <t>SPAC1399.02</t>
  </si>
  <si>
    <t>TGA</t>
  </si>
  <si>
    <t>SPAC13A11.03</t>
  </si>
  <si>
    <t>SPAC13A11.04c</t>
  </si>
  <si>
    <t>ubp8</t>
  </si>
  <si>
    <t>mcp7</t>
  </si>
  <si>
    <t xml:space="preserve">SAGA complex ubiquitin C-terminal hydrolase Ubp8 </t>
  </si>
  <si>
    <t xml:space="preserve">meiosis specific coiled-coil protein Mcp7 </t>
  </si>
  <si>
    <t>SPCC61.01c</t>
  </si>
  <si>
    <t>SPCC622.18</t>
  </si>
  <si>
    <t>str2</t>
  </si>
  <si>
    <t>rpl6</t>
  </si>
  <si>
    <t xml:space="preserve">siderophore-iron transporter Str2 </t>
  </si>
  <si>
    <t xml:space="preserve">60S ribosomal protein L6 (predicted) </t>
  </si>
  <si>
    <t>3'UTR,CDSintron</t>
  </si>
  <si>
    <t>SPCC622.16c</t>
  </si>
  <si>
    <t>epe1</t>
  </si>
  <si>
    <t xml:space="preserve">Jmjc domain chromatin associated protein Epe1 </t>
  </si>
  <si>
    <t>SPBC3E7.07c</t>
  </si>
  <si>
    <t xml:space="preserve">DUF757 family protein </t>
  </si>
  <si>
    <t>SPBC29A3.03c</t>
  </si>
  <si>
    <t>SPBC29A3.01</t>
  </si>
  <si>
    <t>ccc2</t>
  </si>
  <si>
    <t xml:space="preserve">copper transporting ATPase Ccc2 (predicted) </t>
  </si>
  <si>
    <t>5'UTR,misc_RNA</t>
  </si>
  <si>
    <t>SPAC3H1.06c</t>
  </si>
  <si>
    <t>SPAC3H1.07</t>
  </si>
  <si>
    <t>aru1</t>
  </si>
  <si>
    <t xml:space="preserve">arginase Aru1 </t>
  </si>
  <si>
    <t>SPBC21H7.05</t>
  </si>
  <si>
    <t>SPBC21H7.04</t>
  </si>
  <si>
    <t>dbp7</t>
  </si>
  <si>
    <t>sfc6</t>
  </si>
  <si>
    <t xml:space="preserve">ATP-dependent RNA helicase Dbp7 (predicted) </t>
  </si>
  <si>
    <t xml:space="preserve">transcription factor TFIIIC complex subunit Sfc6 </t>
  </si>
  <si>
    <t>SPAC1687.15</t>
  </si>
  <si>
    <t>gsk3</t>
  </si>
  <si>
    <t xml:space="preserve">serine/threonine protein kinase Gsk3 </t>
  </si>
  <si>
    <t>SPBC800.05c</t>
  </si>
  <si>
    <t>atb2</t>
  </si>
  <si>
    <t xml:space="preserve">tubulin alpha 2 </t>
  </si>
  <si>
    <t>SPAC227.13c</t>
  </si>
  <si>
    <t>isu1</t>
  </si>
  <si>
    <t xml:space="preserve">mitochondrial iron-sulfur cluster assembly scaffold protein Isu1 </t>
  </si>
  <si>
    <t>SPAC6B12.02c</t>
  </si>
  <si>
    <t>mus7</t>
  </si>
  <si>
    <t xml:space="preserve">DNA repair protein Mus7/Mms22 </t>
  </si>
  <si>
    <t>TACA</t>
  </si>
  <si>
    <t>TTTCCA</t>
  </si>
  <si>
    <t>SPAC4G9.22</t>
  </si>
  <si>
    <t>SPAC13G7.01c</t>
  </si>
  <si>
    <t>erg7</t>
  </si>
  <si>
    <t xml:space="preserve">lanosterol synthase Erg7 </t>
  </si>
  <si>
    <t>SPAC4G9.13c</t>
  </si>
  <si>
    <t>SPAC4G9.12</t>
  </si>
  <si>
    <t>vps26</t>
  </si>
  <si>
    <t xml:space="preserve">gluconokinase </t>
  </si>
  <si>
    <t xml:space="preserve">retromer complex subunit Vps26 </t>
  </si>
  <si>
    <t>SPAC890.07c</t>
  </si>
  <si>
    <t>SPAC890.06</t>
  </si>
  <si>
    <t>nup155</t>
  </si>
  <si>
    <t>rmt1</t>
  </si>
  <si>
    <t xml:space="preserve">nucleoporin Nup155 </t>
  </si>
  <si>
    <t xml:space="preserve">type I protein arginine N-methyltransferase Rmt1 </t>
  </si>
  <si>
    <t>SPAC22E12.10c</t>
  </si>
  <si>
    <t>etp1</t>
  </si>
  <si>
    <t xml:space="preserve">mitochondrial type I (2Fe-2S) ferredoxin Etp1/ cytochrome oxidase cofactor Cox15, fusion protein </t>
  </si>
  <si>
    <t>SPAC1952.11c</t>
  </si>
  <si>
    <t>ure2</t>
  </si>
  <si>
    <t xml:space="preserve">urease Ure2 </t>
  </si>
  <si>
    <t>SPBC19C2.06c</t>
  </si>
  <si>
    <t>mug124</t>
  </si>
  <si>
    <t>SPAC922.04</t>
  </si>
  <si>
    <t>SPAC922.03</t>
  </si>
  <si>
    <t xml:space="preserve">1-aminocyclopropane-1-carboxylate deaminase (predicted) </t>
  </si>
  <si>
    <t>SPAC922.09</t>
  </si>
  <si>
    <t>SPBC577.14c</t>
  </si>
  <si>
    <t>spa1</t>
  </si>
  <si>
    <t xml:space="preserve">ornithine decarboxylase antizyme with +1 programmed ribosomal frameshift Spa1 </t>
  </si>
  <si>
    <t>SPBC530.01</t>
  </si>
  <si>
    <t>SPBC577.13</t>
  </si>
  <si>
    <t>syj2</t>
  </si>
  <si>
    <t>gyp1</t>
  </si>
  <si>
    <t xml:space="preserve">inositol-polyphosphate 5-phosphatase, synaptojanin homolog 2 (predicted) </t>
  </si>
  <si>
    <t xml:space="preserve">GTPase activating protein Gyp1 (predicted) </t>
  </si>
  <si>
    <t>SPBC115.01c</t>
  </si>
  <si>
    <t>rrp46</t>
  </si>
  <si>
    <t xml:space="preserve">exosome subunit Rrp46 </t>
  </si>
  <si>
    <t>SPBC8E4.02c</t>
  </si>
  <si>
    <t>SPBC1289.06c</t>
  </si>
  <si>
    <t>SPBC1289.05c</t>
  </si>
  <si>
    <t>ppr8</t>
  </si>
  <si>
    <t>vma10</t>
  </si>
  <si>
    <t xml:space="preserve">mitochondrial PPR repeat protein Ppr8 </t>
  </si>
  <si>
    <t xml:space="preserve">V-type ATPase V1 domain subunit G (predicted) </t>
  </si>
  <si>
    <t>SPAC869.01</t>
  </si>
  <si>
    <t>SPAC186.01</t>
  </si>
  <si>
    <t>pfl9</t>
  </si>
  <si>
    <t xml:space="preserve">amidase (predicted) </t>
  </si>
  <si>
    <t xml:space="preserve">cell surface glycoprotein (predicted), DIPSY family </t>
  </si>
  <si>
    <t>SPBC32F12.02</t>
  </si>
  <si>
    <t>SPBC32F12.03c</t>
  </si>
  <si>
    <t>gpx1</t>
  </si>
  <si>
    <t>rec14</t>
  </si>
  <si>
    <t xml:space="preserve">glutathione peroxidase Gpx1 </t>
  </si>
  <si>
    <t xml:space="preserve">Ski complex subunit Rec14 </t>
  </si>
  <si>
    <t>SPCC126.02c</t>
  </si>
  <si>
    <t>pku70</t>
  </si>
  <si>
    <t xml:space="preserve">Ku domain protein Pku70 </t>
  </si>
  <si>
    <t>SPBPB2B2.07c</t>
  </si>
  <si>
    <t>SPBPB2B2.06c</t>
  </si>
  <si>
    <t xml:space="preserve">S. pombe specific DUF999 protein family 7 </t>
  </si>
  <si>
    <t xml:space="preserve">phosphoprotein phosphatase (predicted) </t>
  </si>
  <si>
    <t>SPCC18B5.01c</t>
  </si>
  <si>
    <t>SPCPJ732.03</t>
  </si>
  <si>
    <t>meu15</t>
  </si>
  <si>
    <t>bfr1</t>
  </si>
  <si>
    <t xml:space="preserve">Schizosaccharomyces pombe specific protein Meu15 </t>
  </si>
  <si>
    <t xml:space="preserve">brefeldin A efflux transporter Bfr1 </t>
  </si>
  <si>
    <t>SPBC1683.06c</t>
  </si>
  <si>
    <t>SPBC1683.07</t>
  </si>
  <si>
    <t>mal1</t>
  </si>
  <si>
    <t xml:space="preserve">maltase alpha-glucosidase Mal1 </t>
  </si>
  <si>
    <t xml:space="preserve">uridine ribohydrolase (predicted) </t>
  </si>
  <si>
    <t>SPAC1093.04c</t>
  </si>
  <si>
    <t xml:space="preserve">tRNA nucleotidyltransferase (predicted) </t>
  </si>
  <si>
    <t>SPAC5D6.04</t>
  </si>
  <si>
    <t>SPAC5D6.01</t>
  </si>
  <si>
    <t>rps2202</t>
  </si>
  <si>
    <t xml:space="preserve">40S ribosomal protein S15a (predicted) </t>
  </si>
  <si>
    <t xml:space="preserve">auxin family transmembrane transporter (predicted) </t>
  </si>
  <si>
    <t>SPAPB24D3.07c</t>
  </si>
  <si>
    <t>SPAPB24D3.08c</t>
  </si>
  <si>
    <t xml:space="preserve">NADP-dependent oxidoreductase (predicted) </t>
  </si>
  <si>
    <t>SPAC2E1P3.02c</t>
  </si>
  <si>
    <t>amt3</t>
  </si>
  <si>
    <t xml:space="preserve">ammonium transporter Amt3 </t>
  </si>
  <si>
    <t>TTTCTTCTCTCTTTTTATTTTATTTTATTTTA</t>
  </si>
  <si>
    <t>SPAC343.21</t>
  </si>
  <si>
    <t>SPBC1734.09</t>
  </si>
  <si>
    <t>SPBC1734.10c</t>
  </si>
  <si>
    <t>yea4</t>
  </si>
  <si>
    <t xml:space="preserve">NST UDP-N-acetylglucosamine transporter (predicted) </t>
  </si>
  <si>
    <t xml:space="preserve">ubiquitin protein ligase E3, unknown biological role (predicted) </t>
  </si>
  <si>
    <t>SPCC825.01</t>
  </si>
  <si>
    <t xml:space="preserve">ATPase, Arb family ABCF1-like (predicted) </t>
  </si>
  <si>
    <t>SPCC825.05c</t>
  </si>
  <si>
    <t>pwi1</t>
  </si>
  <si>
    <t xml:space="preserve">splicing coactivator SRRM1 (predicted) </t>
  </si>
  <si>
    <t>AAT</t>
  </si>
  <si>
    <t>SPCC1259.02c</t>
  </si>
  <si>
    <t>erm1</t>
  </si>
  <si>
    <t xml:space="preserve">Endoplasmic Reticulum metallopeptidase Erm1 (predicted) </t>
  </si>
  <si>
    <t>SPCC1795.11</t>
  </si>
  <si>
    <t>sum3</t>
  </si>
  <si>
    <t xml:space="preserve">translation initiation RNA helicase Sum3 </t>
  </si>
  <si>
    <t>map2</t>
  </si>
  <si>
    <t xml:space="preserve">P-factor pheromone Map2 </t>
  </si>
  <si>
    <t>GAA</t>
  </si>
  <si>
    <t>SPCC1795.04c</t>
  </si>
  <si>
    <t>pre10</t>
  </si>
  <si>
    <t xml:space="preserve">20S proteasome complex subunit alpha 7, Pre10 (predicted) </t>
  </si>
  <si>
    <t>SPBC83.15</t>
  </si>
  <si>
    <t xml:space="preserve">ribosome biogenesis protein Nsa1 (predicted) </t>
  </si>
  <si>
    <t>SPBC1105.14</t>
  </si>
  <si>
    <t>SPBC1105.12</t>
  </si>
  <si>
    <t>hhf3</t>
  </si>
  <si>
    <t>rsv2</t>
  </si>
  <si>
    <t xml:space="preserve">histone H4 h4.3 </t>
  </si>
  <si>
    <t xml:space="preserve">transcription factor Rsv2 </t>
  </si>
  <si>
    <t>CDSexon,3'UTR</t>
  </si>
  <si>
    <t>SPAC3G9.12</t>
  </si>
  <si>
    <t>SPCC5E4.10c</t>
  </si>
  <si>
    <t xml:space="preserve">human leukocyte receptor 1 ortholog </t>
  </si>
  <si>
    <t>SPCC16C4.19</t>
  </si>
  <si>
    <t>rpp21</t>
  </si>
  <si>
    <t xml:space="preserve">RNase MRP subunit Rpp21 (predicted) </t>
  </si>
  <si>
    <t>ATTTTTTG</t>
  </si>
  <si>
    <t>SPCC16C4.02c</t>
  </si>
  <si>
    <t>SPCC16C4.20c</t>
  </si>
  <si>
    <t xml:space="preserve">DUF1941 family protein, human neurochondrin ortholog </t>
  </si>
  <si>
    <t xml:space="preserve">HMG box protein (predicted) </t>
  </si>
  <si>
    <t>SPCC18.07</t>
  </si>
  <si>
    <t>rpc53</t>
  </si>
  <si>
    <t xml:space="preserve">DNA-directed RNA polymerase III complex subunit Rpc53 (predicted) </t>
  </si>
  <si>
    <t>SPCC11E10.09c</t>
  </si>
  <si>
    <t>SPCC11E10.08</t>
  </si>
  <si>
    <t>rik1</t>
  </si>
  <si>
    <t xml:space="preserve">silencing protein Rik1 </t>
  </si>
  <si>
    <t>SPAC17G6.02c</t>
  </si>
  <si>
    <t>SPAC17G6.03</t>
  </si>
  <si>
    <t>tco1</t>
  </si>
  <si>
    <t xml:space="preserve">RTA1-like protein </t>
  </si>
  <si>
    <t>SPCP31B10.05</t>
  </si>
  <si>
    <t>tdp1</t>
  </si>
  <si>
    <t xml:space="preserve">tyrosyl-DNA phosphodiesterase Tdp1 </t>
  </si>
  <si>
    <t>SPCC1281.01</t>
  </si>
  <si>
    <t>ags1</t>
  </si>
  <si>
    <t xml:space="preserve">alpha glucan synthase Ags1 </t>
  </si>
  <si>
    <t xml:space="preserve">alpha-amylase homolog (predicted) </t>
  </si>
  <si>
    <t>SPCP31B10.02</t>
  </si>
  <si>
    <t xml:space="preserve">mitochondrial conserved eukaryotic protein (predicted) </t>
  </si>
  <si>
    <t>SPCC18.09c</t>
  </si>
  <si>
    <t>hnt3</t>
  </si>
  <si>
    <t xml:space="preserve">aprataxin Hnt3 </t>
  </si>
  <si>
    <t>SPCC74.03c</t>
  </si>
  <si>
    <t>SPCC74.02c</t>
  </si>
  <si>
    <t>ssp2</t>
  </si>
  <si>
    <t>ppn1</t>
  </si>
  <si>
    <t xml:space="preserve">serine/threonine protein kinase Ssp2 </t>
  </si>
  <si>
    <t xml:space="preserve">PNUTS homologue, mRNA cleavage and polyadenylation specificity factor complex associated protein </t>
  </si>
  <si>
    <t>SPBC16D10.05</t>
  </si>
  <si>
    <t>mok13</t>
  </si>
  <si>
    <t xml:space="preserve">alpha-1,3-glucan synthase Mok13 </t>
  </si>
  <si>
    <t>SPBC1271.03c</t>
  </si>
  <si>
    <t xml:space="preserve">NLI interacting factor family phosphatase (predicted) </t>
  </si>
  <si>
    <t>SPAC16A10.01</t>
  </si>
  <si>
    <t xml:space="preserve">DUF1212 family protein </t>
  </si>
  <si>
    <t>SPCC31H12.02c</t>
  </si>
  <si>
    <t>mug73</t>
  </si>
  <si>
    <t xml:space="preserve">plasma membrane transmembrane transport regulator (predicted) </t>
  </si>
  <si>
    <t>CDSintron,3'UTR</t>
  </si>
  <si>
    <t>SPAC13A11.01c</t>
  </si>
  <si>
    <t>rga8</t>
  </si>
  <si>
    <t xml:space="preserve">Rho-type GTPase activating protein Rga8 </t>
  </si>
  <si>
    <t>SPAC56F8.14c</t>
  </si>
  <si>
    <t>mug115</t>
  </si>
  <si>
    <t xml:space="preserve">Schizosaccharomyces pombe specific protein Mug115 </t>
  </si>
  <si>
    <t>SPCC1742.01</t>
  </si>
  <si>
    <t>gsf2</t>
  </si>
  <si>
    <t xml:space="preserve">galactose-specific flocculin Gsf2 </t>
  </si>
  <si>
    <t>SPAC869.02c</t>
  </si>
  <si>
    <t>SPAC869.03c</t>
  </si>
  <si>
    <t xml:space="preserve">urea transporter (predicted) </t>
  </si>
  <si>
    <t xml:space="preserve">nitric oxide dioxygenase (predicted) </t>
  </si>
  <si>
    <t>SPBP22H7.04</t>
  </si>
  <si>
    <t xml:space="preserve">human TMEM186 ortholog </t>
  </si>
  <si>
    <t>SPBC1E8.04</t>
  </si>
  <si>
    <t>SPBC1E8.02</t>
  </si>
  <si>
    <t>Tf2-10</t>
  </si>
  <si>
    <t xml:space="preserve">retrotransposable element/transposon Tf2-type </t>
  </si>
  <si>
    <t>SPBC6B1.03c</t>
  </si>
  <si>
    <t>SPBC6B1.02</t>
  </si>
  <si>
    <t>ppk30</t>
  </si>
  <si>
    <t xml:space="preserve">Pal1 family protein </t>
  </si>
  <si>
    <t xml:space="preserve">Ark1/Prk1 family protein kinase Ppk30 </t>
  </si>
  <si>
    <t>SPAC25G10.07c</t>
  </si>
  <si>
    <t>cut7</t>
  </si>
  <si>
    <t xml:space="preserve">kinesin-like protein Cut7 </t>
  </si>
  <si>
    <t>SPAC1093.06c</t>
  </si>
  <si>
    <t>SPAC1093.05</t>
  </si>
  <si>
    <t>dhc1</t>
  </si>
  <si>
    <t xml:space="preserve">ATP-dependent RNA helicase Hca4 (predicted) </t>
  </si>
  <si>
    <t xml:space="preserve">dynein heavy chain Dhc1 </t>
  </si>
  <si>
    <t>SPAC17G6.04c</t>
  </si>
  <si>
    <t>SPAC17G8.05</t>
  </si>
  <si>
    <t>med20</t>
  </si>
  <si>
    <t xml:space="preserve">mediator complex subunit Med20 </t>
  </si>
  <si>
    <t>SPAC1142.09</t>
  </si>
  <si>
    <t>SPAC8C9.03</t>
  </si>
  <si>
    <t>cgs1</t>
  </si>
  <si>
    <t xml:space="preserve">cAMP-dependent protein kinase regulatory subunit Cgs1 </t>
  </si>
  <si>
    <t>SPAC3A11.07</t>
  </si>
  <si>
    <t>nde2</t>
  </si>
  <si>
    <t xml:space="preserve">mitochondrial NADH dehydrogenase (ubiquinone) Nde2 (predicted) </t>
  </si>
  <si>
    <t>SPBC19F8.05</t>
  </si>
  <si>
    <t>TAA</t>
  </si>
  <si>
    <t>SPAC2F3.04c</t>
  </si>
  <si>
    <t>rim1</t>
  </si>
  <si>
    <t xml:space="preserve">mitochondrial single-stranded DNA binding protein Rim1 </t>
  </si>
  <si>
    <t>SPBC336.05c</t>
  </si>
  <si>
    <t xml:space="preserve">small RNA 2'-O-methyltransferase activity (predicted) </t>
  </si>
  <si>
    <t>SPAC9E9.09c</t>
  </si>
  <si>
    <t>SPAC9E9.08</t>
  </si>
  <si>
    <t>atd1</t>
  </si>
  <si>
    <t>rad26</t>
  </si>
  <si>
    <t xml:space="preserve">aldehyde dehydrogenase (predicted) </t>
  </si>
  <si>
    <t xml:space="preserve">ATRIP, ATR checkpoint kinase regulatory subunit Rad26 </t>
  </si>
  <si>
    <t>SPAC2E1P3.05c</t>
  </si>
  <si>
    <t xml:space="preserve">fungal cellulose binding domain protein </t>
  </si>
  <si>
    <t>SPACUNK4.19</t>
  </si>
  <si>
    <t>mug153</t>
  </si>
  <si>
    <t>SPBC1539.04</t>
  </si>
  <si>
    <t>tts1</t>
  </si>
  <si>
    <t xml:space="preserve">tetra spanning protein 1, Tts1 </t>
  </si>
  <si>
    <t>AACTACG</t>
  </si>
  <si>
    <t>SPAC23H4.05c</t>
  </si>
  <si>
    <t>SPAC23H4.04</t>
  </si>
  <si>
    <t xml:space="preserve">mitochondrial tRNA(5-methylaminomethyl-2-thiouridylate)-methyltransferase (predicted) </t>
  </si>
  <si>
    <t>SPAP27G11.04c</t>
  </si>
  <si>
    <t>tad3</t>
  </si>
  <si>
    <t xml:space="preserve">tRNA specific adenosine deaminase subunit Tad3 </t>
  </si>
  <si>
    <t>SPAP27G11.05c</t>
  </si>
  <si>
    <t>vps41</t>
  </si>
  <si>
    <t xml:space="preserve">HOPS complex subunit Vps41 (predicted) </t>
  </si>
  <si>
    <t>SPAP27G11.09c</t>
  </si>
  <si>
    <t xml:space="preserve">GTP cyclohydrolase (predicted) </t>
  </si>
  <si>
    <t>CTTAAT</t>
  </si>
  <si>
    <t>SPAP27G11.10c</t>
  </si>
  <si>
    <t>nup184</t>
  </si>
  <si>
    <t xml:space="preserve">nucleoporin Nup184 </t>
  </si>
  <si>
    <t>GTAAATGAAT</t>
  </si>
  <si>
    <t>SPAP27G11.02</t>
  </si>
  <si>
    <t xml:space="preserve">TPR repeat protein, involved in mitochondrial protein turnover (predicted) </t>
  </si>
  <si>
    <t>TCTTA</t>
  </si>
  <si>
    <t>TTCAAA</t>
  </si>
  <si>
    <t>SPAP27G11.12</t>
  </si>
  <si>
    <t xml:space="preserve">human HID1 ortholog 1 </t>
  </si>
  <si>
    <t>SPAC23H4.02</t>
  </si>
  <si>
    <t>ppk9</t>
  </si>
  <si>
    <t xml:space="preserve">serine/threonine protein kinase Ppk9 (predicted) </t>
  </si>
  <si>
    <t>SPAP27G11.06c</t>
  </si>
  <si>
    <t>vas2</t>
  </si>
  <si>
    <t xml:space="preserve">AP-1 adaptor complex sigma subunit Aps1 </t>
  </si>
  <si>
    <t>SPAP27G11.11c</t>
  </si>
  <si>
    <t>SPBC13E7.01</t>
  </si>
  <si>
    <t>cwf22</t>
  </si>
  <si>
    <t xml:space="preserve">splicing factor Cwf22 </t>
  </si>
  <si>
    <t>SPCC5E4.05c</t>
  </si>
  <si>
    <t>SPCC5E4.04</t>
  </si>
  <si>
    <t>mgl1</t>
  </si>
  <si>
    <t>cut1</t>
  </si>
  <si>
    <t xml:space="preserve">mitochondrial acylglycerol lipase Mgl1 (predicted) </t>
  </si>
  <si>
    <t xml:space="preserve">separase/separin </t>
  </si>
  <si>
    <t>SPCC5E4.06</t>
  </si>
  <si>
    <t>smc6</t>
  </si>
  <si>
    <t xml:space="preserve">Smc5-6 complex SMC subunit Smc6 </t>
  </si>
  <si>
    <t>SPBC4C3.03</t>
  </si>
  <si>
    <t xml:space="preserve">homoserine kinase (predicted) </t>
  </si>
  <si>
    <t>SPAC3H5.12c</t>
  </si>
  <si>
    <t>rpl501</t>
  </si>
  <si>
    <t xml:space="preserve">60S ribosomal protein L5 (predicted) </t>
  </si>
  <si>
    <t>SPBC29A10.16c</t>
  </si>
  <si>
    <t xml:space="preserve">cytochrome b5 (predicted) </t>
  </si>
  <si>
    <t>SPBPB7E8.02</t>
  </si>
  <si>
    <t>SPBC1105.01</t>
  </si>
  <si>
    <t xml:space="preserve">PSP1 family protein </t>
  </si>
  <si>
    <t xml:space="preserve">rRNA processing protein Rrp12-like (predicted) </t>
  </si>
  <si>
    <t>SPAPB1E7.01c</t>
  </si>
  <si>
    <t xml:space="preserve">conserved fungal family </t>
  </si>
  <si>
    <t>GTT</t>
  </si>
  <si>
    <t>SPAP27G11.16</t>
  </si>
  <si>
    <t>TGCAGGTAGAACTATTCTTGAGTAAAACGTTTGCATCGTAAAAAACAAACAA,TGCAAGTAGAACTATTCTTGAGTAAAACGTTTGCATCGTAAAAAACAAACAA</t>
  </si>
  <si>
    <t>SPCC1739.15</t>
  </si>
  <si>
    <t>SPCPB1C11.01</t>
  </si>
  <si>
    <t>wtf21</t>
  </si>
  <si>
    <t>amt1</t>
  </si>
  <si>
    <t xml:space="preserve">wtf element Wtf21 </t>
  </si>
  <si>
    <t xml:space="preserve">ammonium transporter Amt1 </t>
  </si>
  <si>
    <t>SPBC23E6.09</t>
  </si>
  <si>
    <t>ssn6</t>
  </si>
  <si>
    <t xml:space="preserve">transcriptional corepressor Ssn6 </t>
  </si>
  <si>
    <t>SPBC23E6.10c</t>
  </si>
  <si>
    <t xml:space="preserve">methylthioribose-1-phosphate isomerase (predicted) </t>
  </si>
  <si>
    <t>SPBC211.01</t>
  </si>
  <si>
    <t>rsm10</t>
  </si>
  <si>
    <t xml:space="preserve">mitochondrial ribosomal protein subunit S10 (predicted) </t>
  </si>
  <si>
    <t>SPCC16C4.09</t>
  </si>
  <si>
    <t>sts5</t>
  </si>
  <si>
    <t xml:space="preserve">RNB-like protein </t>
  </si>
  <si>
    <t>TCC</t>
  </si>
  <si>
    <t>SPCC663.05c</t>
  </si>
  <si>
    <t>cia1</t>
  </si>
  <si>
    <t xml:space="preserve">histone chaperone Cia1 </t>
  </si>
  <si>
    <t>SPCC663.09c</t>
  </si>
  <si>
    <t>SPCC663.10</t>
  </si>
  <si>
    <t xml:space="preserve">tRNA (uracil) methyltransferase (predicted) </t>
  </si>
  <si>
    <t>SPBC16C6.10</t>
  </si>
  <si>
    <t>SPBC16C6.11</t>
  </si>
  <si>
    <t>chp2</t>
  </si>
  <si>
    <t>rpl3201</t>
  </si>
  <si>
    <t xml:space="preserve">HP1 family chromodomain protein 2 </t>
  </si>
  <si>
    <t xml:space="preserve">60S ribosomal protein L32 </t>
  </si>
  <si>
    <t>CTGCT</t>
  </si>
  <si>
    <t>SPBC839.15c</t>
  </si>
  <si>
    <t>SPBC839.17c</t>
  </si>
  <si>
    <t>fkh1</t>
  </si>
  <si>
    <t>tef103</t>
  </si>
  <si>
    <t xml:space="preserve">FKBP12 peptidyl-prolyl cis-trans isomerase Fkh1 </t>
  </si>
  <si>
    <t xml:space="preserve">translation elongation factor EF-1 alpha Ef1a-c </t>
  </si>
  <si>
    <t>SPBC32H8.15</t>
  </si>
  <si>
    <t>SPBC32H8.02c</t>
  </si>
  <si>
    <t>nep2</t>
  </si>
  <si>
    <t xml:space="preserve">NEDD8 protease Nep2 </t>
  </si>
  <si>
    <t>SPAC16C9.03</t>
  </si>
  <si>
    <t>SPAC16C9.04c</t>
  </si>
  <si>
    <t>mot2</t>
  </si>
  <si>
    <t>nmd3</t>
  </si>
  <si>
    <t xml:space="preserve">CCR4-Not complex subunit Mot2 (predicted) </t>
  </si>
  <si>
    <t xml:space="preserve">export adaptor Nmd3 (predicted) </t>
  </si>
  <si>
    <t>SPAC22F3.04</t>
  </si>
  <si>
    <t>mug62</t>
  </si>
  <si>
    <t xml:space="preserve">AMP binding enzyme (predicted) </t>
  </si>
  <si>
    <t>SPAPB8E5.06c</t>
  </si>
  <si>
    <t>rpl302</t>
  </si>
  <si>
    <t xml:space="preserve">60S ribosomal protein L3 </t>
  </si>
  <si>
    <t>SPAC664.09</t>
  </si>
  <si>
    <t>ggt1</t>
  </si>
  <si>
    <t xml:space="preserve">gamma-glutamyltranspeptidase Ggt1 </t>
  </si>
  <si>
    <t>SPAC664.12c</t>
  </si>
  <si>
    <t>SPAC664.11</t>
  </si>
  <si>
    <t>SPAC664.13</t>
  </si>
  <si>
    <t>ssc1</t>
  </si>
  <si>
    <t xml:space="preserve">mitochondrial heat shock protein Hsp70 </t>
  </si>
  <si>
    <t xml:space="preserve">sSchizosaccharomyces pombe specific protein </t>
  </si>
  <si>
    <t>SPAC664.10</t>
  </si>
  <si>
    <t>klp2</t>
  </si>
  <si>
    <t xml:space="preserve">minus end-directed kinesin-14, Klp2 </t>
  </si>
  <si>
    <t>SPAC16C9.02c</t>
  </si>
  <si>
    <t xml:space="preserve">S-methyl-5-thioadenosine phosphorylase (predicted) </t>
  </si>
  <si>
    <t>SPBC16A3.19</t>
  </si>
  <si>
    <t>eaf7</t>
  </si>
  <si>
    <t xml:space="preserve">histone acetyltransferase complex subunit Eaf7 </t>
  </si>
  <si>
    <t>SPBC1652.02</t>
  </si>
  <si>
    <t>SPBC16A3.17c</t>
  </si>
  <si>
    <t xml:space="preserve">APC amino acid transporter (predicted) </t>
  </si>
  <si>
    <t>SPBC19C7.04c</t>
  </si>
  <si>
    <t>SPBC19C7.03</t>
  </si>
  <si>
    <t>cyr1</t>
  </si>
  <si>
    <t xml:space="preserve">adenylate cyclase </t>
  </si>
  <si>
    <t>SPAC2H10.04</t>
  </si>
  <si>
    <t>SPAC2H10.02c</t>
  </si>
  <si>
    <t xml:space="preserve">26S proteasome regulatory particle assembly protein (predicted) </t>
  </si>
  <si>
    <t>SPCPJ732.02c</t>
  </si>
  <si>
    <t>SPCPJ732.01</t>
  </si>
  <si>
    <t>xks1</t>
  </si>
  <si>
    <t>vps5</t>
  </si>
  <si>
    <t xml:space="preserve">xylulose kinase Xks1 (predicted) </t>
  </si>
  <si>
    <t xml:space="preserve">retromer complex subunit Vps5 </t>
  </si>
  <si>
    <t>SPBC16A3.14</t>
  </si>
  <si>
    <t xml:space="preserve">superoxide dismutase, mitochondrial ribosomal protein subunit (predicted) </t>
  </si>
  <si>
    <t>SPAC24B11.13</t>
  </si>
  <si>
    <t>hem3</t>
  </si>
  <si>
    <t xml:space="preserve">hydroxymethylbilane synthase Hem3 (predicted) </t>
  </si>
  <si>
    <t>SPAC2F7.10</t>
  </si>
  <si>
    <t>akr1</t>
  </si>
  <si>
    <t xml:space="preserve">palmitoyltransferase Akr1 (predicted) </t>
  </si>
  <si>
    <t>SPAC29E6.05c</t>
  </si>
  <si>
    <t>mxr1</t>
  </si>
  <si>
    <t xml:space="preserve">peptide-methionine (S)-S-oxide reductase MsrA </t>
  </si>
  <si>
    <t>SPAC29E6.06c</t>
  </si>
  <si>
    <t xml:space="preserve">cytoplasmic cysteine-tRNA ligase Crs1 (predicted) </t>
  </si>
  <si>
    <t>SPAC22F3.12c</t>
  </si>
  <si>
    <t>rgs1</t>
  </si>
  <si>
    <t xml:space="preserve">regulator of G-protein signaling Rgs1 </t>
  </si>
  <si>
    <t>CGAAAAA</t>
  </si>
  <si>
    <t>SPBC12C2.10c</t>
  </si>
  <si>
    <t>pst1</t>
  </si>
  <si>
    <t xml:space="preserve">Clr6 histone deacetylase complex subunit Pst1 </t>
  </si>
  <si>
    <t>SPCC584.03c</t>
  </si>
  <si>
    <t>SPCC584.02</t>
  </si>
  <si>
    <t>cuf2</t>
  </si>
  <si>
    <t xml:space="preserve">Ran GTP-binding protein (predicted) </t>
  </si>
  <si>
    <t xml:space="preserve">middle-meiotic transcription factor Cuf2 </t>
  </si>
  <si>
    <t>SPAC14C4.12c</t>
  </si>
  <si>
    <t>SPAC14C4.11</t>
  </si>
  <si>
    <t>laf1</t>
  </si>
  <si>
    <t xml:space="preserve">polyphosphate synthetase (predicted) </t>
  </si>
  <si>
    <t xml:space="preserve">clr6 L associated factor 1 Laf1 </t>
  </si>
  <si>
    <t>SPAC14C4.10c</t>
  </si>
  <si>
    <t xml:space="preserve">Nudix family hydrolase </t>
  </si>
  <si>
    <t>SPCC18B5.04</t>
  </si>
  <si>
    <t>rsm18</t>
  </si>
  <si>
    <t xml:space="preserve">mitochondrial ribosomal protein subunit S18 (predicted) </t>
  </si>
  <si>
    <t>SPCC18B5.03</t>
  </si>
  <si>
    <t>wee1</t>
  </si>
  <si>
    <t xml:space="preserve">M phase inhibitor protein kinase Wee1 </t>
  </si>
  <si>
    <t>SPAC17A5.03</t>
  </si>
  <si>
    <t>rpl301</t>
  </si>
  <si>
    <t>SPCC24B10.10c</t>
  </si>
  <si>
    <t>yta4</t>
  </si>
  <si>
    <t xml:space="preserve">mitochondrial outer membrane ATPase Msp1/Yta4 (predicted) </t>
  </si>
  <si>
    <t>SPAC1805.07c</t>
  </si>
  <si>
    <t>SPAC1805.05</t>
  </si>
  <si>
    <t>cki3</t>
  </si>
  <si>
    <t>dad2</t>
  </si>
  <si>
    <t xml:space="preserve">serine/threonine protein kinase Cki3 </t>
  </si>
  <si>
    <t xml:space="preserve">DASH complex subunit Dad2 </t>
  </si>
  <si>
    <t>SPBC32H8.13c</t>
  </si>
  <si>
    <t>SPBC11B10.01</t>
  </si>
  <si>
    <t>mok12</t>
  </si>
  <si>
    <t>alg2</t>
  </si>
  <si>
    <t xml:space="preserve">alpha-1,3-glucan synthase Mok12 </t>
  </si>
  <si>
    <t xml:space="preserve">mannosyltransferase complex subunit Alg2 (predicted) </t>
  </si>
  <si>
    <t>SPCP1E11.10</t>
  </si>
  <si>
    <t>SPCP1E11.08</t>
  </si>
  <si>
    <t xml:space="preserve">ribosome biogenesis protein Nsa2 (predicted) </t>
  </si>
  <si>
    <t xml:space="preserve">ankyrin repeat protein, unknown biological role </t>
  </si>
  <si>
    <t>SPBC19C2.05</t>
  </si>
  <si>
    <t>ran1</t>
  </si>
  <si>
    <t xml:space="preserve">serine/threonine protein kinase Ran1 </t>
  </si>
  <si>
    <t>SPAPB1A10.16</t>
  </si>
  <si>
    <t>SPBC17G9.08c</t>
  </si>
  <si>
    <t>SPBC17G9.07</t>
  </si>
  <si>
    <t>rps2402</t>
  </si>
  <si>
    <t>cnt5</t>
  </si>
  <si>
    <t xml:space="preserve">40S ribosomal protein S24 (predicted) </t>
  </si>
  <si>
    <t xml:space="preserve">Centaurin Cnt5 </t>
  </si>
  <si>
    <t>SPBC17G9.09</t>
  </si>
  <si>
    <t>SPBC17G9.11c</t>
  </si>
  <si>
    <t>pyr1</t>
  </si>
  <si>
    <t>tif213</t>
  </si>
  <si>
    <t xml:space="preserve">pyruvate carboxylase Pyr1 </t>
  </si>
  <si>
    <t xml:space="preserve">translation initiation factor eIF2 gamma subunit (predicted) </t>
  </si>
  <si>
    <t>SPAC630.08c</t>
  </si>
  <si>
    <t>erg25</t>
  </si>
  <si>
    <t xml:space="preserve">C-4 methylsterol oxidase Erg25 (predicted) </t>
  </si>
  <si>
    <t>SPAC630.06c</t>
  </si>
  <si>
    <t>SPAC630.05</t>
  </si>
  <si>
    <t>gyp7</t>
  </si>
  <si>
    <t xml:space="preserve">GTPase activating protein Gyp7 (predicted) </t>
  </si>
  <si>
    <t>SPAC630.09c</t>
  </si>
  <si>
    <t>mug58</t>
  </si>
  <si>
    <t xml:space="preserve">GLYK family kinase of unknown specificity (predicted) </t>
  </si>
  <si>
    <t>SPAC2G11.04</t>
  </si>
  <si>
    <t xml:space="preserve">RNA-binding protein, G-patch type (predicted) </t>
  </si>
  <si>
    <t>SPAC16C9.07</t>
  </si>
  <si>
    <t>pom2</t>
  </si>
  <si>
    <t xml:space="preserve">DYRK family protein kinase Pom2 </t>
  </si>
  <si>
    <t>SPAC2G11.03c</t>
  </si>
  <si>
    <t>vps45</t>
  </si>
  <si>
    <t xml:space="preserve">vacuolar sorting protein Vps45 </t>
  </si>
  <si>
    <t>SPAC2G11.05c</t>
  </si>
  <si>
    <t>rim20</t>
  </si>
  <si>
    <t xml:space="preserve">BRO1 domain protein Rim20 (predicted) </t>
  </si>
  <si>
    <t>SPAC16C9.05</t>
  </si>
  <si>
    <t>cph1</t>
  </si>
  <si>
    <t xml:space="preserve">Clr6 histone deacetylase associated PHD protein-1 Cph1 </t>
  </si>
  <si>
    <t>SPAC16C9.06c</t>
  </si>
  <si>
    <t>upf1</t>
  </si>
  <si>
    <t xml:space="preserve">ATP-dependent RNA helicase Upf1 </t>
  </si>
  <si>
    <t>SPAC2G11.02</t>
  </si>
  <si>
    <t>urb2</t>
  </si>
  <si>
    <t xml:space="preserve">ribosome biogenesis protein Urb2 (predicted) </t>
  </si>
  <si>
    <t>SPAC2G11.06</t>
  </si>
  <si>
    <t>vps4</t>
  </si>
  <si>
    <t xml:space="preserve">AAA family ATPase Vps4 (predicted) </t>
  </si>
  <si>
    <t>SPBC530.09c</t>
  </si>
  <si>
    <t>SPBC530.08</t>
  </si>
  <si>
    <t xml:space="preserve">membrane-tethered transcription factor (predicted) </t>
  </si>
  <si>
    <t xml:space="preserve">cation dependent mannose-6-phosphate cargo receptor (predicted) </t>
  </si>
  <si>
    <t>SPAC9E9.07c</t>
  </si>
  <si>
    <t>ypt2</t>
  </si>
  <si>
    <t xml:space="preserve">GTPase Ypt2 </t>
  </si>
  <si>
    <t>SPBP35G2.14</t>
  </si>
  <si>
    <t>SPBP35G2.12</t>
  </si>
  <si>
    <t xml:space="preserve">ADP-ribose diphosphatase, NudF subfamily (predicted) </t>
  </si>
  <si>
    <t xml:space="preserve">RNA-binding protein </t>
  </si>
  <si>
    <t>SPBC1677.03c</t>
  </si>
  <si>
    <t>SPBC1677.02</t>
  </si>
  <si>
    <t>dpm3</t>
  </si>
  <si>
    <t xml:space="preserve">threonine ammonia-lyase </t>
  </si>
  <si>
    <t xml:space="preserve">dolichol-phosphate mannosyltransferase subunit 3 </t>
  </si>
  <si>
    <t>SPBC23G7.12c</t>
  </si>
  <si>
    <t>SPBC23G7.13c</t>
  </si>
  <si>
    <t>rpt6</t>
  </si>
  <si>
    <t xml:space="preserve">19S proteasome regulatory subunit Rpt6 (predicted) </t>
  </si>
  <si>
    <t>SPCC1183.11</t>
  </si>
  <si>
    <t>msy1</t>
  </si>
  <si>
    <t xml:space="preserve">MS calcium ion channel protein Msy1 </t>
  </si>
  <si>
    <t>GTTA</t>
  </si>
  <si>
    <t>SPBC3B9.06c</t>
  </si>
  <si>
    <t>SPBC3B9.05</t>
  </si>
  <si>
    <t>atg3</t>
  </si>
  <si>
    <t xml:space="preserve">autophagy associated protein Atg3 </t>
  </si>
  <si>
    <t xml:space="preserve">helper of TIM (predicted) </t>
  </si>
  <si>
    <t>SPBC3B9.22c</t>
  </si>
  <si>
    <t>SPBC3B9.10</t>
  </si>
  <si>
    <t>vti1</t>
  </si>
  <si>
    <t xml:space="preserve">SNARE Vti1 (predicted) </t>
  </si>
  <si>
    <t>SPBC32C12.02</t>
  </si>
  <si>
    <t>ste11</t>
  </si>
  <si>
    <t xml:space="preserve">transcription factor Ste11 </t>
  </si>
  <si>
    <t>SPBC3B9.04</t>
  </si>
  <si>
    <t>SPBC3B9.03</t>
  </si>
  <si>
    <t xml:space="preserve">mitochondrial methyltransferase (predicted) </t>
  </si>
  <si>
    <t xml:space="preserve">signal recognition particle receptor alpha subunit Srp101 (predicted) </t>
  </si>
  <si>
    <t>GCAGTTTAAAA</t>
  </si>
  <si>
    <t>SPBC3B9.11c</t>
  </si>
  <si>
    <t>ctf1</t>
  </si>
  <si>
    <t>dad4</t>
  </si>
  <si>
    <t xml:space="preserve">mRNA cleavage and polyadenylation specificity factor complex subunit Ctf1 </t>
  </si>
  <si>
    <t xml:space="preserve">DASH complex subunit Dad4 </t>
  </si>
  <si>
    <t>SPBC3B9.15c</t>
  </si>
  <si>
    <t>SPBC3B9.14c</t>
  </si>
  <si>
    <t>scp1</t>
  </si>
  <si>
    <t>mrpl3</t>
  </si>
  <si>
    <t xml:space="preserve">Sre1 cleavage activating protein, Scap Scp1 </t>
  </si>
  <si>
    <t xml:space="preserve">mitochondrial ribosomal protein subunit L3 (predicted) </t>
  </si>
  <si>
    <t>SPBC3B9.19</t>
  </si>
  <si>
    <t>SPBC3B9.17</t>
  </si>
  <si>
    <t>isa2</t>
  </si>
  <si>
    <t>mge1</t>
  </si>
  <si>
    <t xml:space="preserve">iron-sulfur protein Isa2 </t>
  </si>
  <si>
    <t xml:space="preserve">mitochondrial GrpE domain chaperone protein (predicted) </t>
  </si>
  <si>
    <t>SPAC1F8.08</t>
  </si>
  <si>
    <t>SPAC11D3.19</t>
  </si>
  <si>
    <t>SPCC18.17c</t>
  </si>
  <si>
    <t xml:space="preserve">26S proteasome non-ATPase regulatory subunit (predicted) </t>
  </si>
  <si>
    <t>SPBC1604.15</t>
  </si>
  <si>
    <t>SPBC1604.16c</t>
  </si>
  <si>
    <t>gpi16</t>
  </si>
  <si>
    <t xml:space="preserve">pig-T, Gpi16 (predicted) </t>
  </si>
  <si>
    <t>SPBC211.05</t>
  </si>
  <si>
    <t>sap10</t>
  </si>
  <si>
    <t xml:space="preserve">splicing factor 3B </t>
  </si>
  <si>
    <t>SPBC211.04c</t>
  </si>
  <si>
    <t>SPBC211.07c</t>
  </si>
  <si>
    <t>ubc8</t>
  </si>
  <si>
    <t>mcm6</t>
  </si>
  <si>
    <t xml:space="preserve">ubiquitin conjugating enzyme Ubc8 (predicted) </t>
  </si>
  <si>
    <t xml:space="preserve">MCM complex subunit Mcm6 </t>
  </si>
  <si>
    <t>SPAC869.11</t>
  </si>
  <si>
    <t>cat1</t>
  </si>
  <si>
    <t xml:space="preserve">cationic amino acid transporter Cat1 </t>
  </si>
  <si>
    <t>SPAC1039.11c</t>
  </si>
  <si>
    <t>SPAC1039.10</t>
  </si>
  <si>
    <t>mmf2</t>
  </si>
  <si>
    <t>gto1</t>
  </si>
  <si>
    <t xml:space="preserve">homologous Pmf1 factor 1, isoleucine biosynthesis protein (predicted) </t>
  </si>
  <si>
    <t xml:space="preserve">alpha-glucosidase (predicted) </t>
  </si>
  <si>
    <t>SPBC14C8.06</t>
  </si>
  <si>
    <t>arc1</t>
  </si>
  <si>
    <t xml:space="preserve">ARP2/3 actin-organizing complex subunit Sop2 </t>
  </si>
  <si>
    <t>SPBC14C8.05c</t>
  </si>
  <si>
    <t>meu17</t>
  </si>
  <si>
    <t xml:space="preserve">glucan-alpha-1,4-glucosidase </t>
  </si>
  <si>
    <t>SPBC14C8.04</t>
  </si>
  <si>
    <t xml:space="preserve">acetolactate synthase regulatory unit (predicted) </t>
  </si>
  <si>
    <t>SPBC14C8.10</t>
  </si>
  <si>
    <t>mrpl24</t>
  </si>
  <si>
    <t xml:space="preserve">mitochondrial ribosomal protein subunit L28 (predicted) </t>
  </si>
  <si>
    <t>SPBC14C8.19</t>
  </si>
  <si>
    <t>tam10</t>
  </si>
  <si>
    <t xml:space="preserve">small acidic protein (SMAP) domain containing protein </t>
  </si>
  <si>
    <t>position</t>
  </si>
  <si>
    <t>ensembl_id</t>
  </si>
  <si>
    <t>name</t>
  </si>
  <si>
    <t>description</t>
  </si>
  <si>
    <t>feature_type</t>
  </si>
  <si>
    <t>strand</t>
  </si>
  <si>
    <t>end</t>
  </si>
  <si>
    <t>conditional</t>
  </si>
  <si>
    <t>SPAC1002.03c</t>
  </si>
  <si>
    <t>gls2</t>
  </si>
  <si>
    <t>I</t>
  </si>
  <si>
    <t xml:space="preserve">glucosidase II alpha subunit Gls2 </t>
  </si>
  <si>
    <t>protein_coding</t>
  </si>
  <si>
    <t>Conditional</t>
  </si>
  <si>
    <t>Frame.shift</t>
  </si>
  <si>
    <t>SPAC1002.18</t>
  </si>
  <si>
    <t>urg3</t>
  </si>
  <si>
    <t xml:space="preserve">DUF1688 family protein </t>
  </si>
  <si>
    <t>SPAC1002.19</t>
  </si>
  <si>
    <t>urg1</t>
  </si>
  <si>
    <t xml:space="preserve">GTP cyclohydrolase II Urg1 (predicted) </t>
  </si>
  <si>
    <t>SPAC1039.02</t>
  </si>
  <si>
    <t>SPAC1039.03</t>
  </si>
  <si>
    <t>SPAC22A12.17c</t>
  </si>
  <si>
    <t>SPAC22A12.16</t>
  </si>
  <si>
    <t xml:space="preserve">ATP-citrate synthase subunit 2 (predicted) </t>
  </si>
  <si>
    <t>SPAC1039.04</t>
  </si>
  <si>
    <t xml:space="preserve">nicotinic acid plasma membrane transporter (predicted) </t>
  </si>
  <si>
    <t>SPAC1039.05c</t>
  </si>
  <si>
    <t>klf1</t>
  </si>
  <si>
    <t xml:space="preserve">transcription factor, zf-fungal binuclear cluster type Klf1 </t>
  </si>
  <si>
    <t>SPBC12C2.12c</t>
  </si>
  <si>
    <t>glo1</t>
  </si>
  <si>
    <t xml:space="preserve">glyoxalase I </t>
  </si>
  <si>
    <t>SPBC119.04</t>
  </si>
  <si>
    <t>mei3</t>
  </si>
  <si>
    <t xml:space="preserve">meiosis inducing protein Mei3 </t>
  </si>
  <si>
    <t>SPCC13B11.04c</t>
  </si>
  <si>
    <t>fmd3</t>
  </si>
  <si>
    <t>SPAC11E3.10</t>
  </si>
  <si>
    <t xml:space="preserve">VanZ-like family protein </t>
  </si>
  <si>
    <t>SPAC11E3.14</t>
  </si>
  <si>
    <t>SPAC13A11.05</t>
  </si>
  <si>
    <t>ysp2</t>
  </si>
  <si>
    <t xml:space="preserve">peptidase family M17 cytoplasmic leucyl aminopeptidase yspII (LAP yspII) </t>
  </si>
  <si>
    <t>SPAC13D6.03c</t>
  </si>
  <si>
    <t>trm9</t>
  </si>
  <si>
    <t xml:space="preserve">tRNA (uridine) methyltransferase Trm9 (predicted) </t>
  </si>
  <si>
    <t>SPCC777.09c</t>
  </si>
  <si>
    <t>arg1</t>
  </si>
  <si>
    <t xml:space="preserve">acetylornithine aminotransferase </t>
  </si>
  <si>
    <t>SPAC13F5.05</t>
  </si>
  <si>
    <t xml:space="preserve">thioredoxin family protein (predicted) </t>
  </si>
  <si>
    <t>SPCC663.02</t>
  </si>
  <si>
    <t>wtf14</t>
  </si>
  <si>
    <t xml:space="preserve">wtf element Wtf14 </t>
  </si>
  <si>
    <t xml:space="preserve">short chain dehydrogenase (predicted) </t>
  </si>
  <si>
    <t>SPAC13G7.07</t>
  </si>
  <si>
    <t>arb2</t>
  </si>
  <si>
    <t xml:space="preserve">argonaute binding protein 2 </t>
  </si>
  <si>
    <t>SPCC663.11</t>
  </si>
  <si>
    <t>saf1</t>
  </si>
  <si>
    <t xml:space="preserve">splicing associated factor Saf1 </t>
  </si>
  <si>
    <t>SPAC13G7.08c</t>
  </si>
  <si>
    <t>crb3</t>
  </si>
  <si>
    <t xml:space="preserve">WD repeat protein Crb3 </t>
  </si>
  <si>
    <t>SPCC417.02</t>
  </si>
  <si>
    <t>dad5</t>
  </si>
  <si>
    <t xml:space="preserve">DASH complex subunit Dad5 </t>
  </si>
  <si>
    <t>SPAC13G7.09c</t>
  </si>
  <si>
    <t>SPCC1442.04c</t>
  </si>
  <si>
    <t>SPCC1442.03</t>
  </si>
  <si>
    <t xml:space="preserve">meiotic recombination protein (predicted) </t>
  </si>
  <si>
    <t xml:space="preserve">mitochondrial ATP-Mg/Pi carrier (predicted) </t>
  </si>
  <si>
    <t>SPAC13G7.11</t>
  </si>
  <si>
    <t xml:space="preserve">mitochondrial respiratory complex assembly protein (predicted) </t>
  </si>
  <si>
    <t>SPAC15A10.01</t>
  </si>
  <si>
    <t>atm1</t>
  </si>
  <si>
    <t xml:space="preserve">mitochondrial ABC family iron transporter Atm1 </t>
  </si>
  <si>
    <t>SPAC15A10.12c</t>
  </si>
  <si>
    <t xml:space="preserve">TRAPP complex subunit 2-like (predicted) </t>
  </si>
  <si>
    <t>SPCC1442.07c</t>
  </si>
  <si>
    <t>SPCC1442.06</t>
  </si>
  <si>
    <t>pre8</t>
  </si>
  <si>
    <t xml:space="preserve">ubiquitin/metalloprotease fusion protein (predicted) </t>
  </si>
  <si>
    <t xml:space="preserve">20S proteasome complex subunit alpha 2, Pre8 (predicted) </t>
  </si>
  <si>
    <t>SPAC1610.04</t>
  </si>
  <si>
    <t>mug99</t>
  </si>
  <si>
    <t xml:space="preserve">conserved fungal protein Mug99 </t>
  </si>
  <si>
    <t>SPCC1442.10c</t>
  </si>
  <si>
    <t>SPCC1442.09</t>
  </si>
  <si>
    <t>trp3</t>
  </si>
  <si>
    <t>rpb3</t>
  </si>
  <si>
    <t xml:space="preserve">anthranilate synthase component I (predicted) </t>
  </si>
  <si>
    <t xml:space="preserve">RNA polymerase II subunit 3 </t>
  </si>
  <si>
    <t>SPAC1687.10</t>
  </si>
  <si>
    <t>mcp1</t>
  </si>
  <si>
    <t xml:space="preserve">microtubule binding protein Mcp1 </t>
  </si>
  <si>
    <t>SPAC1783.01</t>
  </si>
  <si>
    <t xml:space="preserve">methionine synthase reductase (predicted) </t>
  </si>
  <si>
    <t>SPCC1223.09</t>
  </si>
  <si>
    <t xml:space="preserve">uricase (predicted) </t>
  </si>
  <si>
    <t>SPAC17A2.02c</t>
  </si>
  <si>
    <t xml:space="preserve">DUF887 family protein </t>
  </si>
  <si>
    <t>SPCC1223.13</t>
  </si>
  <si>
    <t>cbf12</t>
  </si>
  <si>
    <t xml:space="preserve">CBF1/Su(H)/LAG-1 family transcription factor Cbf12 </t>
  </si>
  <si>
    <t>SPAC17A2.04c</t>
  </si>
  <si>
    <t>cns1</t>
  </si>
  <si>
    <t xml:space="preserve">HSP chaperone complex subunit Cns1 (predicted) </t>
  </si>
  <si>
    <t>SPBC1773.06c</t>
  </si>
  <si>
    <t>adh8</t>
  </si>
  <si>
    <t xml:space="preserve">alcohol dehydrogenase (predicted) </t>
  </si>
  <si>
    <t>SPAC17A2.06c</t>
  </si>
  <si>
    <t>vps8</t>
  </si>
  <si>
    <t xml:space="preserve">WD repeat protein Vps8 (predicted) </t>
  </si>
  <si>
    <t>SPCC24B10.17</t>
  </si>
  <si>
    <t>emp24</t>
  </si>
  <si>
    <t xml:space="preserve">COPII-coated vesicle component Emp24 (predicted) </t>
  </si>
  <si>
    <t>SPCC24B10.19c</t>
  </si>
  <si>
    <t>SPCC24B10.18</t>
  </si>
  <si>
    <t xml:space="preserve">human Leydig cell tumor 10 kDa protein homolog </t>
  </si>
  <si>
    <t>SPBC21D10.10</t>
  </si>
  <si>
    <t>SPBC21D10.11c</t>
  </si>
  <si>
    <t>nfs1</t>
  </si>
  <si>
    <t xml:space="preserve">mitochondrial cysteine desulfurase Nfs1 (predicted) </t>
  </si>
  <si>
    <t>Frame.preserving</t>
  </si>
  <si>
    <t>SPAC186.05c</t>
  </si>
  <si>
    <t xml:space="preserve">human TMEM165 homolog, congenital disorders of glycosylation </t>
  </si>
  <si>
    <t>SPAC186.07c</t>
  </si>
  <si>
    <t xml:space="preserve">hydroxyacid dehydrogenase (predicted) </t>
  </si>
  <si>
    <t>SPAC19G12.02c</t>
  </si>
  <si>
    <t>pms1</t>
  </si>
  <si>
    <t xml:space="preserve">MutL family mismatch-repair protein Pms1 </t>
  </si>
  <si>
    <t>SPAC19G12.03</t>
  </si>
  <si>
    <t>cda1</t>
  </si>
  <si>
    <t xml:space="preserve">chitin deacetylase Cda1 </t>
  </si>
  <si>
    <t>SPAC19G12.07c</t>
  </si>
  <si>
    <t>rsd1</t>
  </si>
  <si>
    <t xml:space="preserve">RNA-binding protein Rsd1 (predicted) </t>
  </si>
  <si>
    <t>SPCC1442.15c</t>
  </si>
  <si>
    <t>cox18</t>
  </si>
  <si>
    <t xml:space="preserve">mitochondrial inner membrane protein Cox18 </t>
  </si>
  <si>
    <t>SPAC1B3.13</t>
  </si>
  <si>
    <t>nan1</t>
  </si>
  <si>
    <t xml:space="preserve">U3 snoRNP-associated protein Nan1 (predicted) </t>
  </si>
  <si>
    <t>SPBC3B8.04c</t>
  </si>
  <si>
    <t>SPAC1F8.07c</t>
  </si>
  <si>
    <t xml:space="preserve">pyruvate decarboxylase (predicted) </t>
  </si>
  <si>
    <t>3'UTR,3'UTR,misc_RNA,misc_RNA</t>
  </si>
  <si>
    <t>SPACUNK4.20</t>
  </si>
  <si>
    <t>SPAC13G7.12c</t>
  </si>
  <si>
    <t>SPAC21E11.08</t>
  </si>
  <si>
    <t>lcb2</t>
  </si>
  <si>
    <t xml:space="preserve">serine palmitoyltransferase Lcb2 (predicted) </t>
  </si>
  <si>
    <t>SPBC119.16c</t>
  </si>
  <si>
    <t>SPBC119.14</t>
  </si>
  <si>
    <t>rti1</t>
  </si>
  <si>
    <t xml:space="preserve">Rad22 homolog Rti1 </t>
  </si>
  <si>
    <t>SPCC777.08c</t>
  </si>
  <si>
    <t>bit61</t>
  </si>
  <si>
    <t xml:space="preserve">TORC2 subunit Bit61 </t>
  </si>
  <si>
    <t>SPAC23C11.12</t>
  </si>
  <si>
    <t>hcn1</t>
  </si>
  <si>
    <t xml:space="preserve">anaphase-promoting complex subunit Hcn1 </t>
  </si>
  <si>
    <t>SPCC320.06</t>
  </si>
  <si>
    <t>SPCC320.07c</t>
  </si>
  <si>
    <t>mde7</t>
  </si>
  <si>
    <t xml:space="preserve">RNA-binding protein Mde7 </t>
  </si>
  <si>
    <t>SPAC23C11.13c</t>
  </si>
  <si>
    <t>hpt1</t>
  </si>
  <si>
    <t xml:space="preserve">xanthine phosphoribosyltransferase (predicted) </t>
  </si>
  <si>
    <t>Non.synonmous</t>
  </si>
  <si>
    <t>SPAC23H3.04</t>
  </si>
  <si>
    <t>SPAC23H3.05c</t>
  </si>
  <si>
    <t>swd1</t>
  </si>
  <si>
    <t xml:space="preserve">Set1C complex subunit Swd1 </t>
  </si>
  <si>
    <t>SPAC27D7.11c</t>
  </si>
  <si>
    <t xml:space="preserve">But2 family protein </t>
  </si>
  <si>
    <t>SPAC27D7.12c</t>
  </si>
  <si>
    <t>but1</t>
  </si>
  <si>
    <t xml:space="preserve">neddylation pathway protein But1 </t>
  </si>
  <si>
    <t>SPAC27E2.11c</t>
  </si>
  <si>
    <t>SPAC31G5.02</t>
  </si>
  <si>
    <t xml:space="preserve">ER chaperone Rot1 (predicted) </t>
  </si>
  <si>
    <t>SPAC31G5.03</t>
  </si>
  <si>
    <t>rps1101</t>
  </si>
  <si>
    <t xml:space="preserve">40S ribosomal protein S11 (predicted) </t>
  </si>
  <si>
    <t>SPAC31G5.11</t>
  </si>
  <si>
    <t>pac2</t>
  </si>
  <si>
    <t xml:space="preserve">cAMP-independent regulatory protein Pac2 </t>
  </si>
  <si>
    <t>SPAC328.09</t>
  </si>
  <si>
    <t xml:space="preserve">mitochondrial 2-oxoadipate and 2-oxoglutarate transporter (predicted) </t>
  </si>
  <si>
    <t>AATTTT</t>
  </si>
  <si>
    <t>SPCC757.13</t>
  </si>
  <si>
    <t xml:space="preserve">dipeptide transmembrane transporter (predicted) </t>
  </si>
  <si>
    <t>SPAC3G6.05</t>
  </si>
  <si>
    <t xml:space="preserve">Mpv17/PMP22 family protein 1 (predicted) </t>
  </si>
  <si>
    <t>SPAC3G6.06c</t>
  </si>
  <si>
    <t>rad2</t>
  </si>
  <si>
    <t xml:space="preserve">FEN-1 endonuclease Rad2 </t>
  </si>
  <si>
    <t>SPAC6G9.10c</t>
  </si>
  <si>
    <t>SPAC6G9.11</t>
  </si>
  <si>
    <t>syb1</t>
  </si>
  <si>
    <t>sen1</t>
  </si>
  <si>
    <t xml:space="preserve">SNAP receptor, synaptobrevin family </t>
  </si>
  <si>
    <t xml:space="preserve">ATP-dependent 5' to 3' DNA/RNA helicase Sen1 </t>
  </si>
  <si>
    <t>SPAC3G6.08</t>
  </si>
  <si>
    <t>erv1</t>
  </si>
  <si>
    <t xml:space="preserve">mitochondrial sulfhydryl oxidase (predicted) </t>
  </si>
  <si>
    <t>SPBC1E8.03c</t>
  </si>
  <si>
    <t>SPAC3G6.09c</t>
  </si>
  <si>
    <t>tps2</t>
  </si>
  <si>
    <t xml:space="preserve">trehalose-phosphate synthase Tps2 (predicted) </t>
  </si>
  <si>
    <t>SPBC2G5.01</t>
  </si>
  <si>
    <t xml:space="preserve">ER protein involved in ER-nucleus signaling (predicted) </t>
  </si>
  <si>
    <t>SPAC4F8.15</t>
  </si>
  <si>
    <t>itr1</t>
  </si>
  <si>
    <t xml:space="preserve">myo-inositol transporter Itr1 </t>
  </si>
  <si>
    <t>SPCC13B11.03c</t>
  </si>
  <si>
    <t xml:space="preserve">hydroxyacylglutathione hydrolase (predicted) </t>
  </si>
  <si>
    <t>SPAC5H10.09c</t>
  </si>
  <si>
    <t xml:space="preserve">3-methyl-2-oxobutanoatehydroxymethyltransferase (predicted) </t>
  </si>
  <si>
    <t>SPAC644.04</t>
  </si>
  <si>
    <t>pct1</t>
  </si>
  <si>
    <t xml:space="preserve">RNA 5'-triphosphatase </t>
  </si>
  <si>
    <t>SPCC777.07</t>
  </si>
  <si>
    <t>omh3</t>
  </si>
  <si>
    <t xml:space="preserve">alpha-1,2-mannosyltransferase Omh3 (predicted) </t>
  </si>
  <si>
    <t>SPAC644.07</t>
  </si>
  <si>
    <t xml:space="preserve">mitochondrial Rieske ISP assembly ATPase (predicted) </t>
  </si>
  <si>
    <t>SPCC777.11</t>
  </si>
  <si>
    <t>gtf1</t>
  </si>
  <si>
    <t xml:space="preserve">mitochondrial glutamyl-tRNA(Gln) amidotransferase complex subunit Gtf1 (predicted) </t>
  </si>
  <si>
    <t>SPCC777.12c</t>
  </si>
  <si>
    <t xml:space="preserve">thioredoxin family protein </t>
  </si>
  <si>
    <t>SPCC663.03</t>
  </si>
  <si>
    <t>pmd1</t>
  </si>
  <si>
    <t xml:space="preserve">leptomycin efflux transporter Pmd1 </t>
  </si>
  <si>
    <t>SPAC6G9.12</t>
  </si>
  <si>
    <t>cfr1</t>
  </si>
  <si>
    <t xml:space="preserve">Chs five related protein Cfr1 </t>
  </si>
  <si>
    <t>SPAC6G9.13c</t>
  </si>
  <si>
    <t>bqt1</t>
  </si>
  <si>
    <t xml:space="preserve">bouquet formation protein Bqt1 </t>
  </si>
  <si>
    <t>SPCC191.11</t>
  </si>
  <si>
    <t>inv1</t>
  </si>
  <si>
    <t xml:space="preserve">external invertase, beta-fructofuranosidase </t>
  </si>
  <si>
    <t>SPAC8C9.17c</t>
  </si>
  <si>
    <t>spc34</t>
  </si>
  <si>
    <t xml:space="preserve">DASH complex subunit Spc34 </t>
  </si>
  <si>
    <t>SPCC285.05</t>
  </si>
  <si>
    <t xml:space="preserve">purine nucleoside transmembrane transporter (predicted) </t>
  </si>
  <si>
    <t>SPACUNK4.09</t>
  </si>
  <si>
    <t xml:space="preserve">conserved protein </t>
  </si>
  <si>
    <t>SPCC737.03c</t>
  </si>
  <si>
    <t>SPCC737.04</t>
  </si>
  <si>
    <t>ima1</t>
  </si>
  <si>
    <t xml:space="preserve">integral inner nuclear membrane protein Ima1 </t>
  </si>
  <si>
    <t xml:space="preserve">UPF0300 family protein 6 </t>
  </si>
  <si>
    <t>SPBC19G7.06</t>
  </si>
  <si>
    <t>mbx1</t>
  </si>
  <si>
    <t xml:space="preserve">MADS-box transcription factor Mbx1 </t>
  </si>
  <si>
    <t>SPCC11E10.02c</t>
  </si>
  <si>
    <t>gpi8</t>
  </si>
  <si>
    <t xml:space="preserve">pig-K </t>
  </si>
  <si>
    <t>SPAP8A3.04c</t>
  </si>
  <si>
    <t>hsp9</t>
  </si>
  <si>
    <t xml:space="preserve">heat shock protein Hsp9 </t>
  </si>
  <si>
    <t>SPAP8A3.05</t>
  </si>
  <si>
    <t>ski7</t>
  </si>
  <si>
    <t xml:space="preserve">ski complex interacting GTPase Ski7 </t>
  </si>
  <si>
    <t>SPAPB1E7.05</t>
  </si>
  <si>
    <t>gde1</t>
  </si>
  <si>
    <t xml:space="preserve">glycerophosphoryl diester phosphodiesterase Gde1 (predicted) </t>
  </si>
  <si>
    <t>AATTG</t>
  </si>
  <si>
    <t>SPAPB1E7.07</t>
  </si>
  <si>
    <t>glt1</t>
  </si>
  <si>
    <t xml:space="preserve">glutamate synthase Glt1 (predicted) </t>
  </si>
  <si>
    <t>SPBC4F6.12</t>
  </si>
  <si>
    <t>pxl1</t>
  </si>
  <si>
    <t xml:space="preserve">paxillin-like protein Pxl1 </t>
  </si>
  <si>
    <t>TATA</t>
  </si>
  <si>
    <t>SPAC13F5.04c</t>
  </si>
  <si>
    <t>II</t>
  </si>
  <si>
    <t>SPBC12C2.11</t>
  </si>
  <si>
    <t xml:space="preserve">glutamine-fructose-6-phosphate transaminase (predicted) </t>
  </si>
  <si>
    <t>SPBC1348.09</t>
  </si>
  <si>
    <t>SPBC1348.10c</t>
  </si>
  <si>
    <t xml:space="preserve">phospholipase (predicted) </t>
  </si>
  <si>
    <t>SPBC1348.12</t>
  </si>
  <si>
    <t>SPBC13A2.01c</t>
  </si>
  <si>
    <t>cbc2</t>
  </si>
  <si>
    <t xml:space="preserve">nuclear cap-binding complex small subunit (predicted) </t>
  </si>
  <si>
    <t>SPBC13A2.02</t>
  </si>
  <si>
    <t>nup82</t>
  </si>
  <si>
    <t xml:space="preserve">nucleoporin Nup82 </t>
  </si>
  <si>
    <t>SPBC14C8.13</t>
  </si>
  <si>
    <t xml:space="preserve">SRR1 family protein </t>
  </si>
  <si>
    <t>SPBC14F5.01</t>
  </si>
  <si>
    <t>SPBC14F5.02</t>
  </si>
  <si>
    <t>trs65</t>
  </si>
  <si>
    <t xml:space="preserve">TRAPP complex subunit Trs65 (predicted) </t>
  </si>
  <si>
    <t>SPBC16E9.17c</t>
  </si>
  <si>
    <t>rem1</t>
  </si>
  <si>
    <t xml:space="preserve">meiosis-specific cyclin Rem1 </t>
  </si>
  <si>
    <t>SPBC16E9.18</t>
  </si>
  <si>
    <t>psd1</t>
  </si>
  <si>
    <t xml:space="preserve">phosphatidylserine decarboxylase Psd1 </t>
  </si>
  <si>
    <t>SPBC1709.01</t>
  </si>
  <si>
    <t>chs2</t>
  </si>
  <si>
    <t xml:space="preserve">chitin synthase homolog Chs2 </t>
  </si>
  <si>
    <t>SPBC1709.02c</t>
  </si>
  <si>
    <t>vrs1</t>
  </si>
  <si>
    <t xml:space="preserve">cytoplasmic valine-tRNA ligase Vrs1/Vas1 </t>
  </si>
  <si>
    <t>SPBC1709.17</t>
  </si>
  <si>
    <t xml:space="preserve">folylpolyglutamate synthase (predicted) </t>
  </si>
  <si>
    <t>SPBC21H7.07c</t>
  </si>
  <si>
    <t>his5</t>
  </si>
  <si>
    <t xml:space="preserve">imidazoleglycerol-phosphate dehydratase His5 </t>
  </si>
  <si>
    <t>SPBC23G7.09</t>
  </si>
  <si>
    <t>mat1-Mc</t>
  </si>
  <si>
    <t xml:space="preserve">mating-type m-specific polypeptide Mc </t>
  </si>
  <si>
    <t>SPBC23G7.10c</t>
  </si>
  <si>
    <t xml:space="preserve">NADH-dependent flavin oxidoreductase (predicted) </t>
  </si>
  <si>
    <t>SPBC23G7.17c</t>
  </si>
  <si>
    <t>mat1-Mi</t>
  </si>
  <si>
    <t xml:space="preserve">mating-type M-specific polypeptide Mm/Mi </t>
  </si>
  <si>
    <t>SPBC26H8.12</t>
  </si>
  <si>
    <t xml:space="preserve">cytochrome c heme lyase (predicted) </t>
  </si>
  <si>
    <t>SPBC725.11c</t>
  </si>
  <si>
    <t>SPBC725.10</t>
  </si>
  <si>
    <t>php2</t>
  </si>
  <si>
    <t xml:space="preserve">tspO homolog, involved in the cytoplasmic to mitochondrial transport of haem (predicted) </t>
  </si>
  <si>
    <t xml:space="preserve">CCAAT-binding factor complex subunit Php2 </t>
  </si>
  <si>
    <t>SPBC3D6.02</t>
  </si>
  <si>
    <t>but2</t>
  </si>
  <si>
    <t xml:space="preserve">But2 family protein But2 </t>
  </si>
  <si>
    <t>SPBC30B4.04c</t>
  </si>
  <si>
    <t>sol1</t>
  </si>
  <si>
    <t xml:space="preserve">SWI/SNF complex subunit Sol1 </t>
  </si>
  <si>
    <t>SPBC30B4.06c</t>
  </si>
  <si>
    <t xml:space="preserve">mitochondrial GIDA family tRNA uridine 5-carboxymethylaminomethyl modification enzyme (predicted) </t>
  </si>
  <si>
    <t>SPCC777.02</t>
  </si>
  <si>
    <t>SPBC354.11c</t>
  </si>
  <si>
    <t>SPCC777.03c</t>
  </si>
  <si>
    <t xml:space="preserve">nifs homolog, possible cysteine desulfurase </t>
  </si>
  <si>
    <t>SPBC3B8.01c</t>
  </si>
  <si>
    <t>arh1</t>
  </si>
  <si>
    <t xml:space="preserve">NADPH-adrenodoxin reductase Arh1 </t>
  </si>
  <si>
    <t>SPCC777.05</t>
  </si>
  <si>
    <t>gtr2</t>
  </si>
  <si>
    <t xml:space="preserve">Gtr1/RagA G protein Gtr2 (predicted) </t>
  </si>
  <si>
    <t>SPBC3B8.02</t>
  </si>
  <si>
    <t>php5</t>
  </si>
  <si>
    <t xml:space="preserve">CCAAT-binding factor complex subunit Php5 </t>
  </si>
  <si>
    <t>SPBC3B8.03</t>
  </si>
  <si>
    <t xml:space="preserve">saccharopine dehydrogenase (predicted) </t>
  </si>
  <si>
    <t>SPBC3B8.05</t>
  </si>
  <si>
    <t xml:space="preserve">diphthamide biosynthesis protein Dph1 (predicted) </t>
  </si>
  <si>
    <t>SPBC409.06</t>
  </si>
  <si>
    <t>uch2</t>
  </si>
  <si>
    <t xml:space="preserve">ubiquitin C-terminal hydrolase Uch2 </t>
  </si>
  <si>
    <t>SPBC409.08</t>
  </si>
  <si>
    <t xml:space="preserve">spermine family transporter (predicted) </t>
  </si>
  <si>
    <t>ACTGGCG</t>
  </si>
  <si>
    <t>AAAGACTCCGCAC</t>
  </si>
  <si>
    <t>CTTT</t>
  </si>
  <si>
    <t>SPBC725.06c</t>
  </si>
  <si>
    <t>ppk31</t>
  </si>
  <si>
    <t xml:space="preserve">serine/threonine protein kinase Ppk31 (predicted) </t>
  </si>
  <si>
    <t>SPCC417.04</t>
  </si>
  <si>
    <t>SPBC725.16</t>
  </si>
  <si>
    <t>res1</t>
  </si>
  <si>
    <t xml:space="preserve">MBF transcription factor complex subunit Res1 </t>
  </si>
  <si>
    <t>SPBC725.17c</t>
  </si>
  <si>
    <t>rrn11</t>
  </si>
  <si>
    <t xml:space="preserve">RNA polymerase I transcription factor subunit Rrn11 (predicted) </t>
  </si>
  <si>
    <t>SPBC947.02</t>
  </si>
  <si>
    <t>apl2</t>
  </si>
  <si>
    <t xml:space="preserve">AP-1 adaptor complex subunit beta subunit Apl2 </t>
  </si>
  <si>
    <t>SPBC947.03c</t>
  </si>
  <si>
    <t>naa38</t>
  </si>
  <si>
    <t xml:space="preserve">NatC N-acetyltransferase non-catalytic Sm-like domain subunit Naa38 (predicted) </t>
  </si>
  <si>
    <t>SPBPB8B6.02c</t>
  </si>
  <si>
    <t>SPBPB8B6.04c</t>
  </si>
  <si>
    <t>grt1</t>
  </si>
  <si>
    <t xml:space="preserve">transcription factor Grt1 (predicted) </t>
  </si>
  <si>
    <t>SPBPB8B6.05c</t>
  </si>
  <si>
    <t xml:space="preserve">L-asparaginase (predicted) </t>
  </si>
  <si>
    <t>III</t>
  </si>
  <si>
    <t>SPCC285.14</t>
  </si>
  <si>
    <t>trs130</t>
  </si>
  <si>
    <t xml:space="preserve">TRAPP complex subunit Trs130 (predicted) </t>
  </si>
  <si>
    <t>SPCC1223.14</t>
  </si>
  <si>
    <t xml:space="preserve">chorismate synthase (predicted) </t>
  </si>
  <si>
    <t>SPCC13B11.02c</t>
  </si>
  <si>
    <t>SPCC1442.01</t>
  </si>
  <si>
    <t>ste6</t>
  </si>
  <si>
    <t xml:space="preserve">guanyl-nucleotide exchange factor Ste6 </t>
  </si>
  <si>
    <t>SPBC14C8.14c</t>
  </si>
  <si>
    <t>SPCC1442.05c</t>
  </si>
  <si>
    <t xml:space="preserve">mitochondrial protein </t>
  </si>
  <si>
    <t>SPCC1442.11c</t>
  </si>
  <si>
    <t>SPCC1442.12</t>
  </si>
  <si>
    <t>pps1</t>
  </si>
  <si>
    <t xml:space="preserve">phosphatidylserine synthase Pps1 </t>
  </si>
  <si>
    <t>SPCC1442.13c</t>
  </si>
  <si>
    <t xml:space="preserve">RNA-binding protein, G-patch type </t>
  </si>
  <si>
    <t>SPCC1442.19</t>
  </si>
  <si>
    <t xml:space="preserve">mitochondrial ribosomal protein Mrp49 (predicted) </t>
  </si>
  <si>
    <t>SPCC285.09c</t>
  </si>
  <si>
    <t>SPCC285.08</t>
  </si>
  <si>
    <t>cgs2</t>
  </si>
  <si>
    <t>ret2</t>
  </si>
  <si>
    <t xml:space="preserve">cAMP-specific phosphodiesterase Cgs2 </t>
  </si>
  <si>
    <t xml:space="preserve">coatomer delta subunit Ret2 (predicted) </t>
  </si>
  <si>
    <t>SPCC285.11</t>
  </si>
  <si>
    <t>dsc5</t>
  </si>
  <si>
    <t xml:space="preserve">UBX domain containing protein required for Sre1 cleavage </t>
  </si>
  <si>
    <t>GAAGA</t>
  </si>
  <si>
    <t>SPCC24B10.09</t>
  </si>
  <si>
    <t>rps1702</t>
  </si>
  <si>
    <t xml:space="preserve">40S ribosomal protein S17 (predicted) </t>
  </si>
  <si>
    <t>SPCC777.06c</t>
  </si>
  <si>
    <t xml:space="preserve">hydrolase (predicted) </t>
  </si>
  <si>
    <t>SPCC777.04</t>
  </si>
  <si>
    <t xml:space="preserve">amino acid transporter (predicted) </t>
  </si>
  <si>
    <t>SPCC757.12</t>
  </si>
  <si>
    <t>misc_RNA,misc_RNA,5'UTR</t>
  </si>
  <si>
    <t>misc_RNA,misc_RNA,CDSexon</t>
  </si>
  <si>
    <t>snoRNA</t>
  </si>
  <si>
    <t>#Supplementary Table 6a. All associations significant in the mixed model GWAS.</t>
  </si>
  <si>
    <t>#Supplementary Table 6b. All associations significant in the mixed model GWAS after conditioning for the top hit.</t>
  </si>
  <si>
    <t>#Supplementary Table 1. Strains used in this study.</t>
  </si>
  <si>
    <t>#Supplementary Table 2. Enrichment of transposon insertions in tandem genes.</t>
  </si>
  <si>
    <t>#Supplementary Table 3. Evidence for novel proteins</t>
  </si>
  <si>
    <t>#Supplementary Table 4. Trait values.</t>
  </si>
  <si>
    <t>#Supplementary Table 5. Heritability estimates and GWAS results summary</t>
  </si>
  <si>
    <t>#Supplementary Table 7. European Nucleotide Archive accessions for all sequence data used in this study</t>
  </si>
  <si>
    <t>#Supplementary Table 8. Tf-type transposon LTR insertions in the 57 nr strains</t>
  </si>
  <si>
    <t>#Supplementary Table 9. PCR validation of Tf-element transposon 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</si>
</sst>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6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Lohit Hind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800000"/>
      <name val="Arial"/>
      <family val="2"/>
    </font>
    <font>
      <sz val="12"/>
      <color rgb="FF800000"/>
      <name val="Arial"/>
      <family val="2"/>
    </font>
    <font>
      <b/>
      <sz val="12"/>
      <color rgb="FF008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9" fillId="0" borderId="0"/>
    <xf numFmtId="0" fontId="10" fillId="2" borderId="0" applyNumberFormat="0" applyBorder="0" applyAlignment="0" applyProtection="0"/>
    <xf numFmtId="0" fontId="5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6" fillId="0" borderId="0" xfId="0" applyFont="1"/>
    <xf numFmtId="3" fontId="0" fillId="0" borderId="0" xfId="0" applyNumberFormat="1"/>
    <xf numFmtId="0" fontId="14" fillId="0" borderId="0" xfId="0" applyFont="1"/>
    <xf numFmtId="0" fontId="0" fillId="0" borderId="0" xfId="0" applyFont="1"/>
    <xf numFmtId="2" fontId="0" fillId="0" borderId="0" xfId="0" applyNumberFormat="1"/>
    <xf numFmtId="0" fontId="6" fillId="0" borderId="3" xfId="0" applyFont="1" applyBorder="1"/>
    <xf numFmtId="164" fontId="6" fillId="0" borderId="0" xfId="0" applyNumberFormat="1" applyFont="1"/>
    <xf numFmtId="164" fontId="0" fillId="0" borderId="0" xfId="0" applyNumberFormat="1"/>
    <xf numFmtId="0" fontId="0" fillId="0" borderId="3" xfId="0" applyFont="1" applyFill="1" applyBorder="1"/>
    <xf numFmtId="0" fontId="0" fillId="0" borderId="3" xfId="0" applyBorder="1"/>
    <xf numFmtId="0" fontId="14" fillId="3" borderId="3" xfId="0" applyFont="1" applyFill="1" applyBorder="1"/>
    <xf numFmtId="164" fontId="14" fillId="6" borderId="3" xfId="0" applyNumberFormat="1" applyFont="1" applyFill="1" applyBorder="1"/>
    <xf numFmtId="0" fontId="0" fillId="0" borderId="3" xfId="0" applyFont="1" applyBorder="1"/>
    <xf numFmtId="2" fontId="0" fillId="0" borderId="3" xfId="0" applyNumberFormat="1" applyFont="1" applyBorder="1"/>
    <xf numFmtId="164" fontId="0" fillId="0" borderId="3" xfId="0" applyNumberFormat="1" applyFont="1" applyBorder="1"/>
    <xf numFmtId="11" fontId="0" fillId="0" borderId="3" xfId="0" applyNumberFormat="1" applyFont="1" applyBorder="1"/>
    <xf numFmtId="2" fontId="0" fillId="0" borderId="3" xfId="0" applyNumberFormat="1" applyBorder="1"/>
    <xf numFmtId="164" fontId="0" fillId="0" borderId="3" xfId="0" applyNumberFormat="1" applyBorder="1"/>
    <xf numFmtId="0" fontId="19" fillId="0" borderId="3" xfId="0" applyFont="1" applyBorder="1"/>
    <xf numFmtId="0" fontId="0" fillId="8" borderId="0" xfId="0" applyFont="1" applyFill="1"/>
    <xf numFmtId="0" fontId="0" fillId="0" borderId="2" xfId="0" applyFont="1" applyBorder="1"/>
    <xf numFmtId="0" fontId="0" fillId="0" borderId="4" xfId="0" applyFont="1" applyBorder="1"/>
    <xf numFmtId="11" fontId="0" fillId="0" borderId="4" xfId="0" applyNumberFormat="1" applyFont="1" applyBorder="1"/>
    <xf numFmtId="2" fontId="0" fillId="0" borderId="4" xfId="0" applyNumberFormat="1" applyFont="1" applyBorder="1"/>
    <xf numFmtId="164" fontId="0" fillId="0" borderId="4" xfId="0" applyNumberFormat="1" applyFont="1" applyBorder="1"/>
    <xf numFmtId="0" fontId="0" fillId="0" borderId="1" xfId="0" applyFont="1" applyBorder="1"/>
    <xf numFmtId="11" fontId="0" fillId="0" borderId="3" xfId="0" applyNumberFormat="1" applyBorder="1"/>
    <xf numFmtId="11" fontId="0" fillId="0" borderId="0" xfId="0" applyNumberFormat="1"/>
    <xf numFmtId="0" fontId="17" fillId="0" borderId="0" xfId="0" applyFont="1"/>
    <xf numFmtId="164" fontId="0" fillId="0" borderId="5" xfId="0" applyNumberFormat="1" applyFont="1" applyBorder="1"/>
    <xf numFmtId="0" fontId="0" fillId="0" borderId="5" xfId="0" applyFont="1" applyBorder="1"/>
    <xf numFmtId="0" fontId="0" fillId="0" borderId="12" xfId="0" applyFont="1" applyBorder="1"/>
    <xf numFmtId="164" fontId="0" fillId="0" borderId="12" xfId="0" applyNumberFormat="1" applyFont="1" applyBorder="1"/>
    <xf numFmtId="0" fontId="14" fillId="3" borderId="5" xfId="0" applyFont="1" applyFill="1" applyBorder="1"/>
    <xf numFmtId="0" fontId="14" fillId="4" borderId="5" xfId="0" applyFont="1" applyFill="1" applyBorder="1"/>
    <xf numFmtId="0" fontId="14" fillId="5" borderId="5" xfId="0" applyFont="1" applyFill="1" applyBorder="1"/>
    <xf numFmtId="2" fontId="14" fillId="5" borderId="5" xfId="0" applyNumberFormat="1" applyFont="1" applyFill="1" applyBorder="1"/>
    <xf numFmtId="164" fontId="14" fillId="6" borderId="5" xfId="0" applyNumberFormat="1" applyFont="1" applyFill="1" applyBorder="1"/>
    <xf numFmtId="0" fontId="6" fillId="7" borderId="5" xfId="0" applyFont="1" applyFill="1" applyBorder="1"/>
    <xf numFmtId="164" fontId="6" fillId="7" borderId="5" xfId="0" applyNumberFormat="1" applyFont="1" applyFill="1" applyBorder="1"/>
    <xf numFmtId="0" fontId="17" fillId="7" borderId="5" xfId="0" applyFont="1" applyFill="1" applyBorder="1"/>
    <xf numFmtId="164" fontId="6" fillId="5" borderId="5" xfId="0" applyNumberFormat="1" applyFont="1" applyFill="1" applyBorder="1"/>
    <xf numFmtId="0" fontId="6" fillId="5" borderId="5" xfId="0" applyFont="1" applyFill="1" applyBorder="1"/>
    <xf numFmtId="0" fontId="0" fillId="0" borderId="7" xfId="0" applyFont="1" applyBorder="1"/>
    <xf numFmtId="2" fontId="0" fillId="0" borderId="7" xfId="0" applyNumberFormat="1" applyFont="1" applyBorder="1"/>
    <xf numFmtId="164" fontId="0" fillId="0" borderId="7" xfId="0" applyNumberFormat="1" applyFont="1" applyBorder="1"/>
    <xf numFmtId="0" fontId="0" fillId="0" borderId="9" xfId="0" applyFont="1" applyBorder="1"/>
    <xf numFmtId="0" fontId="0" fillId="0" borderId="11" xfId="0" applyFont="1" applyBorder="1"/>
    <xf numFmtId="2" fontId="0" fillId="0" borderId="12" xfId="0" applyNumberFormat="1" applyFont="1" applyBorder="1"/>
    <xf numFmtId="2" fontId="0" fillId="0" borderId="5" xfId="0" applyNumberFormat="1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13" xfId="0" applyFont="1" applyBorder="1"/>
    <xf numFmtId="3" fontId="0" fillId="0" borderId="0" xfId="0" applyNumberFormat="1" applyFont="1"/>
    <xf numFmtId="0" fontId="6" fillId="0" borderId="0" xfId="96" applyFont="1"/>
    <xf numFmtId="0" fontId="3" fillId="0" borderId="0" xfId="96" applyFont="1"/>
    <xf numFmtId="0" fontId="3" fillId="0" borderId="0" xfId="96" applyFont="1" applyFill="1" applyAlignment="1">
      <alignment horizontal="right"/>
    </xf>
    <xf numFmtId="0" fontId="3" fillId="0" borderId="0" xfId="96" applyFont="1" applyAlignment="1">
      <alignment horizontal="center"/>
    </xf>
    <xf numFmtId="0" fontId="19" fillId="0" borderId="0" xfId="96" applyFont="1" applyAlignment="1">
      <alignment vertical="center"/>
    </xf>
    <xf numFmtId="1" fontId="3" fillId="0" borderId="0" xfId="96" applyNumberFormat="1" applyFont="1"/>
    <xf numFmtId="0" fontId="6" fillId="0" borderId="3" xfId="96" applyFont="1" applyFill="1" applyBorder="1"/>
    <xf numFmtId="0" fontId="6" fillId="0" borderId="3" xfId="96" applyFont="1" applyFill="1" applyBorder="1" applyAlignment="1">
      <alignment horizontal="center"/>
    </xf>
    <xf numFmtId="2" fontId="6" fillId="0" borderId="3" xfId="96" applyNumberFormat="1" applyFont="1" applyFill="1" applyBorder="1" applyAlignment="1">
      <alignment horizontal="center"/>
    </xf>
    <xf numFmtId="0" fontId="6" fillId="0" borderId="3" xfId="96" applyFont="1" applyBorder="1"/>
    <xf numFmtId="0" fontId="3" fillId="0" borderId="0" xfId="96" applyFont="1" applyBorder="1"/>
    <xf numFmtId="0" fontId="3" fillId="0" borderId="3" xfId="96" applyFont="1" applyFill="1" applyBorder="1"/>
    <xf numFmtId="0" fontId="3" fillId="0" borderId="3" xfId="96" applyNumberFormat="1" applyFont="1" applyFill="1" applyBorder="1"/>
    <xf numFmtId="0" fontId="3" fillId="0" borderId="3" xfId="96" applyFont="1" applyFill="1" applyBorder="1" applyAlignment="1">
      <alignment horizontal="right"/>
    </xf>
    <xf numFmtId="2" fontId="3" fillId="0" borderId="3" xfId="96" applyNumberFormat="1" applyFont="1" applyFill="1" applyBorder="1" applyAlignment="1">
      <alignment horizontal="right"/>
    </xf>
    <xf numFmtId="0" fontId="3" fillId="0" borderId="3" xfId="96" applyFont="1" applyFill="1" applyBorder="1" applyAlignment="1">
      <alignment horizontal="center"/>
    </xf>
    <xf numFmtId="0" fontId="3" fillId="0" borderId="3" xfId="96" applyFont="1" applyBorder="1"/>
    <xf numFmtId="1" fontId="3" fillId="0" borderId="3" xfId="96" applyNumberFormat="1" applyFont="1" applyFill="1" applyBorder="1" applyAlignment="1">
      <alignment horizontal="right"/>
    </xf>
    <xf numFmtId="1" fontId="13" fillId="0" borderId="3" xfId="96" applyNumberFormat="1" applyBorder="1"/>
    <xf numFmtId="0" fontId="15" fillId="0" borderId="0" xfId="96" applyFont="1"/>
    <xf numFmtId="0" fontId="20" fillId="0" borderId="0" xfId="96" applyFont="1"/>
    <xf numFmtId="0" fontId="3" fillId="0" borderId="0" xfId="96" applyFont="1" applyFill="1" applyBorder="1"/>
    <xf numFmtId="0" fontId="3" fillId="0" borderId="0" xfId="96" applyNumberFormat="1" applyFont="1" applyFill="1" applyBorder="1"/>
    <xf numFmtId="0" fontId="3" fillId="0" borderId="0" xfId="96" applyFont="1" applyFill="1" applyBorder="1" applyAlignment="1">
      <alignment horizontal="right"/>
    </xf>
    <xf numFmtId="0" fontId="3" fillId="0" borderId="0" xfId="96" applyFont="1" applyFill="1" applyBorder="1" applyAlignment="1">
      <alignment horizontal="center"/>
    </xf>
    <xf numFmtId="0" fontId="16" fillId="0" borderId="0" xfId="96" applyFont="1" applyFill="1" applyBorder="1"/>
    <xf numFmtId="0" fontId="15" fillId="0" borderId="3" xfId="96" applyFont="1" applyFill="1" applyBorder="1"/>
    <xf numFmtId="0" fontId="15" fillId="0" borderId="3" xfId="96" applyNumberFormat="1" applyFont="1" applyFill="1" applyBorder="1"/>
    <xf numFmtId="0" fontId="15" fillId="0" borderId="3" xfId="96" applyFont="1" applyFill="1" applyBorder="1" applyAlignment="1">
      <alignment horizontal="right"/>
    </xf>
    <xf numFmtId="0" fontId="15" fillId="0" borderId="3" xfId="96" applyFont="1" applyFill="1" applyBorder="1" applyAlignment="1">
      <alignment horizontal="center"/>
    </xf>
    <xf numFmtId="0" fontId="15" fillId="0" borderId="3" xfId="96" applyFont="1" applyBorder="1"/>
    <xf numFmtId="0" fontId="19" fillId="0" borderId="0" xfId="0" applyFont="1"/>
    <xf numFmtId="10" fontId="0" fillId="0" borderId="0" xfId="0" applyNumberFormat="1"/>
    <xf numFmtId="3" fontId="6" fillId="0" borderId="3" xfId="0" applyNumberFormat="1" applyFont="1" applyBorder="1"/>
    <xf numFmtId="164" fontId="17" fillId="0" borderId="0" xfId="0" applyNumberFormat="1" applyFont="1"/>
    <xf numFmtId="3" fontId="17" fillId="0" borderId="3" xfId="0" applyNumberFormat="1" applyFont="1" applyBorder="1"/>
    <xf numFmtId="164" fontId="17" fillId="0" borderId="3" xfId="0" applyNumberFormat="1" applyFont="1" applyBorder="1"/>
    <xf numFmtId="3" fontId="17" fillId="0" borderId="3" xfId="0" applyNumberFormat="1" applyFont="1" applyFill="1" applyBorder="1"/>
    <xf numFmtId="3" fontId="0" fillId="0" borderId="3" xfId="0" applyNumberFormat="1" applyFont="1" applyBorder="1"/>
    <xf numFmtId="0" fontId="0" fillId="0" borderId="3" xfId="87" applyFont="1" applyBorder="1"/>
    <xf numFmtId="3" fontId="0" fillId="0" borderId="3" xfId="87" applyNumberFormat="1" applyFont="1" applyBorder="1"/>
    <xf numFmtId="2" fontId="0" fillId="0" borderId="0" xfId="0" applyNumberFormat="1" applyFont="1"/>
    <xf numFmtId="2" fontId="6" fillId="0" borderId="3" xfId="0" applyNumberFormat="1" applyFont="1" applyBorder="1"/>
    <xf numFmtId="3" fontId="15" fillId="0" borderId="3" xfId="0" applyNumberFormat="1" applyFont="1" applyBorder="1"/>
    <xf numFmtId="3" fontId="19" fillId="0" borderId="3" xfId="0" applyNumberFormat="1" applyFont="1" applyBorder="1"/>
    <xf numFmtId="3" fontId="14" fillId="0" borderId="3" xfId="0" applyNumberFormat="1" applyFont="1" applyBorder="1"/>
    <xf numFmtId="3" fontId="17" fillId="9" borderId="3" xfId="0" applyNumberFormat="1" applyFont="1" applyFill="1" applyBorder="1"/>
    <xf numFmtId="3" fontId="19" fillId="9" borderId="3" xfId="0" applyNumberFormat="1" applyFont="1" applyFill="1" applyBorder="1"/>
    <xf numFmtId="0" fontId="17" fillId="9" borderId="3" xfId="0" applyFont="1" applyFill="1" applyBorder="1"/>
    <xf numFmtId="0" fontId="19" fillId="9" borderId="3" xfId="0" applyFont="1" applyFill="1" applyBorder="1"/>
    <xf numFmtId="0" fontId="0" fillId="0" borderId="0" xfId="0" applyFont="1" applyBorder="1"/>
    <xf numFmtId="0" fontId="2" fillId="0" borderId="3" xfId="87" applyFont="1" applyBorder="1"/>
    <xf numFmtId="3" fontId="2" fillId="0" borderId="3" xfId="87" applyNumberFormat="1" applyFont="1" applyBorder="1"/>
    <xf numFmtId="0" fontId="2" fillId="0" borderId="3" xfId="96" applyFont="1" applyFill="1" applyBorder="1"/>
    <xf numFmtId="0" fontId="2" fillId="0" borderId="3" xfId="96" applyFont="1" applyFill="1" applyBorder="1" applyAlignment="1">
      <alignment horizontal="right"/>
    </xf>
    <xf numFmtId="0" fontId="2" fillId="0" borderId="3" xfId="96" applyFont="1" applyFill="1" applyBorder="1" applyAlignment="1">
      <alignment horizontal="center"/>
    </xf>
    <xf numFmtId="0" fontId="2" fillId="0" borderId="3" xfId="96" applyFont="1" applyBorder="1"/>
    <xf numFmtId="0" fontId="2" fillId="0" borderId="3" xfId="96" applyNumberFormat="1" applyFont="1" applyFill="1" applyBorder="1"/>
    <xf numFmtId="10" fontId="0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9" fillId="0" borderId="0" xfId="0" applyFont="1" applyFill="1"/>
    <xf numFmtId="0" fontId="0" fillId="8" borderId="9" xfId="0" applyFont="1" applyFill="1" applyBorder="1"/>
    <xf numFmtId="0" fontId="0" fillId="8" borderId="3" xfId="0" applyFont="1" applyFill="1" applyBorder="1"/>
    <xf numFmtId="11" fontId="0" fillId="0" borderId="7" xfId="0" applyNumberFormat="1" applyFont="1" applyBorder="1"/>
    <xf numFmtId="11" fontId="0" fillId="8" borderId="3" xfId="0" applyNumberFormat="1" applyFont="1" applyFill="1" applyBorder="1"/>
    <xf numFmtId="2" fontId="0" fillId="8" borderId="3" xfId="0" applyNumberFormat="1" applyFont="1" applyFill="1" applyBorder="1"/>
    <xf numFmtId="164" fontId="0" fillId="8" borderId="3" xfId="0" applyNumberFormat="1" applyFont="1" applyFill="1" applyBorder="1"/>
    <xf numFmtId="0" fontId="22" fillId="0" borderId="3" xfId="0" applyFont="1" applyBorder="1"/>
    <xf numFmtId="0" fontId="22" fillId="0" borderId="3" xfId="0" applyFont="1" applyFill="1" applyBorder="1"/>
    <xf numFmtId="0" fontId="6" fillId="5" borderId="16" xfId="0" applyFont="1" applyFill="1" applyBorder="1"/>
    <xf numFmtId="0" fontId="0" fillId="0" borderId="17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9" xfId="0" applyBorder="1"/>
    <xf numFmtId="164" fontId="0" fillId="0" borderId="10" xfId="0" applyNumberFormat="1" applyBorder="1"/>
    <xf numFmtId="0" fontId="6" fillId="7" borderId="6" xfId="0" applyNumberFormat="1" applyFont="1" applyFill="1" applyBorder="1" applyAlignment="1">
      <alignment horizontal="center"/>
    </xf>
    <xf numFmtId="0" fontId="6" fillId="7" borderId="7" xfId="0" applyNumberFormat="1" applyFont="1" applyFill="1" applyBorder="1" applyAlignment="1">
      <alignment horizontal="center"/>
    </xf>
    <xf numFmtId="0" fontId="0" fillId="7" borderId="8" xfId="0" applyNumberFormat="1" applyFill="1" applyBorder="1"/>
    <xf numFmtId="164" fontId="6" fillId="7" borderId="9" xfId="0" applyNumberFormat="1" applyFont="1" applyFill="1" applyBorder="1"/>
    <xf numFmtId="164" fontId="6" fillId="7" borderId="3" xfId="0" applyNumberFormat="1" applyFont="1" applyFill="1" applyBorder="1"/>
    <xf numFmtId="164" fontId="6" fillId="7" borderId="10" xfId="0" applyNumberFormat="1" applyFont="1" applyFill="1" applyBorder="1"/>
    <xf numFmtId="0" fontId="0" fillId="0" borderId="6" xfId="0" applyFont="1" applyBorder="1"/>
    <xf numFmtId="0" fontId="0" fillId="8" borderId="12" xfId="0" applyFont="1" applyFill="1" applyBorder="1"/>
    <xf numFmtId="0" fontId="23" fillId="0" borderId="0" xfId="0" applyFont="1"/>
    <xf numFmtId="0" fontId="22" fillId="0" borderId="18" xfId="0" applyFont="1" applyBorder="1" applyAlignment="1"/>
    <xf numFmtId="0" fontId="14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14" fillId="0" borderId="3" xfId="0" applyFont="1" applyBorder="1"/>
    <xf numFmtId="0" fontId="16" fillId="0" borderId="3" xfId="0" applyFont="1" applyBorder="1"/>
    <xf numFmtId="0" fontId="24" fillId="0" borderId="3" xfId="0" applyFont="1" applyBorder="1"/>
    <xf numFmtId="0" fontId="25" fillId="0" borderId="3" xfId="0" applyFont="1" applyBorder="1" applyAlignment="1">
      <alignment vertical="center"/>
    </xf>
    <xf numFmtId="0" fontId="0" fillId="0" borderId="13" xfId="0" applyBorder="1"/>
    <xf numFmtId="0" fontId="0" fillId="0" borderId="5" xfId="0" applyBorder="1"/>
    <xf numFmtId="164" fontId="0" fillId="0" borderId="19" xfId="0" applyNumberFormat="1" applyBorder="1"/>
    <xf numFmtId="164" fontId="0" fillId="0" borderId="20" xfId="0" applyNumberFormat="1" applyFont="1" applyBorder="1"/>
    <xf numFmtId="0" fontId="0" fillId="0" borderId="7" xfId="0" applyBorder="1"/>
    <xf numFmtId="164" fontId="0" fillId="0" borderId="8" xfId="0" applyNumberFormat="1" applyBorder="1"/>
    <xf numFmtId="164" fontId="0" fillId="0" borderId="22" xfId="0" applyNumberFormat="1" applyBorder="1"/>
    <xf numFmtId="1" fontId="0" fillId="0" borderId="8" xfId="0" applyNumberFormat="1" applyFont="1" applyBorder="1"/>
    <xf numFmtId="1" fontId="0" fillId="0" borderId="10" xfId="0" applyNumberFormat="1" applyFont="1" applyBorder="1"/>
    <xf numFmtId="1" fontId="0" fillId="0" borderId="19" xfId="0" applyNumberFormat="1" applyFont="1" applyBorder="1"/>
    <xf numFmtId="1" fontId="0" fillId="0" borderId="22" xfId="0" applyNumberFormat="1" applyFont="1" applyBorder="1"/>
    <xf numFmtId="164" fontId="0" fillId="0" borderId="23" xfId="0" applyNumberFormat="1" applyFont="1" applyBorder="1"/>
    <xf numFmtId="164" fontId="0" fillId="0" borderId="24" xfId="0" applyNumberFormat="1" applyFont="1" applyBorder="1"/>
    <xf numFmtId="164" fontId="0" fillId="0" borderId="21" xfId="0" applyNumberFormat="1" applyFont="1" applyBorder="1"/>
    <xf numFmtId="164" fontId="0" fillId="8" borderId="24" xfId="0" applyNumberFormat="1" applyFont="1" applyFill="1" applyBorder="1"/>
    <xf numFmtId="164" fontId="0" fillId="0" borderId="25" xfId="0" applyNumberFormat="1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9" xfId="0" applyFont="1" applyBorder="1"/>
    <xf numFmtId="0" fontId="0" fillId="8" borderId="10" xfId="0" applyFont="1" applyFill="1" applyBorder="1"/>
    <xf numFmtId="0" fontId="0" fillId="0" borderId="22" xfId="0" applyFont="1" applyBorder="1"/>
    <xf numFmtId="164" fontId="0" fillId="0" borderId="26" xfId="0" applyNumberFormat="1" applyFont="1" applyBorder="1"/>
    <xf numFmtId="164" fontId="0" fillId="0" borderId="14" xfId="0" applyNumberFormat="1" applyFont="1" applyBorder="1"/>
    <xf numFmtId="164" fontId="0" fillId="8" borderId="14" xfId="0" applyNumberFormat="1" applyFont="1" applyFill="1" applyBorder="1"/>
    <xf numFmtId="164" fontId="0" fillId="0" borderId="27" xfId="0" applyNumberFormat="1" applyFont="1" applyBorder="1"/>
    <xf numFmtId="164" fontId="0" fillId="0" borderId="8" xfId="0" applyNumberFormat="1" applyFont="1" applyBorder="1"/>
    <xf numFmtId="164" fontId="0" fillId="0" borderId="10" xfId="0" applyNumberFormat="1" applyFont="1" applyBorder="1"/>
    <xf numFmtId="0" fontId="18" fillId="0" borderId="10" xfId="0" applyFont="1" applyBorder="1"/>
    <xf numFmtId="164" fontId="0" fillId="0" borderId="19" xfId="0" applyNumberFormat="1" applyFont="1" applyBorder="1"/>
    <xf numFmtId="164" fontId="0" fillId="8" borderId="10" xfId="0" applyNumberFormat="1" applyFont="1" applyFill="1" applyBorder="1"/>
    <xf numFmtId="0" fontId="19" fillId="0" borderId="22" xfId="0" applyFont="1" applyBorder="1"/>
    <xf numFmtId="0" fontId="6" fillId="0" borderId="0" xfId="696" applyFont="1" applyBorder="1"/>
    <xf numFmtId="0" fontId="0" fillId="0" borderId="0" xfId="696" applyFont="1" applyBorder="1"/>
    <xf numFmtId="0" fontId="6" fillId="0" borderId="0" xfId="0" applyFont="1" applyBorder="1"/>
    <xf numFmtId="0" fontId="1" fillId="0" borderId="0" xfId="696" applyFont="1" applyBorder="1"/>
    <xf numFmtId="0" fontId="1" fillId="0" borderId="0" xfId="0" applyFont="1" applyBorder="1"/>
    <xf numFmtId="165" fontId="6" fillId="0" borderId="0" xfId="696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166" fontId="1" fillId="0" borderId="0" xfId="0" applyNumberFormat="1" applyFont="1" applyBorder="1"/>
    <xf numFmtId="0" fontId="1" fillId="0" borderId="0" xfId="696" applyFont="1" applyFill="1" applyBorder="1"/>
    <xf numFmtId="165" fontId="6" fillId="0" borderId="0" xfId="696" applyNumberFormat="1" applyFont="1" applyFill="1" applyBorder="1"/>
    <xf numFmtId="2" fontId="1" fillId="0" borderId="0" xfId="0" applyNumberFormat="1" applyFont="1" applyFill="1" applyBorder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</cellXfs>
  <cellStyles count="1387">
    <cellStyle name="Excel_BuiltIn_Neutral" xfId="89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Neutral 2" xfId="137" xr:uid="{00000000-0005-0000-0000-00005A050000}"/>
    <cellStyle name="Normal" xfId="0" builtinId="0"/>
    <cellStyle name="Normal 10" xfId="90" xr:uid="{00000000-0005-0000-0000-00005C050000}"/>
    <cellStyle name="Normal 11" xfId="91" xr:uid="{00000000-0005-0000-0000-00005D050000}"/>
    <cellStyle name="Normal 12" xfId="87" xr:uid="{00000000-0005-0000-0000-00005E050000}"/>
    <cellStyle name="Normal 13" xfId="180" xr:uid="{00000000-0005-0000-0000-00005F050000}"/>
    <cellStyle name="Normal 14" xfId="696" xr:uid="{00000000-0005-0000-0000-000060050000}"/>
    <cellStyle name="Normal 2" xfId="88" xr:uid="{00000000-0005-0000-0000-000061050000}"/>
    <cellStyle name="Normal 3" xfId="92" xr:uid="{00000000-0005-0000-0000-000062050000}"/>
    <cellStyle name="Normal 4" xfId="93" xr:uid="{00000000-0005-0000-0000-000063050000}"/>
    <cellStyle name="Normal 5" xfId="94" xr:uid="{00000000-0005-0000-0000-000064050000}"/>
    <cellStyle name="Normal 6" xfId="95" xr:uid="{00000000-0005-0000-0000-000065050000}"/>
    <cellStyle name="Normal 7" xfId="96" xr:uid="{00000000-0005-0000-0000-000066050000}"/>
    <cellStyle name="Normal 8" xfId="97" xr:uid="{00000000-0005-0000-0000-000067050000}"/>
    <cellStyle name="Normal 8 2" xfId="138" xr:uid="{00000000-0005-0000-0000-000068050000}"/>
    <cellStyle name="Normal 9" xfId="98" xr:uid="{00000000-0005-0000-0000-000069050000}"/>
    <cellStyle name="Normal 9 2" xfId="139" xr:uid="{00000000-0005-0000-0000-00006A05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nature-submission/pombe_strain_sequencing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Google%20Drive/work/pombe-wild-strains-manuscript/gw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strain_redundanc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post-review-tables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nature-submission/pombe_strain_sequencing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new_wb_strains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Desktop/temp/augustus-blast-resul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Google%20Drive/work/pombe-wild-strains-manuscript/temp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Desktop/temp/dna_prep_quantif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one table"/>
      <sheetName val="new_wb_strains_may2012"/>
      <sheetName val="small_preps and rotor plate"/>
      <sheetName val="mito and nuclear coverage"/>
      <sheetName val="pombe_strain_sequencing14"/>
      <sheetName val="DNA quantification"/>
      <sheetName val="rotor plate numbering"/>
      <sheetName val="final_dna_preps_wtsi_lane4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nno5"/>
      <sheetName val="genelist"/>
      <sheetName val="heritability"/>
      <sheetName val="indels pass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as 3 vars anno"/>
      <sheetName val="phenotype numbers"/>
      <sheetName val="indel strains"/>
      <sheetName val="raw data summary"/>
      <sheetName val="smgrowth plates"/>
      <sheetName val="spore viability"/>
      <sheetName val="rawdata aa"/>
      <sheetName val="shape 1 length"/>
      <sheetName val="shape1 width"/>
      <sheetName val="shape2"/>
      <sheetName val="chr1.hotsp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be_strain_sequencing12"/>
      <sheetName val="small_preps and rotor plate"/>
      <sheetName val="mito and nuclear coverage"/>
      <sheetName val="the one table"/>
      <sheetName val="DNA quantification"/>
      <sheetName val="rotor plate numbering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wb_strains_may201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m novel shortlist"/>
      <sheetName val="strain data table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08-11 p2.56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in.data.2013-08-02" connectionId="15" xr16:uid="{00000000-0016-0000-01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" connectionId="13" xr16:uid="{00000000-0016-0000-09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21" sqref="A21"/>
    </sheetView>
  </sheetViews>
  <sheetFormatPr baseColWidth="10" defaultColWidth="11.5703125" defaultRowHeight="16"/>
  <cols>
    <col min="1" max="1" width="29.85546875" customWidth="1"/>
    <col min="2" max="2" width="16.140625" style="2" customWidth="1"/>
    <col min="3" max="3" width="16.140625" style="5" customWidth="1"/>
    <col min="4" max="4" width="16.140625" style="2" customWidth="1"/>
    <col min="5" max="6" width="16.140625" customWidth="1"/>
  </cols>
  <sheetData>
    <row r="1" spans="1:6">
      <c r="A1" s="1" t="s">
        <v>2156</v>
      </c>
    </row>
    <row r="3" spans="1:6" s="4" customFormat="1">
      <c r="A3" s="6" t="s">
        <v>468</v>
      </c>
      <c r="B3" s="100" t="s">
        <v>1109</v>
      </c>
      <c r="C3" s="97" t="s">
        <v>1107</v>
      </c>
      <c r="D3" s="88" t="s">
        <v>469</v>
      </c>
      <c r="E3" s="6" t="s">
        <v>1100</v>
      </c>
      <c r="F3" s="6" t="s">
        <v>1101</v>
      </c>
    </row>
    <row r="4" spans="1:6" s="4" customFormat="1">
      <c r="A4" s="19" t="s">
        <v>1353</v>
      </c>
      <c r="B4" s="98">
        <v>12591251</v>
      </c>
      <c r="C4" s="15">
        <v>100</v>
      </c>
      <c r="D4" s="99">
        <v>172935</v>
      </c>
      <c r="E4" s="99">
        <v>14508</v>
      </c>
      <c r="F4" s="99">
        <v>1048</v>
      </c>
    </row>
    <row r="5" spans="1:6" s="4" customFormat="1">
      <c r="A5" s="19" t="s">
        <v>1102</v>
      </c>
      <c r="B5" s="98">
        <v>7204824</v>
      </c>
      <c r="C5" s="15">
        <v>57.220875034577581</v>
      </c>
      <c r="D5" s="99">
        <v>78567</v>
      </c>
      <c r="E5" s="19">
        <v>882</v>
      </c>
      <c r="F5" s="19">
        <v>41</v>
      </c>
    </row>
    <row r="6" spans="1:6" s="4" customFormat="1">
      <c r="A6" s="19" t="s">
        <v>2266</v>
      </c>
      <c r="B6" s="93" t="s">
        <v>1352</v>
      </c>
      <c r="C6" s="15" t="s">
        <v>1352</v>
      </c>
      <c r="D6" s="99">
        <v>46624</v>
      </c>
      <c r="E6" s="148">
        <v>882</v>
      </c>
      <c r="F6" s="19" t="s">
        <v>1352</v>
      </c>
    </row>
    <row r="7" spans="1:6" s="4" customFormat="1">
      <c r="A7" s="19" t="s">
        <v>2267</v>
      </c>
      <c r="B7" s="93" t="s">
        <v>1352</v>
      </c>
      <c r="C7" s="15" t="s">
        <v>1352</v>
      </c>
      <c r="D7" s="99">
        <v>31441</v>
      </c>
      <c r="E7" s="148">
        <v>453</v>
      </c>
      <c r="F7" s="19" t="s">
        <v>1352</v>
      </c>
    </row>
    <row r="8" spans="1:6" s="4" customFormat="1">
      <c r="A8" s="19" t="s">
        <v>1354</v>
      </c>
      <c r="B8" s="93">
        <v>38896</v>
      </c>
      <c r="C8" s="15">
        <v>0.30891291103640139</v>
      </c>
      <c r="D8" s="99">
        <v>254</v>
      </c>
      <c r="E8" s="19">
        <v>19</v>
      </c>
      <c r="F8" s="19">
        <v>0</v>
      </c>
    </row>
    <row r="9" spans="1:6" s="4" customFormat="1">
      <c r="A9" s="19" t="s">
        <v>1355</v>
      </c>
      <c r="B9" s="93" t="s">
        <v>1352</v>
      </c>
      <c r="C9" s="15" t="s">
        <v>1352</v>
      </c>
      <c r="D9" s="99">
        <v>230</v>
      </c>
      <c r="E9" s="19" t="s">
        <v>1352</v>
      </c>
      <c r="F9" s="19" t="s">
        <v>1352</v>
      </c>
    </row>
    <row r="10" spans="1:6" s="4" customFormat="1">
      <c r="A10" s="19" t="s">
        <v>1356</v>
      </c>
      <c r="B10" s="93" t="s">
        <v>1352</v>
      </c>
      <c r="C10" s="15" t="s">
        <v>1352</v>
      </c>
      <c r="D10" s="99">
        <v>18</v>
      </c>
      <c r="E10" s="19" t="s">
        <v>1352</v>
      </c>
      <c r="F10" s="19" t="s">
        <v>1352</v>
      </c>
    </row>
    <row r="11" spans="1:6" s="4" customFormat="1">
      <c r="A11" s="19" t="s">
        <v>470</v>
      </c>
      <c r="B11" s="93">
        <v>3270717</v>
      </c>
      <c r="C11" s="15">
        <v>25.976108331094345</v>
      </c>
      <c r="D11" s="102">
        <v>48839</v>
      </c>
      <c r="E11" s="102">
        <v>6947</v>
      </c>
      <c r="F11" s="104">
        <v>298</v>
      </c>
    </row>
    <row r="12" spans="1:6" s="4" customFormat="1">
      <c r="A12" s="19" t="s">
        <v>1103</v>
      </c>
      <c r="B12" s="93">
        <v>1851692</v>
      </c>
      <c r="C12" s="15">
        <v>14.706179711610865</v>
      </c>
      <c r="D12" s="101">
        <v>35306</v>
      </c>
      <c r="E12" s="101">
        <v>4464</v>
      </c>
      <c r="F12" s="103">
        <v>598</v>
      </c>
    </row>
    <row r="13" spans="1:6" s="4" customFormat="1">
      <c r="A13" s="19" t="s">
        <v>1104</v>
      </c>
      <c r="B13" s="93">
        <v>1722785</v>
      </c>
      <c r="C13" s="15">
        <v>13.682397404356406</v>
      </c>
      <c r="D13" s="102">
        <v>27866</v>
      </c>
      <c r="E13" s="102">
        <v>2851</v>
      </c>
      <c r="F13" s="104">
        <v>223</v>
      </c>
    </row>
    <row r="14" spans="1:6" s="4" customFormat="1">
      <c r="A14" s="19" t="s">
        <v>1357</v>
      </c>
      <c r="B14" s="93">
        <v>213282</v>
      </c>
      <c r="C14" s="15">
        <v>1.6938904641008268</v>
      </c>
      <c r="D14" s="102">
        <v>3709</v>
      </c>
      <c r="E14" s="104">
        <v>570</v>
      </c>
      <c r="F14" s="19">
        <v>4</v>
      </c>
    </row>
    <row r="15" spans="1:6" s="4" customFormat="1">
      <c r="A15" s="19" t="s">
        <v>1105</v>
      </c>
      <c r="B15" s="93">
        <v>76038</v>
      </c>
      <c r="C15" s="15">
        <v>0.60389551443299794</v>
      </c>
      <c r="D15" s="99">
        <v>806</v>
      </c>
      <c r="E15" s="19">
        <v>66</v>
      </c>
      <c r="F15" s="19" t="s">
        <v>1352</v>
      </c>
    </row>
    <row r="16" spans="1:6" s="4" customFormat="1">
      <c r="A16" s="19" t="s">
        <v>1106</v>
      </c>
      <c r="B16" s="93">
        <v>60235</v>
      </c>
      <c r="C16" s="15">
        <v>0.47838773129056039</v>
      </c>
      <c r="D16" s="99">
        <v>291</v>
      </c>
      <c r="E16" s="19">
        <v>26</v>
      </c>
      <c r="F16" s="19">
        <v>4</v>
      </c>
    </row>
    <row r="17" spans="1:5">
      <c r="B17" s="54"/>
      <c r="C17" s="96"/>
      <c r="D17" s="54"/>
      <c r="E17" s="4"/>
    </row>
    <row r="18" spans="1:5">
      <c r="A18" s="86" t="s">
        <v>1108</v>
      </c>
      <c r="B18" s="54"/>
      <c r="C18" s="96"/>
      <c r="D18" s="54"/>
      <c r="E18" s="4"/>
    </row>
    <row r="19" spans="1:5">
      <c r="A19" s="4"/>
      <c r="B19" s="54"/>
      <c r="C19" s="96"/>
      <c r="D19" s="54"/>
      <c r="E19" s="4"/>
    </row>
    <row r="20" spans="1:5">
      <c r="A20" s="4"/>
      <c r="B20" s="54"/>
      <c r="C20" s="96"/>
      <c r="D20" s="54"/>
      <c r="E20" s="4"/>
    </row>
    <row r="21" spans="1:5">
      <c r="B21" s="54"/>
      <c r="C21" s="96"/>
      <c r="D21" s="54"/>
      <c r="E21" s="4"/>
    </row>
    <row r="27" spans="1:5">
      <c r="A27" s="4"/>
      <c r="B27" s="4"/>
      <c r="C27" s="54"/>
      <c r="D27" s="54"/>
    </row>
    <row r="28" spans="1:5">
      <c r="B28"/>
      <c r="C28" s="2"/>
    </row>
  </sheetData>
  <customSheetViews>
    <customSheetView guid="{8B78D2E5-713B-D242-B9BD-89AC3992A522}" scale="125">
      <selection activeCell="A3" sqref="A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5">
      <selection activeCell="A3" sqref="A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 hiddenColumns="1">
      <selection activeCell="A31" sqref="A31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0"/>
  <sheetViews>
    <sheetView workbookViewId="0">
      <selection activeCell="B11" sqref="B11"/>
    </sheetView>
  </sheetViews>
  <sheetFormatPr baseColWidth="10" defaultColWidth="10.7109375" defaultRowHeight="16"/>
  <cols>
    <col min="1" max="1" width="15.7109375" style="4" customWidth="1"/>
    <col min="2" max="2" width="45.42578125" style="4" customWidth="1"/>
    <col min="3" max="3" width="19.5703125" style="4" customWidth="1"/>
    <col min="4" max="4" width="16.7109375" style="4" customWidth="1"/>
    <col min="5" max="5" width="30.5703125" style="4" customWidth="1"/>
    <col min="6" max="6" width="12.5703125" style="4" customWidth="1"/>
    <col min="7" max="7" width="10.85546875" style="4" customWidth="1"/>
    <col min="8" max="8" width="75.140625" style="4" customWidth="1"/>
    <col min="9" max="9" width="16.140625" style="4" customWidth="1"/>
    <col min="10" max="10" width="9.85546875" style="4" customWidth="1"/>
    <col min="11" max="11" width="19.85546875" style="4" customWidth="1"/>
    <col min="12" max="12" width="18.42578125" style="4" customWidth="1"/>
    <col min="13" max="13" width="14.7109375" style="4" customWidth="1"/>
    <col min="14" max="14" width="26.85546875" style="4" bestFit="1" customWidth="1"/>
    <col min="15" max="16384" width="10.7109375" style="4"/>
  </cols>
  <sheetData>
    <row r="1" spans="1:16">
      <c r="A1" s="1" t="s">
        <v>4520</v>
      </c>
    </row>
    <row r="2" spans="1:16">
      <c r="A2" s="4" t="s">
        <v>1313</v>
      </c>
    </row>
    <row r="4" spans="1:16">
      <c r="A4" s="1"/>
      <c r="B4" s="1"/>
    </row>
    <row r="5" spans="1:16">
      <c r="A5" s="6" t="s">
        <v>1618</v>
      </c>
      <c r="B5" s="6" t="s">
        <v>236</v>
      </c>
      <c r="C5" s="6" t="s">
        <v>198</v>
      </c>
      <c r="D5" s="6" t="s">
        <v>199</v>
      </c>
      <c r="E5" s="6" t="s">
        <v>165</v>
      </c>
      <c r="F5" s="6" t="s">
        <v>200</v>
      </c>
      <c r="G5" s="6" t="s">
        <v>201</v>
      </c>
      <c r="H5" s="6" t="s">
        <v>1285</v>
      </c>
      <c r="I5" s="6" t="s">
        <v>237</v>
      </c>
      <c r="J5" s="90" t="s">
        <v>164</v>
      </c>
      <c r="K5" s="90" t="s">
        <v>1286</v>
      </c>
      <c r="L5" s="90" t="s">
        <v>1619</v>
      </c>
      <c r="M5" s="91" t="s">
        <v>115</v>
      </c>
      <c r="N5" s="92" t="s">
        <v>1334</v>
      </c>
      <c r="O5" s="89"/>
      <c r="P5" s="89"/>
    </row>
    <row r="6" spans="1:16">
      <c r="A6" s="13" t="s">
        <v>3</v>
      </c>
      <c r="B6" s="13" t="s">
        <v>1170</v>
      </c>
      <c r="C6" s="13" t="s">
        <v>235</v>
      </c>
      <c r="D6" s="13" t="s">
        <v>235</v>
      </c>
      <c r="E6" s="13" t="s">
        <v>232</v>
      </c>
      <c r="F6" s="13">
        <v>1977</v>
      </c>
      <c r="G6" s="13" t="s">
        <v>249</v>
      </c>
      <c r="H6" s="13" t="s">
        <v>249</v>
      </c>
      <c r="I6" s="13" t="s">
        <v>184</v>
      </c>
      <c r="J6" s="93">
        <v>6031022</v>
      </c>
      <c r="K6" s="13">
        <v>47</v>
      </c>
      <c r="L6" s="94">
        <v>100</v>
      </c>
      <c r="M6" s="95">
        <v>97.6</v>
      </c>
      <c r="N6" s="13"/>
    </row>
    <row r="7" spans="1:16">
      <c r="A7" s="13" t="s">
        <v>9</v>
      </c>
      <c r="B7" s="13" t="s">
        <v>1176</v>
      </c>
      <c r="C7" s="13" t="s">
        <v>170</v>
      </c>
      <c r="D7" s="13" t="s">
        <v>187</v>
      </c>
      <c r="E7" s="13" t="s">
        <v>196</v>
      </c>
      <c r="F7" s="13">
        <v>1975</v>
      </c>
      <c r="G7" s="13" t="s">
        <v>249</v>
      </c>
      <c r="H7" s="13" t="s">
        <v>249</v>
      </c>
      <c r="I7" s="13" t="s">
        <v>184</v>
      </c>
      <c r="J7" s="93">
        <v>6498390</v>
      </c>
      <c r="K7" s="13">
        <v>50</v>
      </c>
      <c r="L7" s="94">
        <v>100</v>
      </c>
      <c r="M7" s="95">
        <v>97.1</v>
      </c>
      <c r="N7" s="13"/>
    </row>
    <row r="8" spans="1:16">
      <c r="A8" s="13" t="s">
        <v>11</v>
      </c>
      <c r="B8" s="13" t="s">
        <v>1178</v>
      </c>
      <c r="C8" s="13" t="s">
        <v>1278</v>
      </c>
      <c r="D8" s="13" t="s">
        <v>167</v>
      </c>
      <c r="E8" s="13" t="s">
        <v>235</v>
      </c>
      <c r="F8" s="13" t="s">
        <v>235</v>
      </c>
      <c r="G8" s="13" t="s">
        <v>249</v>
      </c>
      <c r="H8" s="13" t="s">
        <v>249</v>
      </c>
      <c r="I8" s="13" t="s">
        <v>184</v>
      </c>
      <c r="J8" s="93">
        <v>6300118</v>
      </c>
      <c r="K8" s="13">
        <v>48</v>
      </c>
      <c r="L8" s="94">
        <v>100</v>
      </c>
      <c r="M8" s="95">
        <v>97</v>
      </c>
      <c r="N8" s="13"/>
    </row>
    <row r="9" spans="1:16">
      <c r="A9" s="13" t="s">
        <v>13</v>
      </c>
      <c r="B9" s="13" t="s">
        <v>1213</v>
      </c>
      <c r="C9" s="13" t="s">
        <v>235</v>
      </c>
      <c r="D9" s="13" t="s">
        <v>235</v>
      </c>
      <c r="E9" s="13" t="s">
        <v>204</v>
      </c>
      <c r="F9" s="13">
        <v>1982</v>
      </c>
      <c r="G9" s="13">
        <v>20</v>
      </c>
      <c r="H9" s="13" t="s">
        <v>1074</v>
      </c>
      <c r="I9" s="13" t="s">
        <v>184</v>
      </c>
      <c r="J9" s="93">
        <v>5263868</v>
      </c>
      <c r="K9" s="13">
        <v>41</v>
      </c>
      <c r="L9" s="94">
        <v>100</v>
      </c>
      <c r="M9" s="95">
        <v>98.1</v>
      </c>
      <c r="N9" s="13"/>
    </row>
    <row r="10" spans="1:16">
      <c r="A10" s="13" t="s">
        <v>15</v>
      </c>
      <c r="B10" s="13" t="s">
        <v>1347</v>
      </c>
      <c r="C10" s="13" t="s">
        <v>235</v>
      </c>
      <c r="D10" s="13" t="s">
        <v>235</v>
      </c>
      <c r="E10" s="13" t="s">
        <v>204</v>
      </c>
      <c r="F10" s="13">
        <v>1982</v>
      </c>
      <c r="G10" s="13" t="s">
        <v>249</v>
      </c>
      <c r="H10" s="13" t="s">
        <v>249</v>
      </c>
      <c r="I10" s="13" t="s">
        <v>184</v>
      </c>
      <c r="J10" s="93">
        <v>5634778</v>
      </c>
      <c r="K10" s="13">
        <v>44</v>
      </c>
      <c r="L10" s="94">
        <v>100</v>
      </c>
      <c r="M10" s="95">
        <v>98.7</v>
      </c>
      <c r="N10" s="13" t="s">
        <v>1348</v>
      </c>
    </row>
    <row r="11" spans="1:16">
      <c r="A11" s="13" t="s">
        <v>20</v>
      </c>
      <c r="B11" s="13" t="s">
        <v>1219</v>
      </c>
      <c r="C11" s="13" t="s">
        <v>235</v>
      </c>
      <c r="D11" s="13" t="s">
        <v>235</v>
      </c>
      <c r="E11" s="13" t="s">
        <v>235</v>
      </c>
      <c r="F11" s="13" t="s">
        <v>235</v>
      </c>
      <c r="G11" s="13" t="s">
        <v>249</v>
      </c>
      <c r="H11" s="13" t="s">
        <v>249</v>
      </c>
      <c r="I11" s="13" t="s">
        <v>184</v>
      </c>
      <c r="J11" s="93">
        <v>5557788</v>
      </c>
      <c r="K11" s="13">
        <v>43</v>
      </c>
      <c r="L11" s="94">
        <v>100</v>
      </c>
      <c r="M11" s="95">
        <v>97</v>
      </c>
      <c r="N11" s="13"/>
    </row>
    <row r="12" spans="1:16">
      <c r="A12" s="13" t="s">
        <v>31</v>
      </c>
      <c r="B12" s="13" t="s">
        <v>1299</v>
      </c>
      <c r="C12" s="13" t="s">
        <v>235</v>
      </c>
      <c r="D12" s="13" t="s">
        <v>235</v>
      </c>
      <c r="E12" s="13" t="s">
        <v>235</v>
      </c>
      <c r="F12" s="13">
        <v>1983</v>
      </c>
      <c r="G12" s="13" t="s">
        <v>249</v>
      </c>
      <c r="H12" s="13" t="s">
        <v>249</v>
      </c>
      <c r="I12" s="13" t="s">
        <v>184</v>
      </c>
      <c r="J12" s="93">
        <v>5217454</v>
      </c>
      <c r="K12" s="13">
        <v>41</v>
      </c>
      <c r="L12" s="94">
        <v>100</v>
      </c>
      <c r="M12" s="95">
        <v>98.3</v>
      </c>
      <c r="N12" s="13" t="s">
        <v>1300</v>
      </c>
    </row>
    <row r="13" spans="1:16">
      <c r="A13" s="13" t="s">
        <v>37</v>
      </c>
      <c r="B13" s="13" t="s">
        <v>1242</v>
      </c>
      <c r="C13" s="13" t="s">
        <v>235</v>
      </c>
      <c r="D13" s="13" t="s">
        <v>235</v>
      </c>
      <c r="E13" s="13" t="s">
        <v>235</v>
      </c>
      <c r="F13" s="13" t="s">
        <v>235</v>
      </c>
      <c r="G13" s="13" t="s">
        <v>249</v>
      </c>
      <c r="H13" s="13" t="s">
        <v>249</v>
      </c>
      <c r="I13" s="13" t="s">
        <v>184</v>
      </c>
      <c r="J13" s="93">
        <v>6937580</v>
      </c>
      <c r="K13" s="13">
        <v>52</v>
      </c>
      <c r="L13" s="94">
        <v>100</v>
      </c>
      <c r="M13" s="95">
        <v>95.4</v>
      </c>
      <c r="N13" s="13"/>
    </row>
    <row r="14" spans="1:16">
      <c r="A14" s="13" t="s">
        <v>38</v>
      </c>
      <c r="B14" s="13" t="s">
        <v>1243</v>
      </c>
      <c r="C14" s="13" t="s">
        <v>235</v>
      </c>
      <c r="D14" s="13" t="s">
        <v>235</v>
      </c>
      <c r="E14" s="13" t="s">
        <v>235</v>
      </c>
      <c r="F14" s="13" t="s">
        <v>235</v>
      </c>
      <c r="G14" s="13" t="s">
        <v>249</v>
      </c>
      <c r="H14" s="13" t="s">
        <v>249</v>
      </c>
      <c r="I14" s="13" t="s">
        <v>184</v>
      </c>
      <c r="J14" s="93">
        <v>5077744</v>
      </c>
      <c r="K14" s="13">
        <v>38</v>
      </c>
      <c r="L14" s="94">
        <v>100</v>
      </c>
      <c r="M14" s="95">
        <v>94.7</v>
      </c>
      <c r="N14" s="13"/>
    </row>
    <row r="15" spans="1:16">
      <c r="A15" s="13" t="s">
        <v>39</v>
      </c>
      <c r="B15" s="13" t="s">
        <v>1298</v>
      </c>
      <c r="C15" s="13" t="s">
        <v>235</v>
      </c>
      <c r="D15" s="13" t="s">
        <v>235</v>
      </c>
      <c r="E15" s="13" t="s">
        <v>235</v>
      </c>
      <c r="F15" s="13" t="s">
        <v>235</v>
      </c>
      <c r="G15" s="13" t="s">
        <v>249</v>
      </c>
      <c r="H15" s="13" t="s">
        <v>249</v>
      </c>
      <c r="I15" s="13" t="s">
        <v>184</v>
      </c>
      <c r="J15" s="93">
        <v>5888650</v>
      </c>
      <c r="K15" s="13">
        <v>44</v>
      </c>
      <c r="L15" s="94">
        <v>100</v>
      </c>
      <c r="M15" s="95">
        <v>95.2</v>
      </c>
      <c r="N15" s="13" t="s">
        <v>1349</v>
      </c>
    </row>
    <row r="16" spans="1:16">
      <c r="A16" s="13" t="s">
        <v>40</v>
      </c>
      <c r="B16" s="13" t="s">
        <v>1271</v>
      </c>
      <c r="C16" s="13" t="s">
        <v>168</v>
      </c>
      <c r="D16" s="13" t="s">
        <v>187</v>
      </c>
      <c r="E16" s="13" t="s">
        <v>233</v>
      </c>
      <c r="F16" s="13">
        <v>1947</v>
      </c>
      <c r="G16" s="13">
        <v>1</v>
      </c>
      <c r="H16" s="13" t="s">
        <v>1093</v>
      </c>
      <c r="I16" s="13" t="s">
        <v>184</v>
      </c>
      <c r="J16" s="93">
        <v>35623776</v>
      </c>
      <c r="K16" s="13">
        <v>281</v>
      </c>
      <c r="L16" s="94">
        <v>100</v>
      </c>
      <c r="M16" s="95">
        <v>99.5</v>
      </c>
      <c r="N16" s="13"/>
    </row>
    <row r="17" spans="1:14">
      <c r="A17" s="13" t="s">
        <v>150</v>
      </c>
      <c r="B17" s="13" t="s">
        <v>1144</v>
      </c>
      <c r="C17" s="13" t="s">
        <v>180</v>
      </c>
      <c r="D17" s="13" t="s">
        <v>187</v>
      </c>
      <c r="E17" s="13" t="s">
        <v>191</v>
      </c>
      <c r="F17" s="13" t="s">
        <v>235</v>
      </c>
      <c r="G17" s="13">
        <v>8</v>
      </c>
      <c r="H17" s="13" t="s">
        <v>1086</v>
      </c>
      <c r="I17" s="13" t="s">
        <v>184</v>
      </c>
      <c r="J17" s="93">
        <v>10857196</v>
      </c>
      <c r="K17" s="13">
        <v>85</v>
      </c>
      <c r="L17" s="94">
        <v>100</v>
      </c>
      <c r="M17" s="95">
        <v>98.9</v>
      </c>
      <c r="N17" s="13"/>
    </row>
    <row r="18" spans="1:14">
      <c r="A18" s="13" t="s">
        <v>44</v>
      </c>
      <c r="B18" s="13" t="s">
        <v>1292</v>
      </c>
      <c r="C18" s="13" t="s">
        <v>1283</v>
      </c>
      <c r="D18" s="13" t="s">
        <v>188</v>
      </c>
      <c r="E18" s="13" t="s">
        <v>203</v>
      </c>
      <c r="F18" s="13">
        <v>1979</v>
      </c>
      <c r="G18" s="13">
        <v>23</v>
      </c>
      <c r="H18" s="13" t="s">
        <v>1071</v>
      </c>
      <c r="I18" s="13" t="s">
        <v>184</v>
      </c>
      <c r="J18" s="93">
        <v>12517366</v>
      </c>
      <c r="K18" s="13">
        <v>97</v>
      </c>
      <c r="L18" s="94">
        <v>100</v>
      </c>
      <c r="M18" s="95">
        <v>98.2</v>
      </c>
      <c r="N18" s="13" t="s">
        <v>1293</v>
      </c>
    </row>
    <row r="19" spans="1:14" s="1" customFormat="1">
      <c r="A19" s="13" t="s">
        <v>45</v>
      </c>
      <c r="B19" s="13" t="s">
        <v>1340</v>
      </c>
      <c r="C19" s="13" t="s">
        <v>1280</v>
      </c>
      <c r="D19" s="13" t="s">
        <v>187</v>
      </c>
      <c r="E19" s="13" t="s">
        <v>221</v>
      </c>
      <c r="F19" s="13">
        <v>1966</v>
      </c>
      <c r="G19" s="13">
        <v>5</v>
      </c>
      <c r="H19" s="13" t="s">
        <v>1089</v>
      </c>
      <c r="I19" s="13" t="s">
        <v>184</v>
      </c>
      <c r="J19" s="93">
        <v>48985096</v>
      </c>
      <c r="K19" s="13">
        <v>371</v>
      </c>
      <c r="L19" s="94">
        <v>100</v>
      </c>
      <c r="M19" s="95">
        <v>95.8</v>
      </c>
      <c r="N19" s="105" t="s">
        <v>1341</v>
      </c>
    </row>
    <row r="20" spans="1:14">
      <c r="A20" s="13" t="s">
        <v>46</v>
      </c>
      <c r="B20" s="13" t="s">
        <v>1245</v>
      </c>
      <c r="C20" s="13" t="s">
        <v>235</v>
      </c>
      <c r="D20" s="13" t="s">
        <v>235</v>
      </c>
      <c r="E20" s="13" t="s">
        <v>235</v>
      </c>
      <c r="F20" s="13">
        <v>1987</v>
      </c>
      <c r="G20" s="13">
        <v>15</v>
      </c>
      <c r="H20" s="13" t="s">
        <v>1079</v>
      </c>
      <c r="I20" s="13" t="s">
        <v>184</v>
      </c>
      <c r="J20" s="93">
        <v>10913014</v>
      </c>
      <c r="K20" s="13">
        <v>83</v>
      </c>
      <c r="L20" s="94">
        <v>100</v>
      </c>
      <c r="M20" s="95">
        <v>96</v>
      </c>
      <c r="N20" s="13"/>
    </row>
    <row r="21" spans="1:14">
      <c r="A21" s="13" t="s">
        <v>48</v>
      </c>
      <c r="B21" s="13" t="s">
        <v>1209</v>
      </c>
      <c r="C21" s="13" t="s">
        <v>177</v>
      </c>
      <c r="D21" s="13" t="s">
        <v>185</v>
      </c>
      <c r="E21" s="13" t="s">
        <v>192</v>
      </c>
      <c r="F21" s="13">
        <v>1992</v>
      </c>
      <c r="G21" s="13" t="s">
        <v>249</v>
      </c>
      <c r="H21" s="13" t="s">
        <v>249</v>
      </c>
      <c r="I21" s="13" t="s">
        <v>184</v>
      </c>
      <c r="J21" s="93">
        <v>11892800</v>
      </c>
      <c r="K21" s="13">
        <v>93</v>
      </c>
      <c r="L21" s="94">
        <v>100</v>
      </c>
      <c r="M21" s="95">
        <v>98.9</v>
      </c>
      <c r="N21" s="13"/>
    </row>
    <row r="22" spans="1:14">
      <c r="A22" s="13" t="s">
        <v>49</v>
      </c>
      <c r="B22" s="13" t="s">
        <v>1210</v>
      </c>
      <c r="C22" s="13" t="s">
        <v>177</v>
      </c>
      <c r="D22" s="13" t="s">
        <v>185</v>
      </c>
      <c r="E22" s="13" t="s">
        <v>192</v>
      </c>
      <c r="F22" s="13">
        <v>1994</v>
      </c>
      <c r="G22" s="13" t="s">
        <v>249</v>
      </c>
      <c r="H22" s="13" t="s">
        <v>249</v>
      </c>
      <c r="I22" s="13" t="s">
        <v>184</v>
      </c>
      <c r="J22" s="93">
        <v>11636250</v>
      </c>
      <c r="K22" s="13">
        <v>89</v>
      </c>
      <c r="L22" s="94">
        <v>100</v>
      </c>
      <c r="M22" s="95">
        <v>96.8</v>
      </c>
      <c r="N22" s="13"/>
    </row>
    <row r="23" spans="1:14">
      <c r="A23" s="13" t="s">
        <v>51</v>
      </c>
      <c r="B23" s="13" t="s">
        <v>1180</v>
      </c>
      <c r="C23" s="13" t="s">
        <v>1274</v>
      </c>
      <c r="D23" s="13" t="s">
        <v>185</v>
      </c>
      <c r="E23" s="13" t="s">
        <v>218</v>
      </c>
      <c r="F23" s="13">
        <v>1999</v>
      </c>
      <c r="G23" s="13">
        <v>7</v>
      </c>
      <c r="H23" s="13" t="s">
        <v>1087</v>
      </c>
      <c r="I23" s="13" t="s">
        <v>184</v>
      </c>
      <c r="J23" s="93">
        <v>11387468</v>
      </c>
      <c r="K23" s="13">
        <v>89</v>
      </c>
      <c r="L23" s="94">
        <v>100</v>
      </c>
      <c r="M23" s="95">
        <v>98.9</v>
      </c>
      <c r="N23" s="13"/>
    </row>
    <row r="24" spans="1:14">
      <c r="A24" s="13" t="s">
        <v>52</v>
      </c>
      <c r="B24" s="13" t="s">
        <v>1193</v>
      </c>
      <c r="C24" s="13" t="s">
        <v>1277</v>
      </c>
      <c r="D24" s="13" t="s">
        <v>185</v>
      </c>
      <c r="E24" s="9" t="s">
        <v>228</v>
      </c>
      <c r="F24" s="13">
        <v>1996</v>
      </c>
      <c r="G24" s="13">
        <v>22</v>
      </c>
      <c r="H24" s="13" t="s">
        <v>1072</v>
      </c>
      <c r="I24" s="13" t="s">
        <v>184</v>
      </c>
      <c r="J24" s="93">
        <v>11582748</v>
      </c>
      <c r="K24" s="13">
        <v>91</v>
      </c>
      <c r="L24" s="94">
        <v>100</v>
      </c>
      <c r="M24" s="95">
        <v>98.8</v>
      </c>
      <c r="N24" s="13"/>
    </row>
    <row r="25" spans="1:14">
      <c r="A25" s="13" t="s">
        <v>53</v>
      </c>
      <c r="B25" s="13" t="s">
        <v>1318</v>
      </c>
      <c r="C25" s="13" t="s">
        <v>1275</v>
      </c>
      <c r="D25" s="13" t="s">
        <v>185</v>
      </c>
      <c r="E25" s="9" t="s">
        <v>228</v>
      </c>
      <c r="F25" s="13">
        <v>1996</v>
      </c>
      <c r="G25" s="13">
        <v>18</v>
      </c>
      <c r="H25" s="13" t="s">
        <v>1076</v>
      </c>
      <c r="I25" s="13" t="s">
        <v>184</v>
      </c>
      <c r="J25" s="93">
        <v>11933486</v>
      </c>
      <c r="K25" s="13">
        <v>94</v>
      </c>
      <c r="L25" s="94">
        <v>100</v>
      </c>
      <c r="M25" s="95">
        <v>99</v>
      </c>
      <c r="N25" s="13" t="s">
        <v>1319</v>
      </c>
    </row>
    <row r="26" spans="1:14">
      <c r="A26" s="13" t="s">
        <v>55</v>
      </c>
      <c r="B26" s="13" t="s">
        <v>1312</v>
      </c>
      <c r="C26" s="13" t="s">
        <v>1274</v>
      </c>
      <c r="D26" s="13" t="s">
        <v>185</v>
      </c>
      <c r="E26" s="13" t="s">
        <v>218</v>
      </c>
      <c r="F26" s="13">
        <v>1999</v>
      </c>
      <c r="G26" s="13" t="s">
        <v>249</v>
      </c>
      <c r="H26" s="13" t="s">
        <v>249</v>
      </c>
      <c r="I26" s="13" t="s">
        <v>184</v>
      </c>
      <c r="J26" s="93">
        <v>10962950</v>
      </c>
      <c r="K26" s="13">
        <v>86</v>
      </c>
      <c r="L26" s="94">
        <v>100</v>
      </c>
      <c r="M26" s="95">
        <v>99</v>
      </c>
      <c r="N26" s="13" t="s">
        <v>1311</v>
      </c>
    </row>
    <row r="27" spans="1:14">
      <c r="A27" s="13" t="s">
        <v>56</v>
      </c>
      <c r="B27" s="13" t="s">
        <v>1320</v>
      </c>
      <c r="C27" s="13" t="s">
        <v>1275</v>
      </c>
      <c r="D27" s="13" t="s">
        <v>185</v>
      </c>
      <c r="E27" s="9" t="s">
        <v>228</v>
      </c>
      <c r="F27" s="13">
        <v>2000</v>
      </c>
      <c r="G27" s="13" t="s">
        <v>249</v>
      </c>
      <c r="H27" s="13" t="s">
        <v>249</v>
      </c>
      <c r="I27" s="13" t="s">
        <v>184</v>
      </c>
      <c r="J27" s="93">
        <v>11363368</v>
      </c>
      <c r="K27" s="13">
        <v>89</v>
      </c>
      <c r="L27" s="94">
        <v>100</v>
      </c>
      <c r="M27" s="95">
        <v>99</v>
      </c>
      <c r="N27" s="13" t="s">
        <v>1321</v>
      </c>
    </row>
    <row r="28" spans="1:14">
      <c r="A28" s="13" t="s">
        <v>58</v>
      </c>
      <c r="B28" s="13" t="s">
        <v>1315</v>
      </c>
      <c r="C28" s="13" t="s">
        <v>1274</v>
      </c>
      <c r="D28" s="13" t="s">
        <v>185</v>
      </c>
      <c r="E28" s="13" t="s">
        <v>218</v>
      </c>
      <c r="F28" s="13">
        <v>1999</v>
      </c>
      <c r="G28" s="13" t="s">
        <v>249</v>
      </c>
      <c r="H28" s="13" t="s">
        <v>249</v>
      </c>
      <c r="I28" s="13" t="s">
        <v>184</v>
      </c>
      <c r="J28" s="93">
        <v>10685394</v>
      </c>
      <c r="K28" s="13">
        <v>84</v>
      </c>
      <c r="L28" s="94">
        <v>100</v>
      </c>
      <c r="M28" s="95">
        <v>98.9</v>
      </c>
      <c r="N28" s="13" t="s">
        <v>1314</v>
      </c>
    </row>
    <row r="29" spans="1:14">
      <c r="A29" s="13" t="s">
        <v>61</v>
      </c>
      <c r="B29" s="13" t="s">
        <v>1187</v>
      </c>
      <c r="C29" s="13" t="s">
        <v>1275</v>
      </c>
      <c r="D29" s="13" t="s">
        <v>185</v>
      </c>
      <c r="E29" s="9" t="s">
        <v>228</v>
      </c>
      <c r="F29" s="13">
        <v>1996</v>
      </c>
      <c r="G29" s="13" t="s">
        <v>249</v>
      </c>
      <c r="H29" s="13" t="s">
        <v>249</v>
      </c>
      <c r="I29" s="13" t="s">
        <v>184</v>
      </c>
      <c r="J29" s="93">
        <v>11090256</v>
      </c>
      <c r="K29" s="13">
        <v>87</v>
      </c>
      <c r="L29" s="94">
        <v>100</v>
      </c>
      <c r="M29" s="95">
        <v>99</v>
      </c>
      <c r="N29" s="13"/>
    </row>
    <row r="30" spans="1:14">
      <c r="A30" s="13" t="s">
        <v>62</v>
      </c>
      <c r="B30" s="13" t="s">
        <v>1188</v>
      </c>
      <c r="C30" s="13" t="s">
        <v>1275</v>
      </c>
      <c r="D30" s="13" t="s">
        <v>185</v>
      </c>
      <c r="E30" s="9" t="s">
        <v>228</v>
      </c>
      <c r="F30" s="13">
        <v>1996</v>
      </c>
      <c r="G30" s="13">
        <v>19</v>
      </c>
      <c r="H30" s="13" t="s">
        <v>1075</v>
      </c>
      <c r="I30" s="13" t="s">
        <v>184</v>
      </c>
      <c r="J30" s="93">
        <v>11710234</v>
      </c>
      <c r="K30" s="13">
        <v>92</v>
      </c>
      <c r="L30" s="94">
        <v>100</v>
      </c>
      <c r="M30" s="95">
        <v>99</v>
      </c>
      <c r="N30" s="13"/>
    </row>
    <row r="31" spans="1:14">
      <c r="A31" s="13" t="s">
        <v>63</v>
      </c>
      <c r="B31" s="13" t="s">
        <v>1301</v>
      </c>
      <c r="C31" s="13" t="s">
        <v>1274</v>
      </c>
      <c r="D31" s="13" t="s">
        <v>185</v>
      </c>
      <c r="E31" s="13" t="s">
        <v>218</v>
      </c>
      <c r="F31" s="13">
        <v>1999</v>
      </c>
      <c r="G31" s="13" t="s">
        <v>249</v>
      </c>
      <c r="H31" s="13" t="s">
        <v>249</v>
      </c>
      <c r="I31" s="13" t="s">
        <v>184</v>
      </c>
      <c r="J31" s="93">
        <v>11255732</v>
      </c>
      <c r="K31" s="13">
        <v>88</v>
      </c>
      <c r="L31" s="94">
        <v>100</v>
      </c>
      <c r="M31" s="95">
        <v>99</v>
      </c>
      <c r="N31" s="13" t="s">
        <v>1302</v>
      </c>
    </row>
    <row r="32" spans="1:14">
      <c r="A32" s="13" t="s">
        <v>67</v>
      </c>
      <c r="B32" s="13" t="s">
        <v>1322</v>
      </c>
      <c r="C32" s="13" t="s">
        <v>1275</v>
      </c>
      <c r="D32" s="13" t="s">
        <v>185</v>
      </c>
      <c r="E32" s="9" t="s">
        <v>228</v>
      </c>
      <c r="F32" s="13">
        <v>1996</v>
      </c>
      <c r="G32" s="13" t="s">
        <v>249</v>
      </c>
      <c r="H32" s="13" t="s">
        <v>249</v>
      </c>
      <c r="I32" s="13" t="s">
        <v>184</v>
      </c>
      <c r="J32" s="93">
        <v>12237348</v>
      </c>
      <c r="K32" s="13">
        <v>96</v>
      </c>
      <c r="L32" s="94">
        <v>100</v>
      </c>
      <c r="M32" s="95">
        <v>99</v>
      </c>
      <c r="N32" s="13" t="s">
        <v>1323</v>
      </c>
    </row>
    <row r="33" spans="1:14">
      <c r="A33" s="13" t="s">
        <v>70</v>
      </c>
      <c r="B33" s="13" t="s">
        <v>1309</v>
      </c>
      <c r="C33" s="13" t="s">
        <v>235</v>
      </c>
      <c r="D33" s="13" t="s">
        <v>235</v>
      </c>
      <c r="E33" s="13" t="s">
        <v>231</v>
      </c>
      <c r="F33" s="13">
        <v>1953</v>
      </c>
      <c r="G33" s="13" t="s">
        <v>249</v>
      </c>
      <c r="H33" s="13" t="s">
        <v>249</v>
      </c>
      <c r="I33" s="13" t="s">
        <v>184</v>
      </c>
      <c r="J33" s="93">
        <v>11218228</v>
      </c>
      <c r="K33" s="13">
        <v>86</v>
      </c>
      <c r="L33" s="94">
        <v>100</v>
      </c>
      <c r="M33" s="95">
        <v>96.4</v>
      </c>
      <c r="N33" s="13" t="s">
        <v>1310</v>
      </c>
    </row>
    <row r="34" spans="1:14">
      <c r="A34" s="13" t="s">
        <v>71</v>
      </c>
      <c r="B34" s="13" t="s">
        <v>1295</v>
      </c>
      <c r="C34" s="13" t="s">
        <v>166</v>
      </c>
      <c r="D34" s="13" t="s">
        <v>166</v>
      </c>
      <c r="E34" s="13" t="s">
        <v>186</v>
      </c>
      <c r="F34" s="13">
        <v>1921</v>
      </c>
      <c r="G34" s="13">
        <v>2</v>
      </c>
      <c r="H34" s="13" t="s">
        <v>1092</v>
      </c>
      <c r="I34" s="13" t="s">
        <v>184</v>
      </c>
      <c r="J34" s="93">
        <v>10219020</v>
      </c>
      <c r="K34" s="13">
        <v>80</v>
      </c>
      <c r="L34" s="94">
        <v>100</v>
      </c>
      <c r="M34" s="95">
        <v>98.9</v>
      </c>
      <c r="N34" s="13" t="s">
        <v>1289</v>
      </c>
    </row>
    <row r="35" spans="1:14">
      <c r="A35" s="13" t="s">
        <v>147</v>
      </c>
      <c r="B35" s="13" t="s">
        <v>1342</v>
      </c>
      <c r="C35" s="13" t="s">
        <v>1282</v>
      </c>
      <c r="D35" s="13" t="s">
        <v>166</v>
      </c>
      <c r="E35" s="13" t="s">
        <v>190</v>
      </c>
      <c r="F35" s="13" t="s">
        <v>235</v>
      </c>
      <c r="G35" s="13">
        <v>4</v>
      </c>
      <c r="H35" s="13" t="s">
        <v>1090</v>
      </c>
      <c r="I35" s="13" t="s">
        <v>184</v>
      </c>
      <c r="J35" s="93">
        <v>10685748</v>
      </c>
      <c r="K35" s="13">
        <v>84</v>
      </c>
      <c r="L35" s="94">
        <v>100</v>
      </c>
      <c r="M35" s="95">
        <v>99.3</v>
      </c>
      <c r="N35" s="13" t="s">
        <v>1343</v>
      </c>
    </row>
    <row r="36" spans="1:14">
      <c r="A36" s="13" t="s">
        <v>72</v>
      </c>
      <c r="B36" s="13" t="s">
        <v>1344</v>
      </c>
      <c r="C36" s="13" t="s">
        <v>1282</v>
      </c>
      <c r="D36" s="13" t="s">
        <v>166</v>
      </c>
      <c r="E36" s="13" t="s">
        <v>190</v>
      </c>
      <c r="F36" s="13" t="s">
        <v>235</v>
      </c>
      <c r="G36" s="13">
        <v>17</v>
      </c>
      <c r="H36" s="13" t="s">
        <v>1077</v>
      </c>
      <c r="I36" s="13" t="s">
        <v>184</v>
      </c>
      <c r="J36" s="93">
        <v>11615150</v>
      </c>
      <c r="K36" s="13">
        <v>91</v>
      </c>
      <c r="L36" s="94">
        <v>100</v>
      </c>
      <c r="M36" s="95">
        <v>99.3</v>
      </c>
      <c r="N36" s="13" t="s">
        <v>1343</v>
      </c>
    </row>
    <row r="37" spans="1:14">
      <c r="A37" s="13" t="s">
        <v>160</v>
      </c>
      <c r="B37" s="13" t="s">
        <v>1296</v>
      </c>
      <c r="C37" s="13" t="s">
        <v>178</v>
      </c>
      <c r="D37" s="13" t="s">
        <v>188</v>
      </c>
      <c r="E37" s="13" t="s">
        <v>207</v>
      </c>
      <c r="F37" s="13">
        <v>1952</v>
      </c>
      <c r="G37" s="13" t="s">
        <v>249</v>
      </c>
      <c r="H37" s="13" t="s">
        <v>249</v>
      </c>
      <c r="I37" s="13" t="s">
        <v>184</v>
      </c>
      <c r="J37" s="93">
        <v>43393300</v>
      </c>
      <c r="K37" s="13">
        <v>163</v>
      </c>
      <c r="L37" s="94">
        <v>54</v>
      </c>
      <c r="M37" s="95">
        <v>87.9</v>
      </c>
      <c r="N37" s="13" t="s">
        <v>1297</v>
      </c>
    </row>
    <row r="38" spans="1:14">
      <c r="A38" s="13" t="s">
        <v>73</v>
      </c>
      <c r="B38" s="13" t="s">
        <v>1307</v>
      </c>
      <c r="C38" s="13" t="s">
        <v>173</v>
      </c>
      <c r="D38" s="13" t="s">
        <v>188</v>
      </c>
      <c r="E38" s="13" t="s">
        <v>217</v>
      </c>
      <c r="F38" s="13">
        <v>1957</v>
      </c>
      <c r="G38" s="13">
        <v>12</v>
      </c>
      <c r="H38" s="13" t="s">
        <v>1082</v>
      </c>
      <c r="I38" s="13" t="s">
        <v>184</v>
      </c>
      <c r="J38" s="93">
        <v>12857152</v>
      </c>
      <c r="K38" s="13">
        <v>99</v>
      </c>
      <c r="L38" s="94">
        <v>100</v>
      </c>
      <c r="M38" s="95">
        <v>97.7</v>
      </c>
      <c r="N38" s="13" t="s">
        <v>1308</v>
      </c>
    </row>
    <row r="39" spans="1:14">
      <c r="A39" s="13" t="s">
        <v>74</v>
      </c>
      <c r="B39" s="13" t="s">
        <v>1335</v>
      </c>
      <c r="C39" s="13" t="s">
        <v>179</v>
      </c>
      <c r="D39" s="13" t="s">
        <v>187</v>
      </c>
      <c r="E39" s="13" t="s">
        <v>212</v>
      </c>
      <c r="F39" s="13">
        <v>1965</v>
      </c>
      <c r="G39" s="13" t="s">
        <v>249</v>
      </c>
      <c r="H39" s="13" t="s">
        <v>249</v>
      </c>
      <c r="I39" s="13" t="s">
        <v>184</v>
      </c>
      <c r="J39" s="93">
        <v>8652002</v>
      </c>
      <c r="K39" s="13">
        <v>67</v>
      </c>
      <c r="L39" s="94">
        <v>100</v>
      </c>
      <c r="M39" s="95">
        <v>98.2</v>
      </c>
      <c r="N39" s="13" t="s">
        <v>1336</v>
      </c>
    </row>
    <row r="40" spans="1:14">
      <c r="A40" s="13" t="s">
        <v>75</v>
      </c>
      <c r="B40" s="13" t="s">
        <v>1261</v>
      </c>
      <c r="C40" s="13" t="s">
        <v>1282</v>
      </c>
      <c r="D40" s="13" t="s">
        <v>166</v>
      </c>
      <c r="E40" s="13" t="s">
        <v>226</v>
      </c>
      <c r="F40" s="13">
        <v>1965</v>
      </c>
      <c r="G40" s="13">
        <v>24</v>
      </c>
      <c r="H40" s="13" t="s">
        <v>1070</v>
      </c>
      <c r="I40" s="13" t="s">
        <v>184</v>
      </c>
      <c r="J40" s="93">
        <v>28370760</v>
      </c>
      <c r="K40" s="13">
        <v>216</v>
      </c>
      <c r="L40" s="94">
        <v>100</v>
      </c>
      <c r="M40" s="95">
        <v>96.3</v>
      </c>
      <c r="N40" s="13"/>
    </row>
    <row r="41" spans="1:14">
      <c r="A41" s="13" t="s">
        <v>76</v>
      </c>
      <c r="B41" s="13" t="s">
        <v>1316</v>
      </c>
      <c r="C41" s="13" t="s">
        <v>180</v>
      </c>
      <c r="D41" s="13" t="s">
        <v>187</v>
      </c>
      <c r="E41" s="9" t="s">
        <v>211</v>
      </c>
      <c r="F41" s="13">
        <v>1988</v>
      </c>
      <c r="G41" s="13" t="s">
        <v>249</v>
      </c>
      <c r="H41" s="13" t="s">
        <v>249</v>
      </c>
      <c r="I41" s="13" t="s">
        <v>184</v>
      </c>
      <c r="J41" s="93">
        <v>10947842</v>
      </c>
      <c r="K41" s="13">
        <v>86</v>
      </c>
      <c r="L41" s="94">
        <v>100</v>
      </c>
      <c r="M41" s="95">
        <v>99.2</v>
      </c>
      <c r="N41" s="13" t="s">
        <v>1317</v>
      </c>
    </row>
    <row r="42" spans="1:14">
      <c r="A42" s="13" t="s">
        <v>145</v>
      </c>
      <c r="B42" s="13" t="s">
        <v>1332</v>
      </c>
      <c r="C42" s="13" t="s">
        <v>175</v>
      </c>
      <c r="D42" s="13" t="s">
        <v>187</v>
      </c>
      <c r="E42" s="13" t="s">
        <v>190</v>
      </c>
      <c r="F42" s="13">
        <v>1963</v>
      </c>
      <c r="G42" s="13">
        <v>9</v>
      </c>
      <c r="H42" s="13" t="s">
        <v>1085</v>
      </c>
      <c r="I42" s="13" t="s">
        <v>184</v>
      </c>
      <c r="J42" s="93">
        <v>10706316</v>
      </c>
      <c r="K42" s="13">
        <v>83</v>
      </c>
      <c r="L42" s="94">
        <v>100</v>
      </c>
      <c r="M42" s="95">
        <v>97.5</v>
      </c>
      <c r="N42" s="13" t="s">
        <v>1333</v>
      </c>
    </row>
    <row r="43" spans="1:14">
      <c r="A43" s="13" t="s">
        <v>79</v>
      </c>
      <c r="B43" s="13" t="s">
        <v>1345</v>
      </c>
      <c r="C43" s="13" t="s">
        <v>175</v>
      </c>
      <c r="D43" s="13" t="s">
        <v>187</v>
      </c>
      <c r="E43" s="13" t="s">
        <v>190</v>
      </c>
      <c r="F43" s="13">
        <v>1963</v>
      </c>
      <c r="G43" s="13" t="s">
        <v>249</v>
      </c>
      <c r="H43" s="13" t="s">
        <v>249</v>
      </c>
      <c r="I43" s="13" t="s">
        <v>184</v>
      </c>
      <c r="J43" s="93">
        <v>10500948</v>
      </c>
      <c r="K43" s="13">
        <v>83</v>
      </c>
      <c r="L43" s="94">
        <v>100</v>
      </c>
      <c r="M43" s="95">
        <v>99.6</v>
      </c>
      <c r="N43" s="13" t="s">
        <v>1346</v>
      </c>
    </row>
    <row r="44" spans="1:14">
      <c r="A44" s="13" t="s">
        <v>80</v>
      </c>
      <c r="B44" s="13" t="s">
        <v>1326</v>
      </c>
      <c r="C44" s="13" t="s">
        <v>175</v>
      </c>
      <c r="D44" s="13" t="s">
        <v>187</v>
      </c>
      <c r="E44" s="13" t="s">
        <v>190</v>
      </c>
      <c r="F44" s="13">
        <v>1963</v>
      </c>
      <c r="G44" s="13" t="s">
        <v>249</v>
      </c>
      <c r="H44" s="13" t="s">
        <v>249</v>
      </c>
      <c r="I44" s="13" t="s">
        <v>184</v>
      </c>
      <c r="J44" s="93">
        <v>10494374</v>
      </c>
      <c r="K44" s="13">
        <v>81</v>
      </c>
      <c r="L44" s="94">
        <v>100</v>
      </c>
      <c r="M44" s="95">
        <v>98.1</v>
      </c>
      <c r="N44" s="13" t="s">
        <v>1327</v>
      </c>
    </row>
    <row r="45" spans="1:14">
      <c r="A45" s="13" t="s">
        <v>84</v>
      </c>
      <c r="B45" s="13" t="s">
        <v>1253</v>
      </c>
      <c r="C45" s="13" t="s">
        <v>235</v>
      </c>
      <c r="D45" s="13" t="s">
        <v>235</v>
      </c>
      <c r="E45" s="13" t="s">
        <v>235</v>
      </c>
      <c r="F45" s="13" t="s">
        <v>235</v>
      </c>
      <c r="G45" s="13">
        <v>13</v>
      </c>
      <c r="H45" s="13" t="s">
        <v>1081</v>
      </c>
      <c r="I45" s="13" t="s">
        <v>184</v>
      </c>
      <c r="J45" s="93">
        <v>11523048</v>
      </c>
      <c r="K45" s="13">
        <v>90</v>
      </c>
      <c r="L45" s="94">
        <v>100</v>
      </c>
      <c r="M45" s="95">
        <v>98.7</v>
      </c>
      <c r="N45" s="13"/>
    </row>
    <row r="46" spans="1:14">
      <c r="A46" s="13" t="s">
        <v>85</v>
      </c>
      <c r="B46" s="13" t="s">
        <v>1262</v>
      </c>
      <c r="C46" s="13" t="s">
        <v>1282</v>
      </c>
      <c r="D46" s="13" t="s">
        <v>166</v>
      </c>
      <c r="E46" s="13" t="s">
        <v>222</v>
      </c>
      <c r="F46" s="13" t="s">
        <v>235</v>
      </c>
      <c r="G46" s="13">
        <v>3</v>
      </c>
      <c r="H46" s="13" t="s">
        <v>1091</v>
      </c>
      <c r="I46" s="13" t="s">
        <v>184</v>
      </c>
      <c r="J46" s="93">
        <v>10839144</v>
      </c>
      <c r="K46" s="13">
        <v>84</v>
      </c>
      <c r="L46" s="94">
        <v>100</v>
      </c>
      <c r="M46" s="95">
        <v>97.7</v>
      </c>
      <c r="N46" s="13"/>
    </row>
    <row r="47" spans="1:14">
      <c r="A47" s="13" t="s">
        <v>87</v>
      </c>
      <c r="B47" s="13" t="s">
        <v>1328</v>
      </c>
      <c r="C47" s="13" t="s">
        <v>1281</v>
      </c>
      <c r="D47" s="13" t="s">
        <v>187</v>
      </c>
      <c r="E47" s="13" t="s">
        <v>227</v>
      </c>
      <c r="F47" s="13">
        <v>1928</v>
      </c>
      <c r="G47" s="13">
        <v>21</v>
      </c>
      <c r="H47" s="13" t="s">
        <v>1073</v>
      </c>
      <c r="I47" s="13" t="s">
        <v>184</v>
      </c>
      <c r="J47" s="93">
        <v>10199046</v>
      </c>
      <c r="K47" s="13">
        <v>79</v>
      </c>
      <c r="L47" s="94">
        <v>100</v>
      </c>
      <c r="M47" s="95">
        <v>97.2</v>
      </c>
      <c r="N47" s="13" t="s">
        <v>1329</v>
      </c>
    </row>
    <row r="48" spans="1:14">
      <c r="A48" s="13" t="s">
        <v>91</v>
      </c>
      <c r="B48" s="13" t="s">
        <v>1330</v>
      </c>
      <c r="C48" s="13" t="s">
        <v>235</v>
      </c>
      <c r="D48" s="13" t="s">
        <v>235</v>
      </c>
      <c r="E48" s="13" t="s">
        <v>209</v>
      </c>
      <c r="F48" s="13" t="s">
        <v>235</v>
      </c>
      <c r="G48" s="13">
        <v>11</v>
      </c>
      <c r="H48" s="13" t="s">
        <v>1083</v>
      </c>
      <c r="I48" s="13" t="s">
        <v>184</v>
      </c>
      <c r="J48" s="93">
        <v>9876528</v>
      </c>
      <c r="K48" s="13">
        <v>77</v>
      </c>
      <c r="L48" s="94">
        <v>100</v>
      </c>
      <c r="M48" s="95">
        <v>98</v>
      </c>
      <c r="N48" s="13" t="s">
        <v>1331</v>
      </c>
    </row>
    <row r="49" spans="1:14">
      <c r="A49" s="13" t="s">
        <v>94</v>
      </c>
      <c r="B49" s="13" t="s">
        <v>1303</v>
      </c>
      <c r="C49" s="13" t="s">
        <v>171</v>
      </c>
      <c r="D49" s="13" t="s">
        <v>188</v>
      </c>
      <c r="E49" s="13" t="s">
        <v>227</v>
      </c>
      <c r="F49" s="13">
        <v>1949</v>
      </c>
      <c r="G49" s="13" t="s">
        <v>249</v>
      </c>
      <c r="H49" s="13" t="s">
        <v>249</v>
      </c>
      <c r="I49" s="13" t="s">
        <v>184</v>
      </c>
      <c r="J49" s="93">
        <v>10186388</v>
      </c>
      <c r="K49" s="13">
        <v>78</v>
      </c>
      <c r="L49" s="94">
        <v>100</v>
      </c>
      <c r="M49" s="95">
        <v>96.6</v>
      </c>
      <c r="N49" s="13" t="s">
        <v>1304</v>
      </c>
    </row>
    <row r="50" spans="1:14">
      <c r="A50" s="13" t="s">
        <v>95</v>
      </c>
      <c r="B50" s="13" t="s">
        <v>1294</v>
      </c>
      <c r="C50" s="13" t="s">
        <v>172</v>
      </c>
      <c r="D50" s="13" t="s">
        <v>185</v>
      </c>
      <c r="E50" s="13" t="s">
        <v>227</v>
      </c>
      <c r="F50" s="13">
        <v>1912</v>
      </c>
      <c r="G50" s="13">
        <v>6</v>
      </c>
      <c r="H50" s="13" t="s">
        <v>1088</v>
      </c>
      <c r="I50" s="13" t="s">
        <v>184</v>
      </c>
      <c r="J50" s="93">
        <v>10436152</v>
      </c>
      <c r="K50" s="13">
        <v>81</v>
      </c>
      <c r="L50" s="94">
        <v>100</v>
      </c>
      <c r="M50" s="95">
        <v>98.2</v>
      </c>
      <c r="N50" s="13" t="s">
        <v>1291</v>
      </c>
    </row>
    <row r="51" spans="1:14">
      <c r="A51" s="13" t="s">
        <v>97</v>
      </c>
      <c r="B51" s="13" t="s">
        <v>1306</v>
      </c>
      <c r="C51" s="13" t="s">
        <v>171</v>
      </c>
      <c r="D51" s="13" t="s">
        <v>188</v>
      </c>
      <c r="E51" s="13" t="s">
        <v>214</v>
      </c>
      <c r="F51" s="13">
        <v>1923</v>
      </c>
      <c r="G51" s="13" t="s">
        <v>249</v>
      </c>
      <c r="H51" s="13" t="s">
        <v>249</v>
      </c>
      <c r="I51" s="13" t="s">
        <v>184</v>
      </c>
      <c r="J51" s="93">
        <v>52073702</v>
      </c>
      <c r="K51" s="13">
        <v>389</v>
      </c>
      <c r="L51" s="94">
        <v>100</v>
      </c>
      <c r="M51" s="95">
        <v>94.3</v>
      </c>
      <c r="N51" s="13" t="s">
        <v>1305</v>
      </c>
    </row>
    <row r="52" spans="1:14">
      <c r="A52" s="13" t="s">
        <v>98</v>
      </c>
      <c r="B52" s="13" t="s">
        <v>1270</v>
      </c>
      <c r="C52" s="13" t="s">
        <v>181</v>
      </c>
      <c r="D52" s="13" t="s">
        <v>187</v>
      </c>
      <c r="E52" s="13" t="s">
        <v>216</v>
      </c>
      <c r="F52" s="13">
        <v>1933</v>
      </c>
      <c r="G52" s="13" t="s">
        <v>249</v>
      </c>
      <c r="H52" s="13" t="s">
        <v>249</v>
      </c>
      <c r="I52" s="13" t="s">
        <v>184</v>
      </c>
      <c r="J52" s="93">
        <v>11430594</v>
      </c>
      <c r="K52" s="13">
        <v>89</v>
      </c>
      <c r="L52" s="94">
        <v>100</v>
      </c>
      <c r="M52" s="95">
        <v>97.9</v>
      </c>
      <c r="N52" s="13"/>
    </row>
    <row r="53" spans="1:14">
      <c r="A53" s="13" t="s">
        <v>99</v>
      </c>
      <c r="B53" s="13" t="s">
        <v>1208</v>
      </c>
      <c r="C53" s="13" t="s">
        <v>176</v>
      </c>
      <c r="D53" s="13" t="s">
        <v>189</v>
      </c>
      <c r="E53" s="13" t="s">
        <v>210</v>
      </c>
      <c r="F53" s="13">
        <v>1949</v>
      </c>
      <c r="G53" s="13" t="s">
        <v>249</v>
      </c>
      <c r="H53" s="13" t="s">
        <v>249</v>
      </c>
      <c r="I53" s="13" t="s">
        <v>184</v>
      </c>
      <c r="J53" s="93">
        <v>9153852</v>
      </c>
      <c r="K53" s="13">
        <v>71</v>
      </c>
      <c r="L53" s="94">
        <v>100</v>
      </c>
      <c r="M53" s="95">
        <v>98.1</v>
      </c>
      <c r="N53" s="13"/>
    </row>
    <row r="54" spans="1:14">
      <c r="A54" s="13" t="s">
        <v>100</v>
      </c>
      <c r="B54" s="13" t="s">
        <v>1337</v>
      </c>
      <c r="C54" s="13" t="s">
        <v>235</v>
      </c>
      <c r="D54" s="13" t="s">
        <v>235</v>
      </c>
      <c r="E54" s="13" t="s">
        <v>209</v>
      </c>
      <c r="F54" s="13">
        <v>1934</v>
      </c>
      <c r="G54" s="13">
        <v>10</v>
      </c>
      <c r="H54" s="13" t="s">
        <v>1084</v>
      </c>
      <c r="I54" s="13" t="s">
        <v>184</v>
      </c>
      <c r="J54" s="93">
        <v>9162332</v>
      </c>
      <c r="K54" s="13">
        <v>71</v>
      </c>
      <c r="L54" s="94">
        <v>100</v>
      </c>
      <c r="M54" s="95">
        <v>98</v>
      </c>
      <c r="N54" s="13" t="s">
        <v>1338</v>
      </c>
    </row>
    <row r="55" spans="1:14">
      <c r="A55" s="13" t="s">
        <v>101</v>
      </c>
      <c r="B55" s="13" t="s">
        <v>1179</v>
      </c>
      <c r="C55" s="13" t="s">
        <v>1279</v>
      </c>
      <c r="D55" s="13" t="s">
        <v>167</v>
      </c>
      <c r="E55" s="13" t="s">
        <v>219</v>
      </c>
      <c r="F55" s="13" t="s">
        <v>235</v>
      </c>
      <c r="G55" s="13" t="s">
        <v>249</v>
      </c>
      <c r="H55" s="13" t="s">
        <v>249</v>
      </c>
      <c r="I55" s="13" t="s">
        <v>184</v>
      </c>
      <c r="J55" s="93">
        <v>8752214</v>
      </c>
      <c r="K55" s="13">
        <v>68</v>
      </c>
      <c r="L55" s="94">
        <v>100</v>
      </c>
      <c r="M55" s="95">
        <v>98.3</v>
      </c>
      <c r="N55" s="13"/>
    </row>
    <row r="56" spans="1:14">
      <c r="A56" s="13" t="s">
        <v>102</v>
      </c>
      <c r="B56" s="13" t="s">
        <v>1324</v>
      </c>
      <c r="C56" s="13" t="s">
        <v>235</v>
      </c>
      <c r="D56" s="13" t="s">
        <v>235</v>
      </c>
      <c r="E56" s="13" t="s">
        <v>230</v>
      </c>
      <c r="F56" s="13">
        <v>1983</v>
      </c>
      <c r="G56" s="13" t="s">
        <v>249</v>
      </c>
      <c r="H56" s="13" t="s">
        <v>249</v>
      </c>
      <c r="I56" s="13" t="s">
        <v>184</v>
      </c>
      <c r="J56" s="93">
        <v>7416406</v>
      </c>
      <c r="K56" s="13">
        <v>58</v>
      </c>
      <c r="L56" s="94">
        <v>100</v>
      </c>
      <c r="M56" s="95">
        <v>99.4</v>
      </c>
      <c r="N56" s="13" t="s">
        <v>1325</v>
      </c>
    </row>
    <row r="57" spans="1:14">
      <c r="A57" s="13" t="s">
        <v>105</v>
      </c>
      <c r="B57" s="13" t="s">
        <v>1153</v>
      </c>
      <c r="C57" s="13" t="s">
        <v>168</v>
      </c>
      <c r="D57" s="13" t="s">
        <v>187</v>
      </c>
      <c r="E57" s="13" t="s">
        <v>229</v>
      </c>
      <c r="F57" s="13" t="s">
        <v>235</v>
      </c>
      <c r="G57" s="13">
        <v>16</v>
      </c>
      <c r="H57" s="13" t="s">
        <v>1078</v>
      </c>
      <c r="I57" s="13" t="s">
        <v>184</v>
      </c>
      <c r="J57" s="93">
        <v>10161374</v>
      </c>
      <c r="K57" s="13">
        <v>79</v>
      </c>
      <c r="L57" s="94">
        <v>100</v>
      </c>
      <c r="M57" s="95">
        <v>98.6</v>
      </c>
      <c r="N57" s="13"/>
    </row>
    <row r="58" spans="1:14">
      <c r="A58" s="13" t="s">
        <v>106</v>
      </c>
      <c r="B58" s="13" t="s">
        <v>1156</v>
      </c>
      <c r="C58" s="13" t="s">
        <v>168</v>
      </c>
      <c r="D58" s="13" t="s">
        <v>187</v>
      </c>
      <c r="E58" s="13" t="s">
        <v>229</v>
      </c>
      <c r="F58" s="13" t="s">
        <v>235</v>
      </c>
      <c r="G58" s="13" t="s">
        <v>249</v>
      </c>
      <c r="H58" s="13" t="s">
        <v>249</v>
      </c>
      <c r="I58" s="13" t="s">
        <v>184</v>
      </c>
      <c r="J58" s="93">
        <v>9196076</v>
      </c>
      <c r="K58" s="13">
        <v>73</v>
      </c>
      <c r="L58" s="94">
        <v>100</v>
      </c>
      <c r="M58" s="95">
        <v>99.7</v>
      </c>
      <c r="N58" s="13"/>
    </row>
    <row r="59" spans="1:14">
      <c r="A59" s="13" t="s">
        <v>107</v>
      </c>
      <c r="B59" s="13" t="s">
        <v>1157</v>
      </c>
      <c r="C59" s="13" t="s">
        <v>180</v>
      </c>
      <c r="D59" s="13" t="s">
        <v>187</v>
      </c>
      <c r="E59" s="13" t="s">
        <v>229</v>
      </c>
      <c r="F59" s="13" t="s">
        <v>235</v>
      </c>
      <c r="G59" s="13">
        <v>14</v>
      </c>
      <c r="H59" s="13" t="s">
        <v>1080</v>
      </c>
      <c r="I59" s="13" t="s">
        <v>184</v>
      </c>
      <c r="J59" s="88">
        <v>8497516</v>
      </c>
      <c r="K59" s="6">
        <v>67</v>
      </c>
      <c r="L59" s="106">
        <v>100</v>
      </c>
      <c r="M59" s="107">
        <v>99.1</v>
      </c>
      <c r="N59" s="19" t="s">
        <v>1290</v>
      </c>
    </row>
    <row r="60" spans="1:14">
      <c r="A60" s="13" t="s">
        <v>108</v>
      </c>
      <c r="B60" s="13" t="s">
        <v>1160</v>
      </c>
      <c r="C60" s="13" t="s">
        <v>168</v>
      </c>
      <c r="D60" s="13" t="s">
        <v>187</v>
      </c>
      <c r="E60" s="13" t="s">
        <v>229</v>
      </c>
      <c r="F60" s="13" t="s">
        <v>235</v>
      </c>
      <c r="G60" s="13" t="s">
        <v>249</v>
      </c>
      <c r="H60" s="13" t="s">
        <v>249</v>
      </c>
      <c r="I60" s="13" t="s">
        <v>184</v>
      </c>
      <c r="J60" s="93">
        <v>9446858</v>
      </c>
      <c r="K60" s="13">
        <v>75</v>
      </c>
      <c r="L60" s="94">
        <v>100</v>
      </c>
      <c r="M60" s="95">
        <v>99.6</v>
      </c>
      <c r="N60" s="13"/>
    </row>
    <row r="61" spans="1:14">
      <c r="A61" s="13" t="s">
        <v>109</v>
      </c>
      <c r="B61" s="13" t="s">
        <v>1161</v>
      </c>
      <c r="C61" s="13" t="s">
        <v>168</v>
      </c>
      <c r="D61" s="13" t="s">
        <v>187</v>
      </c>
      <c r="E61" s="13" t="s">
        <v>229</v>
      </c>
      <c r="F61" s="13" t="s">
        <v>235</v>
      </c>
      <c r="G61" s="13" t="s">
        <v>249</v>
      </c>
      <c r="H61" s="13" t="s">
        <v>249</v>
      </c>
      <c r="I61" s="13" t="s">
        <v>184</v>
      </c>
      <c r="J61" s="93">
        <v>8942244</v>
      </c>
      <c r="K61" s="13">
        <v>69</v>
      </c>
      <c r="L61" s="94">
        <v>100</v>
      </c>
      <c r="M61" s="95">
        <v>97.1</v>
      </c>
      <c r="N61" s="13"/>
    </row>
    <row r="62" spans="1:14">
      <c r="A62" s="13" t="s">
        <v>130</v>
      </c>
      <c r="B62" s="13" t="s">
        <v>1167</v>
      </c>
      <c r="C62" s="13" t="s">
        <v>167</v>
      </c>
      <c r="D62" s="13" t="s">
        <v>167</v>
      </c>
      <c r="E62" s="13" t="s">
        <v>202</v>
      </c>
      <c r="F62" s="13" t="s">
        <v>235</v>
      </c>
      <c r="G62" s="13">
        <v>25</v>
      </c>
      <c r="H62" s="13" t="s">
        <v>1069</v>
      </c>
      <c r="I62" s="13" t="s">
        <v>184</v>
      </c>
      <c r="J62" s="93">
        <v>8948360</v>
      </c>
      <c r="K62" s="13">
        <v>69</v>
      </c>
      <c r="L62" s="94">
        <v>100</v>
      </c>
      <c r="M62" s="95">
        <v>97.9</v>
      </c>
      <c r="N62" s="13"/>
    </row>
    <row r="63" spans="1:14">
      <c r="A63" s="13" t="s">
        <v>1</v>
      </c>
      <c r="B63" s="13" t="s">
        <v>1168</v>
      </c>
      <c r="C63" s="13" t="s">
        <v>235</v>
      </c>
      <c r="D63" s="13" t="s">
        <v>235</v>
      </c>
      <c r="E63" s="13" t="s">
        <v>235</v>
      </c>
      <c r="F63" s="13" t="s">
        <v>235</v>
      </c>
      <c r="G63" s="13">
        <v>2</v>
      </c>
      <c r="H63" s="13" t="s">
        <v>1092</v>
      </c>
      <c r="I63" s="13" t="s">
        <v>195</v>
      </c>
      <c r="J63" s="93">
        <v>5633252</v>
      </c>
      <c r="K63" s="13">
        <v>44</v>
      </c>
      <c r="L63" s="94">
        <v>100</v>
      </c>
      <c r="M63" s="95">
        <v>99.1</v>
      </c>
      <c r="N63" s="13"/>
    </row>
    <row r="64" spans="1:14">
      <c r="A64" s="13" t="s">
        <v>2</v>
      </c>
      <c r="B64" s="13" t="s">
        <v>1169</v>
      </c>
      <c r="C64" s="13" t="s">
        <v>235</v>
      </c>
      <c r="D64" s="13" t="s">
        <v>235</v>
      </c>
      <c r="E64" s="13" t="s">
        <v>235</v>
      </c>
      <c r="F64" s="13" t="s">
        <v>235</v>
      </c>
      <c r="G64" s="13">
        <v>15</v>
      </c>
      <c r="H64" s="13" t="s">
        <v>1079</v>
      </c>
      <c r="I64" s="13" t="s">
        <v>195</v>
      </c>
      <c r="J64" s="93">
        <v>5944368</v>
      </c>
      <c r="K64" s="13">
        <v>45</v>
      </c>
      <c r="L64" s="94">
        <v>100</v>
      </c>
      <c r="M64" s="95">
        <v>96.2</v>
      </c>
      <c r="N64" s="13"/>
    </row>
    <row r="65" spans="1:14">
      <c r="A65" s="13" t="s">
        <v>123</v>
      </c>
      <c r="B65" s="13" t="s">
        <v>1171</v>
      </c>
      <c r="C65" s="13" t="s">
        <v>1282</v>
      </c>
      <c r="D65" s="13" t="s">
        <v>166</v>
      </c>
      <c r="E65" s="13" t="s">
        <v>190</v>
      </c>
      <c r="F65" s="13" t="s">
        <v>235</v>
      </c>
      <c r="G65" s="13">
        <v>17</v>
      </c>
      <c r="H65" s="13" t="s">
        <v>1077</v>
      </c>
      <c r="I65" s="13" t="s">
        <v>195</v>
      </c>
      <c r="J65" s="93">
        <v>5908268</v>
      </c>
      <c r="K65" s="13">
        <v>46</v>
      </c>
      <c r="L65" s="94">
        <v>100</v>
      </c>
      <c r="M65" s="95">
        <v>99.3</v>
      </c>
      <c r="N65" s="13"/>
    </row>
    <row r="66" spans="1:14">
      <c r="A66" s="13" t="s">
        <v>4</v>
      </c>
      <c r="B66" s="13" t="s">
        <v>1172</v>
      </c>
      <c r="C66" s="13" t="s">
        <v>235</v>
      </c>
      <c r="D66" s="13" t="s">
        <v>235</v>
      </c>
      <c r="E66" s="13" t="s">
        <v>235</v>
      </c>
      <c r="F66" s="13" t="s">
        <v>235</v>
      </c>
      <c r="G66" s="13">
        <v>2</v>
      </c>
      <c r="H66" s="13" t="s">
        <v>1092</v>
      </c>
      <c r="I66" s="13" t="s">
        <v>195</v>
      </c>
      <c r="J66" s="93">
        <v>5803146</v>
      </c>
      <c r="K66" s="13">
        <v>45</v>
      </c>
      <c r="L66" s="94">
        <v>100</v>
      </c>
      <c r="M66" s="95">
        <v>98.1</v>
      </c>
      <c r="N66" s="13"/>
    </row>
    <row r="67" spans="1:14">
      <c r="A67" s="13" t="s">
        <v>5</v>
      </c>
      <c r="B67" s="13" t="s">
        <v>1173</v>
      </c>
      <c r="C67" s="13" t="s">
        <v>235</v>
      </c>
      <c r="D67" s="13" t="s">
        <v>235</v>
      </c>
      <c r="E67" s="13" t="s">
        <v>235</v>
      </c>
      <c r="F67" s="13" t="s">
        <v>235</v>
      </c>
      <c r="G67" s="13">
        <v>2</v>
      </c>
      <c r="H67" s="13" t="s">
        <v>1092</v>
      </c>
      <c r="I67" s="13" t="s">
        <v>195</v>
      </c>
      <c r="J67" s="93">
        <v>5107446</v>
      </c>
      <c r="K67" s="13">
        <v>40</v>
      </c>
      <c r="L67" s="94">
        <v>100</v>
      </c>
      <c r="M67" s="95">
        <v>98.9</v>
      </c>
      <c r="N67" s="13"/>
    </row>
    <row r="68" spans="1:14">
      <c r="A68" s="13" t="s">
        <v>6</v>
      </c>
      <c r="B68" s="13" t="s">
        <v>1174</v>
      </c>
      <c r="C68" s="13" t="s">
        <v>1282</v>
      </c>
      <c r="D68" s="13" t="s">
        <v>166</v>
      </c>
      <c r="E68" s="13" t="s">
        <v>206</v>
      </c>
      <c r="F68" s="13" t="s">
        <v>235</v>
      </c>
      <c r="G68" s="13">
        <v>3</v>
      </c>
      <c r="H68" s="13" t="s">
        <v>1091</v>
      </c>
      <c r="I68" s="13" t="s">
        <v>195</v>
      </c>
      <c r="J68" s="93">
        <v>5500252</v>
      </c>
      <c r="K68" s="13">
        <v>42</v>
      </c>
      <c r="L68" s="94">
        <v>100</v>
      </c>
      <c r="M68" s="95">
        <v>96</v>
      </c>
      <c r="N68" s="13"/>
    </row>
    <row r="69" spans="1:14">
      <c r="A69" s="13" t="s">
        <v>7</v>
      </c>
      <c r="B69" s="13" t="s">
        <v>1272</v>
      </c>
      <c r="C69" s="13" t="s">
        <v>169</v>
      </c>
      <c r="D69" s="13" t="s">
        <v>187</v>
      </c>
      <c r="E69" s="13" t="s">
        <v>196</v>
      </c>
      <c r="F69" s="13" t="s">
        <v>235</v>
      </c>
      <c r="G69" s="13">
        <v>15</v>
      </c>
      <c r="H69" s="13" t="s">
        <v>1079</v>
      </c>
      <c r="I69" s="13" t="s">
        <v>195</v>
      </c>
      <c r="J69" s="93">
        <v>5733964</v>
      </c>
      <c r="K69" s="13">
        <v>44</v>
      </c>
      <c r="L69" s="94">
        <v>100</v>
      </c>
      <c r="M69" s="95">
        <v>96.2</v>
      </c>
      <c r="N69" s="13"/>
    </row>
    <row r="70" spans="1:14">
      <c r="A70" s="13" t="s">
        <v>8</v>
      </c>
      <c r="B70" s="13" t="s">
        <v>1175</v>
      </c>
      <c r="C70" s="13" t="s">
        <v>169</v>
      </c>
      <c r="D70" s="13" t="s">
        <v>187</v>
      </c>
      <c r="E70" s="13" t="s">
        <v>235</v>
      </c>
      <c r="F70" s="13" t="s">
        <v>235</v>
      </c>
      <c r="G70" s="13">
        <v>6</v>
      </c>
      <c r="H70" s="13" t="s">
        <v>1088</v>
      </c>
      <c r="I70" s="13" t="s">
        <v>195</v>
      </c>
      <c r="J70" s="93">
        <v>4353908</v>
      </c>
      <c r="K70" s="13">
        <v>33</v>
      </c>
      <c r="L70" s="94">
        <v>100</v>
      </c>
      <c r="M70" s="95">
        <v>97</v>
      </c>
      <c r="N70" s="13"/>
    </row>
    <row r="71" spans="1:14">
      <c r="A71" s="13" t="s">
        <v>10</v>
      </c>
      <c r="B71" s="13" t="s">
        <v>1177</v>
      </c>
      <c r="C71" s="13" t="s">
        <v>1284</v>
      </c>
      <c r="D71" s="13" t="s">
        <v>185</v>
      </c>
      <c r="E71" s="13" t="s">
        <v>235</v>
      </c>
      <c r="F71" s="13" t="s">
        <v>235</v>
      </c>
      <c r="G71" s="13">
        <v>6</v>
      </c>
      <c r="H71" s="13" t="s">
        <v>1088</v>
      </c>
      <c r="I71" s="13" t="s">
        <v>195</v>
      </c>
      <c r="J71" s="93">
        <v>5482792</v>
      </c>
      <c r="K71" s="13">
        <v>42</v>
      </c>
      <c r="L71" s="94">
        <v>100</v>
      </c>
      <c r="M71" s="95">
        <v>96.9</v>
      </c>
      <c r="N71" s="13"/>
    </row>
    <row r="72" spans="1:14">
      <c r="A72" s="13" t="s">
        <v>12</v>
      </c>
      <c r="B72" s="13" t="s">
        <v>1264</v>
      </c>
      <c r="C72" s="13" t="s">
        <v>180</v>
      </c>
      <c r="D72" s="13" t="s">
        <v>187</v>
      </c>
      <c r="E72" s="13" t="s">
        <v>235</v>
      </c>
      <c r="F72" s="13" t="s">
        <v>235</v>
      </c>
      <c r="G72" s="13">
        <v>14</v>
      </c>
      <c r="H72" s="13" t="s">
        <v>1080</v>
      </c>
      <c r="I72" s="13" t="s">
        <v>195</v>
      </c>
      <c r="J72" s="93">
        <v>5835752</v>
      </c>
      <c r="K72" s="13">
        <v>46</v>
      </c>
      <c r="L72" s="94">
        <v>100</v>
      </c>
      <c r="M72" s="95">
        <v>99</v>
      </c>
      <c r="N72" s="13"/>
    </row>
    <row r="73" spans="1:14">
      <c r="A73" s="13" t="s">
        <v>117</v>
      </c>
      <c r="B73" s="13" t="s">
        <v>1265</v>
      </c>
      <c r="C73" s="13" t="s">
        <v>180</v>
      </c>
      <c r="D73" s="13" t="s">
        <v>187</v>
      </c>
      <c r="E73" s="13" t="s">
        <v>235</v>
      </c>
      <c r="F73" s="13" t="s">
        <v>235</v>
      </c>
      <c r="G73" s="13">
        <v>20</v>
      </c>
      <c r="H73" s="13" t="s">
        <v>1074</v>
      </c>
      <c r="I73" s="13" t="s">
        <v>195</v>
      </c>
      <c r="J73" s="93">
        <v>4595596</v>
      </c>
      <c r="K73" s="13">
        <v>36</v>
      </c>
      <c r="L73" s="94">
        <v>100</v>
      </c>
      <c r="M73" s="95">
        <v>98.3</v>
      </c>
      <c r="N73" s="13"/>
    </row>
    <row r="74" spans="1:14">
      <c r="A74" s="13" t="s">
        <v>129</v>
      </c>
      <c r="B74" s="13" t="s">
        <v>1211</v>
      </c>
      <c r="C74" s="13" t="s">
        <v>235</v>
      </c>
      <c r="D74" s="13" t="s">
        <v>235</v>
      </c>
      <c r="E74" s="13" t="s">
        <v>235</v>
      </c>
      <c r="F74" s="13" t="s">
        <v>235</v>
      </c>
      <c r="G74" s="13">
        <v>1</v>
      </c>
      <c r="H74" s="13" t="s">
        <v>1093</v>
      </c>
      <c r="I74" s="13" t="s">
        <v>195</v>
      </c>
      <c r="J74" s="93">
        <v>6671806</v>
      </c>
      <c r="K74" s="13">
        <v>53</v>
      </c>
      <c r="L74" s="94">
        <v>100</v>
      </c>
      <c r="M74" s="95">
        <v>99.6</v>
      </c>
      <c r="N74" s="13"/>
    </row>
    <row r="75" spans="1:14">
      <c r="A75" s="13" t="s">
        <v>128</v>
      </c>
      <c r="B75" s="13" t="s">
        <v>1350</v>
      </c>
      <c r="C75" s="13" t="s">
        <v>235</v>
      </c>
      <c r="D75" s="13" t="s">
        <v>235</v>
      </c>
      <c r="E75" s="13" t="s">
        <v>205</v>
      </c>
      <c r="F75" s="13" t="s">
        <v>235</v>
      </c>
      <c r="G75" s="13">
        <v>1</v>
      </c>
      <c r="H75" s="13" t="s">
        <v>1093</v>
      </c>
      <c r="I75" s="13" t="s">
        <v>195</v>
      </c>
      <c r="J75" s="93">
        <v>6658200</v>
      </c>
      <c r="K75" s="13">
        <v>52</v>
      </c>
      <c r="L75" s="94">
        <v>100</v>
      </c>
      <c r="M75" s="95">
        <v>98.2</v>
      </c>
      <c r="N75" s="13" t="s">
        <v>1351</v>
      </c>
    </row>
    <row r="76" spans="1:14">
      <c r="A76" s="13" t="s">
        <v>125</v>
      </c>
      <c r="B76" s="13" t="s">
        <v>1212</v>
      </c>
      <c r="C76" s="13" t="s">
        <v>235</v>
      </c>
      <c r="D76" s="13" t="s">
        <v>235</v>
      </c>
      <c r="E76" s="13" t="s">
        <v>235</v>
      </c>
      <c r="F76" s="13" t="s">
        <v>235</v>
      </c>
      <c r="G76" s="13">
        <v>1</v>
      </c>
      <c r="H76" s="13" t="s">
        <v>1093</v>
      </c>
      <c r="I76" s="13" t="s">
        <v>195</v>
      </c>
      <c r="J76" s="93">
        <v>6140416</v>
      </c>
      <c r="K76" s="13">
        <v>48</v>
      </c>
      <c r="L76" s="94">
        <v>100</v>
      </c>
      <c r="M76" s="95">
        <v>99.4</v>
      </c>
      <c r="N76" s="13"/>
    </row>
    <row r="77" spans="1:14">
      <c r="A77" s="13" t="s">
        <v>14</v>
      </c>
      <c r="B77" s="13" t="s">
        <v>1214</v>
      </c>
      <c r="C77" s="13" t="s">
        <v>235</v>
      </c>
      <c r="D77" s="13" t="s">
        <v>235</v>
      </c>
      <c r="E77" s="13" t="s">
        <v>235</v>
      </c>
      <c r="F77" s="13" t="s">
        <v>235</v>
      </c>
      <c r="G77" s="13">
        <v>14</v>
      </c>
      <c r="H77" s="13" t="s">
        <v>1080</v>
      </c>
      <c r="I77" s="13" t="s">
        <v>195</v>
      </c>
      <c r="J77" s="93">
        <v>5454606</v>
      </c>
      <c r="K77" s="13">
        <v>43</v>
      </c>
      <c r="L77" s="94">
        <v>100</v>
      </c>
      <c r="M77" s="95">
        <v>98.7</v>
      </c>
      <c r="N77" s="13"/>
    </row>
    <row r="78" spans="1:14">
      <c r="A78" s="13" t="s">
        <v>16</v>
      </c>
      <c r="B78" s="13" t="s">
        <v>1266</v>
      </c>
      <c r="C78" s="13" t="s">
        <v>180</v>
      </c>
      <c r="D78" s="13" t="s">
        <v>187</v>
      </c>
      <c r="E78" s="13" t="s">
        <v>235</v>
      </c>
      <c r="F78" s="13" t="s">
        <v>235</v>
      </c>
      <c r="G78" s="13">
        <v>3</v>
      </c>
      <c r="H78" s="13" t="s">
        <v>1091</v>
      </c>
      <c r="I78" s="13" t="s">
        <v>195</v>
      </c>
      <c r="J78" s="93">
        <v>4802020</v>
      </c>
      <c r="K78" s="13">
        <v>37</v>
      </c>
      <c r="L78" s="94">
        <v>100</v>
      </c>
      <c r="M78" s="95">
        <v>97.2</v>
      </c>
      <c r="N78" s="13"/>
    </row>
    <row r="79" spans="1:14">
      <c r="A79" s="13" t="s">
        <v>17</v>
      </c>
      <c r="B79" s="13" t="s">
        <v>1215</v>
      </c>
      <c r="C79" s="13" t="s">
        <v>235</v>
      </c>
      <c r="D79" s="13" t="s">
        <v>235</v>
      </c>
      <c r="E79" s="13" t="s">
        <v>235</v>
      </c>
      <c r="F79" s="13" t="s">
        <v>235</v>
      </c>
      <c r="G79" s="13">
        <v>2</v>
      </c>
      <c r="H79" s="13" t="s">
        <v>1092</v>
      </c>
      <c r="I79" s="13" t="s">
        <v>195</v>
      </c>
      <c r="J79" s="93">
        <v>5653846</v>
      </c>
      <c r="K79" s="13">
        <v>44</v>
      </c>
      <c r="L79" s="94">
        <v>100</v>
      </c>
      <c r="M79" s="95">
        <v>98.9</v>
      </c>
      <c r="N79" s="13"/>
    </row>
    <row r="80" spans="1:14">
      <c r="A80" s="13" t="s">
        <v>18</v>
      </c>
      <c r="B80" s="13" t="s">
        <v>1216</v>
      </c>
      <c r="C80" s="13" t="s">
        <v>235</v>
      </c>
      <c r="D80" s="13" t="s">
        <v>235</v>
      </c>
      <c r="E80" s="13" t="s">
        <v>235</v>
      </c>
      <c r="F80" s="13" t="s">
        <v>235</v>
      </c>
      <c r="G80" s="13">
        <v>2</v>
      </c>
      <c r="H80" s="13" t="s">
        <v>1092</v>
      </c>
      <c r="I80" s="13" t="s">
        <v>195</v>
      </c>
      <c r="J80" s="93">
        <v>12667214</v>
      </c>
      <c r="K80" s="13">
        <v>99</v>
      </c>
      <c r="L80" s="94">
        <v>100</v>
      </c>
      <c r="M80" s="95">
        <v>98.9</v>
      </c>
      <c r="N80" s="13"/>
    </row>
    <row r="81" spans="1:14">
      <c r="A81" s="13" t="s">
        <v>19</v>
      </c>
      <c r="B81" s="13" t="s">
        <v>1217</v>
      </c>
      <c r="C81" s="13" t="s">
        <v>235</v>
      </c>
      <c r="D81" s="13" t="s">
        <v>235</v>
      </c>
      <c r="E81" s="13" t="s">
        <v>197</v>
      </c>
      <c r="F81" s="13" t="s">
        <v>235</v>
      </c>
      <c r="G81" s="13">
        <v>6</v>
      </c>
      <c r="H81" s="13" t="s">
        <v>1088</v>
      </c>
      <c r="I81" s="13" t="s">
        <v>195</v>
      </c>
      <c r="J81" s="93">
        <v>6326436</v>
      </c>
      <c r="K81" s="13">
        <v>49</v>
      </c>
      <c r="L81" s="94">
        <v>100</v>
      </c>
      <c r="M81" s="95">
        <v>97.9</v>
      </c>
      <c r="N81" s="13"/>
    </row>
    <row r="82" spans="1:14">
      <c r="A82" s="13" t="s">
        <v>122</v>
      </c>
      <c r="B82" s="13" t="s">
        <v>1218</v>
      </c>
      <c r="C82" s="13" t="s">
        <v>235</v>
      </c>
      <c r="D82" s="13" t="s">
        <v>235</v>
      </c>
      <c r="E82" s="13" t="s">
        <v>235</v>
      </c>
      <c r="F82" s="13" t="s">
        <v>235</v>
      </c>
      <c r="G82" s="13">
        <v>1</v>
      </c>
      <c r="H82" s="13" t="s">
        <v>1093</v>
      </c>
      <c r="I82" s="13" t="s">
        <v>195</v>
      </c>
      <c r="J82" s="93">
        <v>5700022</v>
      </c>
      <c r="K82" s="13">
        <v>45</v>
      </c>
      <c r="L82" s="94">
        <v>100</v>
      </c>
      <c r="M82" s="95">
        <v>99.5</v>
      </c>
      <c r="N82" s="13"/>
    </row>
    <row r="83" spans="1:14">
      <c r="A83" s="13" t="s">
        <v>126</v>
      </c>
      <c r="B83" s="13" t="s">
        <v>1220</v>
      </c>
      <c r="C83" s="13" t="s">
        <v>235</v>
      </c>
      <c r="D83" s="13" t="s">
        <v>235</v>
      </c>
      <c r="E83" s="13" t="s">
        <v>235</v>
      </c>
      <c r="F83" s="13" t="s">
        <v>235</v>
      </c>
      <c r="G83" s="13">
        <v>4</v>
      </c>
      <c r="H83" s="13" t="s">
        <v>1090</v>
      </c>
      <c r="I83" s="13" t="s">
        <v>195</v>
      </c>
      <c r="J83" s="93">
        <v>6231074</v>
      </c>
      <c r="K83" s="13">
        <v>49</v>
      </c>
      <c r="L83" s="94">
        <v>100</v>
      </c>
      <c r="M83" s="95">
        <v>98.5</v>
      </c>
      <c r="N83" s="13"/>
    </row>
    <row r="84" spans="1:14">
      <c r="A84" s="13" t="s">
        <v>124</v>
      </c>
      <c r="B84" s="13" t="s">
        <v>1221</v>
      </c>
      <c r="C84" s="13" t="s">
        <v>235</v>
      </c>
      <c r="D84" s="13" t="s">
        <v>235</v>
      </c>
      <c r="E84" s="13" t="s">
        <v>235</v>
      </c>
      <c r="F84" s="13" t="s">
        <v>235</v>
      </c>
      <c r="G84" s="13">
        <v>4</v>
      </c>
      <c r="H84" s="13" t="s">
        <v>1090</v>
      </c>
      <c r="I84" s="13" t="s">
        <v>195</v>
      </c>
      <c r="J84" s="93">
        <v>6132218</v>
      </c>
      <c r="K84" s="13">
        <v>48</v>
      </c>
      <c r="L84" s="94">
        <v>100</v>
      </c>
      <c r="M84" s="95">
        <v>99.3</v>
      </c>
      <c r="N84" s="13"/>
    </row>
    <row r="85" spans="1:14">
      <c r="A85" s="13" t="s">
        <v>121</v>
      </c>
      <c r="B85" s="13" t="s">
        <v>1222</v>
      </c>
      <c r="C85" s="13" t="s">
        <v>235</v>
      </c>
      <c r="D85" s="13" t="s">
        <v>235</v>
      </c>
      <c r="E85" s="13" t="s">
        <v>235</v>
      </c>
      <c r="F85" s="13" t="s">
        <v>235</v>
      </c>
      <c r="G85" s="13">
        <v>4</v>
      </c>
      <c r="H85" s="13" t="s">
        <v>1090</v>
      </c>
      <c r="I85" s="13" t="s">
        <v>195</v>
      </c>
      <c r="J85" s="93">
        <v>5492166</v>
      </c>
      <c r="K85" s="13">
        <v>43</v>
      </c>
      <c r="L85" s="94">
        <v>100</v>
      </c>
      <c r="M85" s="95">
        <v>99.2</v>
      </c>
      <c r="N85" s="13"/>
    </row>
    <row r="86" spans="1:14">
      <c r="A86" s="13" t="s">
        <v>118</v>
      </c>
      <c r="B86" s="13" t="s">
        <v>1223</v>
      </c>
      <c r="C86" s="13" t="s">
        <v>235</v>
      </c>
      <c r="D86" s="13" t="s">
        <v>235</v>
      </c>
      <c r="E86" s="13" t="s">
        <v>235</v>
      </c>
      <c r="F86" s="13" t="s">
        <v>235</v>
      </c>
      <c r="G86" s="13">
        <v>4</v>
      </c>
      <c r="H86" s="13" t="s">
        <v>1090</v>
      </c>
      <c r="I86" s="13" t="s">
        <v>195</v>
      </c>
      <c r="J86" s="93">
        <v>5184974</v>
      </c>
      <c r="K86" s="13">
        <v>41</v>
      </c>
      <c r="L86" s="94">
        <v>100</v>
      </c>
      <c r="M86" s="95">
        <v>99.2</v>
      </c>
      <c r="N86" s="13"/>
    </row>
    <row r="87" spans="1:14">
      <c r="A87" s="13" t="s">
        <v>21</v>
      </c>
      <c r="B87" s="13" t="s">
        <v>1224</v>
      </c>
      <c r="C87" s="13" t="s">
        <v>235</v>
      </c>
      <c r="D87" s="13" t="s">
        <v>235</v>
      </c>
      <c r="E87" s="13" t="s">
        <v>235</v>
      </c>
      <c r="F87" s="13" t="s">
        <v>235</v>
      </c>
      <c r="G87" s="13">
        <v>13</v>
      </c>
      <c r="H87" s="13" t="s">
        <v>1081</v>
      </c>
      <c r="I87" s="13" t="s">
        <v>195</v>
      </c>
      <c r="J87" s="93">
        <v>4893694</v>
      </c>
      <c r="K87" s="13">
        <v>38</v>
      </c>
      <c r="L87" s="94">
        <v>100</v>
      </c>
      <c r="M87" s="95">
        <v>98.5</v>
      </c>
      <c r="N87" s="13"/>
    </row>
    <row r="88" spans="1:14">
      <c r="A88" s="13" t="s">
        <v>22</v>
      </c>
      <c r="B88" s="13" t="s">
        <v>1225</v>
      </c>
      <c r="C88" s="13" t="s">
        <v>235</v>
      </c>
      <c r="D88" s="13" t="s">
        <v>235</v>
      </c>
      <c r="E88" s="13" t="s">
        <v>235</v>
      </c>
      <c r="F88" s="13" t="s">
        <v>235</v>
      </c>
      <c r="G88" s="13">
        <v>13</v>
      </c>
      <c r="H88" s="13" t="s">
        <v>1081</v>
      </c>
      <c r="I88" s="13" t="s">
        <v>195</v>
      </c>
      <c r="J88" s="93">
        <v>5477076</v>
      </c>
      <c r="K88" s="13">
        <v>43</v>
      </c>
      <c r="L88" s="94">
        <v>100</v>
      </c>
      <c r="M88" s="95">
        <v>98.3</v>
      </c>
      <c r="N88" s="13"/>
    </row>
    <row r="89" spans="1:14">
      <c r="A89" s="13" t="s">
        <v>23</v>
      </c>
      <c r="B89" s="13" t="s">
        <v>1226</v>
      </c>
      <c r="C89" s="13" t="s">
        <v>235</v>
      </c>
      <c r="D89" s="13" t="s">
        <v>235</v>
      </c>
      <c r="E89" s="13" t="s">
        <v>235</v>
      </c>
      <c r="F89" s="13" t="s">
        <v>235</v>
      </c>
      <c r="G89" s="13">
        <v>13</v>
      </c>
      <c r="H89" s="13" t="s">
        <v>1081</v>
      </c>
      <c r="I89" s="13" t="s">
        <v>195</v>
      </c>
      <c r="J89" s="93">
        <v>5318112</v>
      </c>
      <c r="K89" s="13">
        <v>41</v>
      </c>
      <c r="L89" s="94">
        <v>100</v>
      </c>
      <c r="M89" s="95">
        <v>97.7</v>
      </c>
      <c r="N89" s="13"/>
    </row>
    <row r="90" spans="1:14">
      <c r="A90" s="13" t="s">
        <v>24</v>
      </c>
      <c r="B90" s="13" t="s">
        <v>1227</v>
      </c>
      <c r="C90" s="13" t="s">
        <v>235</v>
      </c>
      <c r="D90" s="13" t="s">
        <v>235</v>
      </c>
      <c r="E90" s="13" t="s">
        <v>235</v>
      </c>
      <c r="F90" s="13" t="s">
        <v>235</v>
      </c>
      <c r="G90" s="13">
        <v>13</v>
      </c>
      <c r="H90" s="13" t="s">
        <v>1081</v>
      </c>
      <c r="I90" s="13" t="s">
        <v>195</v>
      </c>
      <c r="J90" s="93">
        <v>5394560</v>
      </c>
      <c r="K90" s="13">
        <v>42</v>
      </c>
      <c r="L90" s="94">
        <v>100</v>
      </c>
      <c r="M90" s="95">
        <v>97.8</v>
      </c>
      <c r="N90" s="13"/>
    </row>
    <row r="91" spans="1:14">
      <c r="A91" s="13" t="s">
        <v>25</v>
      </c>
      <c r="B91" s="13" t="s">
        <v>1228</v>
      </c>
      <c r="C91" s="13" t="s">
        <v>235</v>
      </c>
      <c r="D91" s="13" t="s">
        <v>235</v>
      </c>
      <c r="E91" s="13" t="s">
        <v>235</v>
      </c>
      <c r="F91" s="13" t="s">
        <v>235</v>
      </c>
      <c r="G91" s="13">
        <v>3</v>
      </c>
      <c r="H91" s="13" t="s">
        <v>1091</v>
      </c>
      <c r="I91" s="13" t="s">
        <v>195</v>
      </c>
      <c r="J91" s="93">
        <v>6517646</v>
      </c>
      <c r="K91" s="13">
        <v>50</v>
      </c>
      <c r="L91" s="94">
        <v>100</v>
      </c>
      <c r="M91" s="95">
        <v>96.5</v>
      </c>
      <c r="N91" s="13"/>
    </row>
    <row r="92" spans="1:14">
      <c r="A92" s="13" t="s">
        <v>26</v>
      </c>
      <c r="B92" s="13" t="s">
        <v>1229</v>
      </c>
      <c r="C92" s="13" t="s">
        <v>235</v>
      </c>
      <c r="D92" s="13" t="s">
        <v>235</v>
      </c>
      <c r="E92" s="13" t="s">
        <v>235</v>
      </c>
      <c r="F92" s="13" t="s">
        <v>235</v>
      </c>
      <c r="G92" s="13">
        <v>3</v>
      </c>
      <c r="H92" s="13" t="s">
        <v>1091</v>
      </c>
      <c r="I92" s="13" t="s">
        <v>195</v>
      </c>
      <c r="J92" s="93">
        <v>4677636</v>
      </c>
      <c r="K92" s="13">
        <v>36</v>
      </c>
      <c r="L92" s="94">
        <v>100</v>
      </c>
      <c r="M92" s="95">
        <v>96.8</v>
      </c>
      <c r="N92" s="13"/>
    </row>
    <row r="93" spans="1:14">
      <c r="A93" s="13" t="s">
        <v>27</v>
      </c>
      <c r="B93" s="13" t="s">
        <v>1230</v>
      </c>
      <c r="C93" s="13" t="s">
        <v>235</v>
      </c>
      <c r="D93" s="13" t="s">
        <v>235</v>
      </c>
      <c r="E93" s="13" t="s">
        <v>235</v>
      </c>
      <c r="F93" s="13" t="s">
        <v>235</v>
      </c>
      <c r="G93" s="13">
        <v>3</v>
      </c>
      <c r="H93" s="13" t="s">
        <v>1091</v>
      </c>
      <c r="I93" s="13" t="s">
        <v>195</v>
      </c>
      <c r="J93" s="93">
        <v>6749784</v>
      </c>
      <c r="K93" s="13">
        <v>52</v>
      </c>
      <c r="L93" s="94">
        <v>100</v>
      </c>
      <c r="M93" s="95">
        <v>96.6</v>
      </c>
      <c r="N93" s="13"/>
    </row>
    <row r="94" spans="1:14">
      <c r="A94" s="13" t="s">
        <v>28</v>
      </c>
      <c r="B94" s="13" t="s">
        <v>1231</v>
      </c>
      <c r="C94" s="13" t="s">
        <v>235</v>
      </c>
      <c r="D94" s="13" t="s">
        <v>235</v>
      </c>
      <c r="E94" s="13" t="s">
        <v>235</v>
      </c>
      <c r="F94" s="13" t="s">
        <v>235</v>
      </c>
      <c r="G94" s="13">
        <v>3</v>
      </c>
      <c r="H94" s="13" t="s">
        <v>1091</v>
      </c>
      <c r="I94" s="13" t="s">
        <v>195</v>
      </c>
      <c r="J94" s="93">
        <v>11765086</v>
      </c>
      <c r="K94" s="13">
        <v>90</v>
      </c>
      <c r="L94" s="94">
        <v>100</v>
      </c>
      <c r="M94" s="95">
        <v>96.3</v>
      </c>
      <c r="N94" s="13"/>
    </row>
    <row r="95" spans="1:14">
      <c r="A95" s="13" t="s">
        <v>29</v>
      </c>
      <c r="B95" s="13" t="s">
        <v>1232</v>
      </c>
      <c r="C95" s="13" t="s">
        <v>235</v>
      </c>
      <c r="D95" s="13" t="s">
        <v>235</v>
      </c>
      <c r="E95" s="13" t="s">
        <v>235</v>
      </c>
      <c r="F95" s="13" t="s">
        <v>235</v>
      </c>
      <c r="G95" s="13">
        <v>3</v>
      </c>
      <c r="H95" s="13" t="s">
        <v>1091</v>
      </c>
      <c r="I95" s="13" t="s">
        <v>195</v>
      </c>
      <c r="J95" s="93">
        <v>6203156</v>
      </c>
      <c r="K95" s="13">
        <v>47</v>
      </c>
      <c r="L95" s="94">
        <v>100</v>
      </c>
      <c r="M95" s="95">
        <v>95.7</v>
      </c>
      <c r="N95" s="13"/>
    </row>
    <row r="96" spans="1:14">
      <c r="A96" s="13" t="s">
        <v>30</v>
      </c>
      <c r="B96" s="13" t="s">
        <v>1233</v>
      </c>
      <c r="C96" s="13" t="s">
        <v>235</v>
      </c>
      <c r="D96" s="13" t="s">
        <v>235</v>
      </c>
      <c r="E96" s="13" t="s">
        <v>235</v>
      </c>
      <c r="F96" s="13" t="s">
        <v>235</v>
      </c>
      <c r="G96" s="13">
        <v>3</v>
      </c>
      <c r="H96" s="13" t="s">
        <v>1091</v>
      </c>
      <c r="I96" s="13" t="s">
        <v>195</v>
      </c>
      <c r="J96" s="93">
        <v>5324316</v>
      </c>
      <c r="K96" s="13">
        <v>41</v>
      </c>
      <c r="L96" s="94">
        <v>100</v>
      </c>
      <c r="M96" s="95">
        <v>97</v>
      </c>
      <c r="N96" s="13"/>
    </row>
    <row r="97" spans="1:14">
      <c r="A97" s="13" t="s">
        <v>119</v>
      </c>
      <c r="B97" s="13" t="s">
        <v>1234</v>
      </c>
      <c r="C97" s="13" t="s">
        <v>235</v>
      </c>
      <c r="D97" s="13" t="s">
        <v>235</v>
      </c>
      <c r="E97" s="13" t="s">
        <v>235</v>
      </c>
      <c r="F97" s="13" t="s">
        <v>235</v>
      </c>
      <c r="G97" s="13">
        <v>4</v>
      </c>
      <c r="H97" s="13" t="s">
        <v>1090</v>
      </c>
      <c r="I97" s="13" t="s">
        <v>195</v>
      </c>
      <c r="J97" s="93">
        <v>5361026</v>
      </c>
      <c r="K97" s="13">
        <v>42</v>
      </c>
      <c r="L97" s="94">
        <v>100</v>
      </c>
      <c r="M97" s="95">
        <v>99.2</v>
      </c>
      <c r="N97" s="13"/>
    </row>
    <row r="98" spans="1:14">
      <c r="A98" s="13" t="s">
        <v>120</v>
      </c>
      <c r="B98" s="13" t="s">
        <v>1235</v>
      </c>
      <c r="C98" s="13" t="s">
        <v>235</v>
      </c>
      <c r="D98" s="13" t="s">
        <v>235</v>
      </c>
      <c r="E98" s="13" t="s">
        <v>235</v>
      </c>
      <c r="F98" s="13" t="s">
        <v>235</v>
      </c>
      <c r="G98" s="13">
        <v>21</v>
      </c>
      <c r="H98" s="13" t="s">
        <v>1073</v>
      </c>
      <c r="I98" s="13" t="s">
        <v>195</v>
      </c>
      <c r="J98" s="93">
        <v>5689032</v>
      </c>
      <c r="K98" s="13">
        <v>43</v>
      </c>
      <c r="L98" s="94">
        <v>100</v>
      </c>
      <c r="M98" s="95">
        <v>95.4</v>
      </c>
      <c r="N98" s="13"/>
    </row>
    <row r="99" spans="1:14">
      <c r="A99" s="13" t="s">
        <v>32</v>
      </c>
      <c r="B99" s="13" t="s">
        <v>1236</v>
      </c>
      <c r="C99" s="13" t="s">
        <v>235</v>
      </c>
      <c r="D99" s="13" t="s">
        <v>235</v>
      </c>
      <c r="E99" s="13" t="s">
        <v>235</v>
      </c>
      <c r="F99" s="13" t="s">
        <v>235</v>
      </c>
      <c r="G99" s="13">
        <v>2</v>
      </c>
      <c r="H99" s="13" t="s">
        <v>1092</v>
      </c>
      <c r="I99" s="13" t="s">
        <v>195</v>
      </c>
      <c r="J99" s="93">
        <v>5222642</v>
      </c>
      <c r="K99" s="13">
        <v>41</v>
      </c>
      <c r="L99" s="94">
        <v>100</v>
      </c>
      <c r="M99" s="95">
        <v>98.8</v>
      </c>
      <c r="N99" s="13"/>
    </row>
    <row r="100" spans="1:14">
      <c r="A100" s="13" t="s">
        <v>33</v>
      </c>
      <c r="B100" s="13" t="s">
        <v>1237</v>
      </c>
      <c r="C100" s="13" t="s">
        <v>235</v>
      </c>
      <c r="D100" s="13" t="s">
        <v>235</v>
      </c>
      <c r="E100" s="13" t="s">
        <v>235</v>
      </c>
      <c r="F100" s="13" t="s">
        <v>235</v>
      </c>
      <c r="G100" s="13">
        <v>6</v>
      </c>
      <c r="H100" s="13" t="s">
        <v>1088</v>
      </c>
      <c r="I100" s="13" t="s">
        <v>195</v>
      </c>
      <c r="J100" s="93">
        <v>9804772</v>
      </c>
      <c r="K100" s="13">
        <v>76</v>
      </c>
      <c r="L100" s="94">
        <v>100</v>
      </c>
      <c r="M100" s="95">
        <v>97.4</v>
      </c>
      <c r="N100" s="13"/>
    </row>
    <row r="101" spans="1:14">
      <c r="A101" s="13" t="s">
        <v>34</v>
      </c>
      <c r="B101" s="13" t="s">
        <v>1238</v>
      </c>
      <c r="C101" s="13" t="s">
        <v>235</v>
      </c>
      <c r="D101" s="13" t="s">
        <v>235</v>
      </c>
      <c r="E101" s="13" t="s">
        <v>235</v>
      </c>
      <c r="F101" s="13" t="s">
        <v>235</v>
      </c>
      <c r="G101" s="13">
        <v>2</v>
      </c>
      <c r="H101" s="13" t="s">
        <v>1092</v>
      </c>
      <c r="I101" s="13" t="s">
        <v>195</v>
      </c>
      <c r="J101" s="93">
        <v>5718162</v>
      </c>
      <c r="K101" s="13">
        <v>45</v>
      </c>
      <c r="L101" s="94">
        <v>100</v>
      </c>
      <c r="M101" s="95">
        <v>98.6</v>
      </c>
      <c r="N101" s="13"/>
    </row>
    <row r="102" spans="1:14">
      <c r="A102" s="13" t="s">
        <v>35</v>
      </c>
      <c r="B102" s="13" t="s">
        <v>1239</v>
      </c>
      <c r="C102" s="13" t="s">
        <v>235</v>
      </c>
      <c r="D102" s="13" t="s">
        <v>235</v>
      </c>
      <c r="E102" s="13" t="s">
        <v>235</v>
      </c>
      <c r="F102" s="13" t="s">
        <v>235</v>
      </c>
      <c r="G102" s="13">
        <v>11</v>
      </c>
      <c r="H102" s="13" t="s">
        <v>1083</v>
      </c>
      <c r="I102" s="13" t="s">
        <v>195</v>
      </c>
      <c r="J102" s="93">
        <v>6353448</v>
      </c>
      <c r="K102" s="13">
        <v>49</v>
      </c>
      <c r="L102" s="94">
        <v>100</v>
      </c>
      <c r="M102" s="95">
        <v>96.8</v>
      </c>
      <c r="N102" s="13"/>
    </row>
    <row r="103" spans="1:14">
      <c r="A103" s="13" t="s">
        <v>36</v>
      </c>
      <c r="B103" s="13" t="s">
        <v>1240</v>
      </c>
      <c r="C103" s="13" t="s">
        <v>235</v>
      </c>
      <c r="D103" s="13" t="s">
        <v>235</v>
      </c>
      <c r="E103" s="13" t="s">
        <v>235</v>
      </c>
      <c r="F103" s="13" t="s">
        <v>235</v>
      </c>
      <c r="G103" s="13">
        <v>12</v>
      </c>
      <c r="H103" s="13" t="s">
        <v>1082</v>
      </c>
      <c r="I103" s="13" t="s">
        <v>195</v>
      </c>
      <c r="J103" s="93">
        <v>5279458</v>
      </c>
      <c r="K103" s="13">
        <v>41</v>
      </c>
      <c r="L103" s="94">
        <v>100</v>
      </c>
      <c r="M103" s="95">
        <v>97.8</v>
      </c>
      <c r="N103" s="13"/>
    </row>
    <row r="104" spans="1:14">
      <c r="A104" s="13" t="s">
        <v>127</v>
      </c>
      <c r="B104" s="13" t="s">
        <v>1241</v>
      </c>
      <c r="C104" s="13" t="s">
        <v>235</v>
      </c>
      <c r="D104" s="13" t="s">
        <v>235</v>
      </c>
      <c r="E104" s="13" t="s">
        <v>235</v>
      </c>
      <c r="F104" s="13" t="s">
        <v>235</v>
      </c>
      <c r="G104" s="13">
        <v>1</v>
      </c>
      <c r="H104" s="13" t="s">
        <v>1093</v>
      </c>
      <c r="I104" s="13" t="s">
        <v>195</v>
      </c>
      <c r="J104" s="93">
        <v>6272604</v>
      </c>
      <c r="K104" s="13">
        <v>49</v>
      </c>
      <c r="L104" s="94">
        <v>100</v>
      </c>
      <c r="M104" s="95">
        <v>98.8</v>
      </c>
      <c r="N104" s="13"/>
    </row>
    <row r="105" spans="1:14">
      <c r="A105" s="13" t="s">
        <v>159</v>
      </c>
      <c r="B105" s="13" t="s">
        <v>1146</v>
      </c>
      <c r="C105" s="13" t="s">
        <v>235</v>
      </c>
      <c r="D105" s="13" t="s">
        <v>235</v>
      </c>
      <c r="E105" s="13" t="s">
        <v>235</v>
      </c>
      <c r="F105" s="13" t="s">
        <v>235</v>
      </c>
      <c r="G105" s="13">
        <v>1</v>
      </c>
      <c r="H105" s="13" t="s">
        <v>1093</v>
      </c>
      <c r="I105" s="13" t="s">
        <v>195</v>
      </c>
      <c r="J105" s="93">
        <v>12240118</v>
      </c>
      <c r="K105" s="13">
        <v>97</v>
      </c>
      <c r="L105" s="94">
        <v>100</v>
      </c>
      <c r="M105" s="95">
        <v>99.7</v>
      </c>
      <c r="N105" s="13"/>
    </row>
    <row r="106" spans="1:14">
      <c r="A106" s="13" t="s">
        <v>162</v>
      </c>
      <c r="B106" s="13" t="s">
        <v>1145</v>
      </c>
      <c r="C106" s="13" t="s">
        <v>168</v>
      </c>
      <c r="D106" s="13" t="s">
        <v>235</v>
      </c>
      <c r="E106" s="13" t="s">
        <v>235</v>
      </c>
      <c r="F106" s="13" t="s">
        <v>235</v>
      </c>
      <c r="G106" s="13">
        <v>1</v>
      </c>
      <c r="H106" s="13" t="s">
        <v>1093</v>
      </c>
      <c r="I106" s="13" t="s">
        <v>195</v>
      </c>
      <c r="J106" s="93">
        <v>63874988</v>
      </c>
      <c r="K106" s="13">
        <v>269</v>
      </c>
      <c r="L106" s="94">
        <v>54</v>
      </c>
      <c r="M106" s="95">
        <v>98.6</v>
      </c>
      <c r="N106" s="13"/>
    </row>
    <row r="107" spans="1:14">
      <c r="A107" s="13" t="s">
        <v>41</v>
      </c>
      <c r="B107" s="13" t="s">
        <v>1147</v>
      </c>
      <c r="C107" s="13" t="s">
        <v>166</v>
      </c>
      <c r="D107" s="13" t="s">
        <v>166</v>
      </c>
      <c r="E107" s="13" t="s">
        <v>193</v>
      </c>
      <c r="F107" s="13" t="s">
        <v>235</v>
      </c>
      <c r="G107" s="13">
        <v>2</v>
      </c>
      <c r="H107" s="13" t="s">
        <v>1092</v>
      </c>
      <c r="I107" s="13" t="s">
        <v>195</v>
      </c>
      <c r="J107" s="93">
        <v>5065314</v>
      </c>
      <c r="K107" s="13">
        <v>40</v>
      </c>
      <c r="L107" s="94">
        <v>100</v>
      </c>
      <c r="M107" s="95">
        <v>98.9</v>
      </c>
      <c r="N107" s="13"/>
    </row>
    <row r="108" spans="1:14">
      <c r="A108" s="13" t="s">
        <v>42</v>
      </c>
      <c r="B108" s="13" t="s">
        <v>1148</v>
      </c>
      <c r="C108" s="13" t="s">
        <v>173</v>
      </c>
      <c r="D108" s="13" t="s">
        <v>188</v>
      </c>
      <c r="E108" s="13" t="s">
        <v>217</v>
      </c>
      <c r="F108" s="13" t="s">
        <v>235</v>
      </c>
      <c r="G108" s="13">
        <v>12</v>
      </c>
      <c r="H108" s="13" t="s">
        <v>1082</v>
      </c>
      <c r="I108" s="13" t="s">
        <v>195</v>
      </c>
      <c r="J108" s="93">
        <v>10398206</v>
      </c>
      <c r="K108" s="13">
        <v>81</v>
      </c>
      <c r="L108" s="94">
        <v>100</v>
      </c>
      <c r="M108" s="95">
        <v>98.5</v>
      </c>
      <c r="N108" s="13"/>
    </row>
    <row r="109" spans="1:14">
      <c r="A109" s="13" t="s">
        <v>153</v>
      </c>
      <c r="B109" s="13" t="s">
        <v>1149</v>
      </c>
      <c r="C109" s="13" t="s">
        <v>180</v>
      </c>
      <c r="D109" s="13" t="s">
        <v>187</v>
      </c>
      <c r="E109" s="13" t="s">
        <v>191</v>
      </c>
      <c r="F109" s="13">
        <v>1966</v>
      </c>
      <c r="G109" s="13">
        <v>8</v>
      </c>
      <c r="H109" s="13" t="s">
        <v>1086</v>
      </c>
      <c r="I109" s="13" t="s">
        <v>195</v>
      </c>
      <c r="J109" s="93">
        <v>11136200</v>
      </c>
      <c r="K109" s="13">
        <v>87</v>
      </c>
      <c r="L109" s="94">
        <v>100</v>
      </c>
      <c r="M109" s="95">
        <v>98.6</v>
      </c>
      <c r="N109" s="13"/>
    </row>
    <row r="110" spans="1:14">
      <c r="A110" s="13" t="s">
        <v>43</v>
      </c>
      <c r="B110" s="13" t="s">
        <v>1150</v>
      </c>
      <c r="C110" s="13" t="s">
        <v>1282</v>
      </c>
      <c r="D110" s="13" t="s">
        <v>166</v>
      </c>
      <c r="E110" s="13" t="s">
        <v>194</v>
      </c>
      <c r="F110" s="13" t="s">
        <v>235</v>
      </c>
      <c r="G110" s="13">
        <v>24</v>
      </c>
      <c r="H110" s="13" t="s">
        <v>1070</v>
      </c>
      <c r="I110" s="13" t="s">
        <v>195</v>
      </c>
      <c r="J110" s="93">
        <v>17636334</v>
      </c>
      <c r="K110" s="13">
        <v>135</v>
      </c>
      <c r="L110" s="94">
        <v>100</v>
      </c>
      <c r="M110" s="95">
        <v>96.8</v>
      </c>
      <c r="N110" s="13"/>
    </row>
    <row r="111" spans="1:14">
      <c r="A111" s="13" t="s">
        <v>163</v>
      </c>
      <c r="B111" s="13" t="s">
        <v>1260</v>
      </c>
      <c r="C111" s="13" t="s">
        <v>1282</v>
      </c>
      <c r="D111" s="13" t="s">
        <v>166</v>
      </c>
      <c r="E111" s="13" t="s">
        <v>215</v>
      </c>
      <c r="F111" s="13" t="s">
        <v>235</v>
      </c>
      <c r="G111" s="13">
        <v>4</v>
      </c>
      <c r="H111" s="13" t="s">
        <v>1090</v>
      </c>
      <c r="I111" s="13" t="s">
        <v>195</v>
      </c>
      <c r="J111" s="93">
        <v>68601520</v>
      </c>
      <c r="K111" s="13">
        <v>534</v>
      </c>
      <c r="L111" s="94">
        <v>100</v>
      </c>
      <c r="M111" s="95">
        <v>98.3</v>
      </c>
      <c r="N111" s="13"/>
    </row>
    <row r="112" spans="1:14">
      <c r="A112" s="13" t="s">
        <v>155</v>
      </c>
      <c r="B112" s="13" t="s">
        <v>1244</v>
      </c>
      <c r="C112" s="13" t="s">
        <v>235</v>
      </c>
      <c r="D112" s="13" t="s">
        <v>235</v>
      </c>
      <c r="E112" s="13" t="s">
        <v>224</v>
      </c>
      <c r="F112" s="13">
        <v>1986</v>
      </c>
      <c r="G112" s="13">
        <v>1</v>
      </c>
      <c r="H112" s="13" t="s">
        <v>1093</v>
      </c>
      <c r="I112" s="13" t="s">
        <v>195</v>
      </c>
      <c r="J112" s="93">
        <v>11392814</v>
      </c>
      <c r="K112" s="13">
        <v>90</v>
      </c>
      <c r="L112" s="94">
        <v>100</v>
      </c>
      <c r="M112" s="95">
        <v>99.7</v>
      </c>
      <c r="N112" s="13"/>
    </row>
    <row r="113" spans="1:14">
      <c r="A113" s="13" t="s">
        <v>47</v>
      </c>
      <c r="B113" s="13" t="s">
        <v>1200</v>
      </c>
      <c r="C113" s="13" t="s">
        <v>172</v>
      </c>
      <c r="D113" s="13" t="s">
        <v>185</v>
      </c>
      <c r="E113" s="13" t="s">
        <v>209</v>
      </c>
      <c r="F113" s="13" t="s">
        <v>235</v>
      </c>
      <c r="G113" s="13">
        <v>6</v>
      </c>
      <c r="H113" s="13" t="s">
        <v>1088</v>
      </c>
      <c r="I113" s="13" t="s">
        <v>195</v>
      </c>
      <c r="J113" s="93">
        <v>11785152</v>
      </c>
      <c r="K113" s="13">
        <v>92</v>
      </c>
      <c r="L113" s="94">
        <v>100</v>
      </c>
      <c r="M113" s="95">
        <v>98.4</v>
      </c>
      <c r="N113" s="13"/>
    </row>
    <row r="114" spans="1:14">
      <c r="A114" s="13" t="s">
        <v>50</v>
      </c>
      <c r="B114" s="13" t="s">
        <v>1192</v>
      </c>
      <c r="C114" s="13" t="s">
        <v>1277</v>
      </c>
      <c r="D114" s="13" t="s">
        <v>185</v>
      </c>
      <c r="E114" s="9" t="s">
        <v>228</v>
      </c>
      <c r="F114" s="13">
        <v>1996</v>
      </c>
      <c r="G114" s="13">
        <v>22</v>
      </c>
      <c r="H114" s="13" t="s">
        <v>1072</v>
      </c>
      <c r="I114" s="13" t="s">
        <v>195</v>
      </c>
      <c r="J114" s="93">
        <v>11451230</v>
      </c>
      <c r="K114" s="13">
        <v>90</v>
      </c>
      <c r="L114" s="94">
        <v>100</v>
      </c>
      <c r="M114" s="95">
        <v>98.9</v>
      </c>
      <c r="N114" s="13"/>
    </row>
    <row r="115" spans="1:14">
      <c r="A115" s="13" t="s">
        <v>54</v>
      </c>
      <c r="B115" s="13" t="s">
        <v>1181</v>
      </c>
      <c r="C115" s="13" t="s">
        <v>1274</v>
      </c>
      <c r="D115" s="13" t="s">
        <v>185</v>
      </c>
      <c r="E115" s="13" t="s">
        <v>218</v>
      </c>
      <c r="F115" s="13">
        <v>1996</v>
      </c>
      <c r="G115" s="13">
        <v>7</v>
      </c>
      <c r="H115" s="13" t="s">
        <v>1087</v>
      </c>
      <c r="I115" s="13" t="s">
        <v>195</v>
      </c>
      <c r="J115" s="93">
        <v>29478658</v>
      </c>
      <c r="K115" s="13">
        <v>229</v>
      </c>
      <c r="L115" s="94">
        <v>100</v>
      </c>
      <c r="M115" s="95">
        <v>98</v>
      </c>
      <c r="N115" s="13"/>
    </row>
    <row r="116" spans="1:14">
      <c r="A116" s="13" t="s">
        <v>161</v>
      </c>
      <c r="B116" s="13" t="s">
        <v>1190</v>
      </c>
      <c r="C116" s="13" t="s">
        <v>1276</v>
      </c>
      <c r="D116" s="13" t="s">
        <v>185</v>
      </c>
      <c r="E116" s="9" t="s">
        <v>228</v>
      </c>
      <c r="F116" s="13">
        <v>1996</v>
      </c>
      <c r="G116" s="13">
        <v>19</v>
      </c>
      <c r="H116" s="13" t="s">
        <v>1075</v>
      </c>
      <c r="I116" s="13" t="s">
        <v>195</v>
      </c>
      <c r="J116" s="93">
        <v>51858978</v>
      </c>
      <c r="K116" s="13">
        <v>214</v>
      </c>
      <c r="L116" s="94">
        <v>54</v>
      </c>
      <c r="M116" s="95">
        <v>96.7</v>
      </c>
      <c r="N116" s="13"/>
    </row>
    <row r="117" spans="1:14">
      <c r="A117" s="13" t="s">
        <v>57</v>
      </c>
      <c r="B117" s="13" t="s">
        <v>1182</v>
      </c>
      <c r="C117" s="13" t="s">
        <v>1274</v>
      </c>
      <c r="D117" s="13" t="s">
        <v>185</v>
      </c>
      <c r="E117" s="13" t="s">
        <v>218</v>
      </c>
      <c r="F117" s="13">
        <v>1999</v>
      </c>
      <c r="G117" s="13">
        <v>7</v>
      </c>
      <c r="H117" s="13" t="s">
        <v>1087</v>
      </c>
      <c r="I117" s="13" t="s">
        <v>195</v>
      </c>
      <c r="J117" s="93">
        <v>10575822</v>
      </c>
      <c r="K117" s="13">
        <v>83</v>
      </c>
      <c r="L117" s="94">
        <v>100</v>
      </c>
      <c r="M117" s="95">
        <v>98.8</v>
      </c>
      <c r="N117" s="13"/>
    </row>
    <row r="118" spans="1:14">
      <c r="A118" s="13" t="s">
        <v>154</v>
      </c>
      <c r="B118" s="13" t="s">
        <v>1191</v>
      </c>
      <c r="C118" s="13" t="s">
        <v>1276</v>
      </c>
      <c r="D118" s="13" t="s">
        <v>185</v>
      </c>
      <c r="E118" s="9" t="s">
        <v>228</v>
      </c>
      <c r="F118" s="13">
        <v>1996</v>
      </c>
      <c r="G118" s="13">
        <v>19</v>
      </c>
      <c r="H118" s="13" t="s">
        <v>1075</v>
      </c>
      <c r="I118" s="13" t="s">
        <v>195</v>
      </c>
      <c r="J118" s="93">
        <v>11142532</v>
      </c>
      <c r="K118" s="13">
        <v>87</v>
      </c>
      <c r="L118" s="94">
        <v>100</v>
      </c>
      <c r="M118" s="95">
        <v>98.9</v>
      </c>
      <c r="N118" s="13"/>
    </row>
    <row r="119" spans="1:14">
      <c r="A119" s="13" t="s">
        <v>59</v>
      </c>
      <c r="B119" s="13" t="s">
        <v>1183</v>
      </c>
      <c r="C119" s="13" t="s">
        <v>1274</v>
      </c>
      <c r="D119" s="13" t="s">
        <v>185</v>
      </c>
      <c r="E119" s="13" t="s">
        <v>218</v>
      </c>
      <c r="F119" s="13">
        <v>1999</v>
      </c>
      <c r="G119" s="13">
        <v>7</v>
      </c>
      <c r="H119" s="13" t="s">
        <v>1087</v>
      </c>
      <c r="I119" s="13" t="s">
        <v>195</v>
      </c>
      <c r="J119" s="93">
        <v>12613522</v>
      </c>
      <c r="K119" s="13">
        <v>99</v>
      </c>
      <c r="L119" s="94">
        <v>100</v>
      </c>
      <c r="M119" s="95">
        <v>98.8</v>
      </c>
      <c r="N119" s="13"/>
    </row>
    <row r="120" spans="1:14">
      <c r="A120" s="13" t="s">
        <v>60</v>
      </c>
      <c r="B120" s="13" t="s">
        <v>1186</v>
      </c>
      <c r="C120" s="13" t="s">
        <v>1275</v>
      </c>
      <c r="D120" s="13" t="s">
        <v>185</v>
      </c>
      <c r="E120" s="9" t="s">
        <v>228</v>
      </c>
      <c r="F120" s="13">
        <v>1996</v>
      </c>
      <c r="G120" s="13">
        <v>18</v>
      </c>
      <c r="H120" s="13" t="s">
        <v>1076</v>
      </c>
      <c r="I120" s="13" t="s">
        <v>195</v>
      </c>
      <c r="J120" s="93">
        <v>11788726</v>
      </c>
      <c r="K120" s="13">
        <v>92</v>
      </c>
      <c r="L120" s="94">
        <v>100</v>
      </c>
      <c r="M120" s="95">
        <v>98.8</v>
      </c>
      <c r="N120" s="13"/>
    </row>
    <row r="121" spans="1:14">
      <c r="A121" s="13" t="s">
        <v>64</v>
      </c>
      <c r="B121" s="13" t="s">
        <v>1184</v>
      </c>
      <c r="C121" s="13" t="s">
        <v>1274</v>
      </c>
      <c r="D121" s="13" t="s">
        <v>185</v>
      </c>
      <c r="E121" s="13" t="s">
        <v>218</v>
      </c>
      <c r="F121" s="13">
        <v>1999</v>
      </c>
      <c r="G121" s="13">
        <v>7</v>
      </c>
      <c r="H121" s="13" t="s">
        <v>1087</v>
      </c>
      <c r="I121" s="13" t="s">
        <v>195</v>
      </c>
      <c r="J121" s="93">
        <v>11425576</v>
      </c>
      <c r="K121" s="13">
        <v>90</v>
      </c>
      <c r="L121" s="94">
        <v>100</v>
      </c>
      <c r="M121" s="95">
        <v>99</v>
      </c>
      <c r="N121" s="13"/>
    </row>
    <row r="122" spans="1:14">
      <c r="A122" s="13" t="s">
        <v>65</v>
      </c>
      <c r="B122" s="13" t="s">
        <v>1185</v>
      </c>
      <c r="C122" s="13" t="s">
        <v>1274</v>
      </c>
      <c r="D122" s="13" t="s">
        <v>185</v>
      </c>
      <c r="E122" s="13" t="s">
        <v>218</v>
      </c>
      <c r="F122" s="13">
        <v>1999</v>
      </c>
      <c r="G122" s="13">
        <v>7</v>
      </c>
      <c r="H122" s="13" t="s">
        <v>1087</v>
      </c>
      <c r="I122" s="13" t="s">
        <v>195</v>
      </c>
      <c r="J122" s="93">
        <v>11541848</v>
      </c>
      <c r="K122" s="13">
        <v>90</v>
      </c>
      <c r="L122" s="94">
        <v>100</v>
      </c>
      <c r="M122" s="95">
        <v>99</v>
      </c>
      <c r="N122" s="13"/>
    </row>
    <row r="123" spans="1:14">
      <c r="A123" s="13" t="s">
        <v>66</v>
      </c>
      <c r="B123" s="13" t="s">
        <v>1189</v>
      </c>
      <c r="C123" s="13" t="s">
        <v>1275</v>
      </c>
      <c r="D123" s="13" t="s">
        <v>185</v>
      </c>
      <c r="E123" s="9" t="s">
        <v>228</v>
      </c>
      <c r="F123" s="13">
        <v>1996</v>
      </c>
      <c r="G123" s="13">
        <v>18</v>
      </c>
      <c r="H123" s="13" t="s">
        <v>1076</v>
      </c>
      <c r="I123" s="13" t="s">
        <v>195</v>
      </c>
      <c r="J123" s="93">
        <v>11300538</v>
      </c>
      <c r="K123" s="13">
        <v>89</v>
      </c>
      <c r="L123" s="94">
        <v>100</v>
      </c>
      <c r="M123" s="95">
        <v>98.9</v>
      </c>
      <c r="N123" s="13"/>
    </row>
    <row r="124" spans="1:14">
      <c r="A124" s="13" t="s">
        <v>68</v>
      </c>
      <c r="B124" s="13" t="s">
        <v>1267</v>
      </c>
      <c r="C124" s="13" t="s">
        <v>180</v>
      </c>
      <c r="D124" s="13" t="s">
        <v>187</v>
      </c>
      <c r="E124" s="13" t="s">
        <v>191</v>
      </c>
      <c r="F124" s="13" t="s">
        <v>235</v>
      </c>
      <c r="G124" s="13">
        <v>8</v>
      </c>
      <c r="H124" s="13" t="s">
        <v>1086</v>
      </c>
      <c r="I124" s="13" t="s">
        <v>195</v>
      </c>
      <c r="J124" s="93">
        <v>11770398</v>
      </c>
      <c r="K124" s="13">
        <v>91</v>
      </c>
      <c r="L124" s="94">
        <v>100</v>
      </c>
      <c r="M124" s="95">
        <v>97.9</v>
      </c>
      <c r="N124" s="13"/>
    </row>
    <row r="125" spans="1:14">
      <c r="A125" s="13" t="s">
        <v>69</v>
      </c>
      <c r="B125" s="13" t="s">
        <v>1259</v>
      </c>
      <c r="C125" s="13" t="s">
        <v>179</v>
      </c>
      <c r="D125" s="13" t="s">
        <v>187</v>
      </c>
      <c r="E125" s="13" t="s">
        <v>213</v>
      </c>
      <c r="F125" s="13">
        <v>1922</v>
      </c>
      <c r="G125" s="13">
        <v>2</v>
      </c>
      <c r="H125" s="13" t="s">
        <v>1092</v>
      </c>
      <c r="I125" s="13" t="s">
        <v>195</v>
      </c>
      <c r="J125" s="93">
        <v>10808442</v>
      </c>
      <c r="K125" s="13">
        <v>85</v>
      </c>
      <c r="L125" s="94">
        <v>100</v>
      </c>
      <c r="M125" s="95">
        <v>99</v>
      </c>
      <c r="N125" s="13"/>
    </row>
    <row r="126" spans="1:14">
      <c r="A126" s="13" t="s">
        <v>143</v>
      </c>
      <c r="B126" s="13" t="s">
        <v>1269</v>
      </c>
      <c r="C126" s="13" t="s">
        <v>1283</v>
      </c>
      <c r="D126" s="13" t="s">
        <v>188</v>
      </c>
      <c r="E126" s="13" t="s">
        <v>203</v>
      </c>
      <c r="F126" s="13">
        <v>1979</v>
      </c>
      <c r="G126" s="13">
        <v>23</v>
      </c>
      <c r="H126" s="13" t="s">
        <v>1071</v>
      </c>
      <c r="I126" s="13" t="s">
        <v>195</v>
      </c>
      <c r="J126" s="93">
        <v>10232612</v>
      </c>
      <c r="K126" s="13">
        <v>80</v>
      </c>
      <c r="L126" s="94">
        <v>100</v>
      </c>
      <c r="M126" s="95">
        <v>98.8</v>
      </c>
      <c r="N126" s="13"/>
    </row>
    <row r="127" spans="1:14">
      <c r="A127" s="13" t="s">
        <v>157</v>
      </c>
      <c r="B127" s="13" t="s">
        <v>1246</v>
      </c>
      <c r="C127" s="13" t="s">
        <v>235</v>
      </c>
      <c r="D127" s="13" t="s">
        <v>188</v>
      </c>
      <c r="E127" s="13" t="s">
        <v>225</v>
      </c>
      <c r="F127" s="13">
        <v>1990</v>
      </c>
      <c r="G127" s="13">
        <v>1</v>
      </c>
      <c r="H127" s="13" t="s">
        <v>1093</v>
      </c>
      <c r="I127" s="13" t="s">
        <v>195</v>
      </c>
      <c r="J127" s="93">
        <v>11649260</v>
      </c>
      <c r="K127" s="13">
        <v>92</v>
      </c>
      <c r="L127" s="94">
        <v>100</v>
      </c>
      <c r="M127" s="95">
        <v>99.8</v>
      </c>
      <c r="N127" s="13"/>
    </row>
    <row r="128" spans="1:14">
      <c r="A128" s="13" t="s">
        <v>77</v>
      </c>
      <c r="B128" s="13" t="s">
        <v>1247</v>
      </c>
      <c r="C128" s="13" t="s">
        <v>235</v>
      </c>
      <c r="D128" s="13" t="s">
        <v>235</v>
      </c>
      <c r="E128" s="13" t="s">
        <v>235</v>
      </c>
      <c r="F128" s="13">
        <v>1959</v>
      </c>
      <c r="G128" s="13">
        <v>2</v>
      </c>
      <c r="H128" s="13" t="s">
        <v>1092</v>
      </c>
      <c r="I128" s="13" t="s">
        <v>195</v>
      </c>
      <c r="J128" s="93">
        <v>11343214</v>
      </c>
      <c r="K128" s="13">
        <v>89</v>
      </c>
      <c r="L128" s="94">
        <v>100</v>
      </c>
      <c r="M128" s="95">
        <v>99.1</v>
      </c>
      <c r="N128" s="13"/>
    </row>
    <row r="129" spans="1:14">
      <c r="A129" s="13" t="s">
        <v>78</v>
      </c>
      <c r="B129" s="13" t="s">
        <v>1203</v>
      </c>
      <c r="C129" s="13" t="s">
        <v>174</v>
      </c>
      <c r="D129" s="13" t="s">
        <v>166</v>
      </c>
      <c r="E129" s="13" t="s">
        <v>223</v>
      </c>
      <c r="F129" s="13">
        <v>1939</v>
      </c>
      <c r="G129" s="13">
        <v>14</v>
      </c>
      <c r="H129" s="13" t="s">
        <v>1080</v>
      </c>
      <c r="I129" s="13" t="s">
        <v>195</v>
      </c>
      <c r="J129" s="93">
        <v>18860712</v>
      </c>
      <c r="K129" s="13">
        <v>147</v>
      </c>
      <c r="L129" s="94">
        <v>100</v>
      </c>
      <c r="M129" s="95">
        <v>98.4</v>
      </c>
      <c r="N129" s="13"/>
    </row>
    <row r="130" spans="1:14">
      <c r="A130" s="13" t="s">
        <v>136</v>
      </c>
      <c r="B130" s="13" t="s">
        <v>1204</v>
      </c>
      <c r="C130" s="13" t="s">
        <v>175</v>
      </c>
      <c r="D130" s="13" t="s">
        <v>187</v>
      </c>
      <c r="E130" s="13" t="s">
        <v>190</v>
      </c>
      <c r="F130" s="13">
        <v>1963</v>
      </c>
      <c r="G130" s="13">
        <v>9</v>
      </c>
      <c r="H130" s="13" t="s">
        <v>1085</v>
      </c>
      <c r="I130" s="13" t="s">
        <v>195</v>
      </c>
      <c r="J130" s="93">
        <v>9697092</v>
      </c>
      <c r="K130" s="13">
        <v>73</v>
      </c>
      <c r="L130" s="94">
        <v>100</v>
      </c>
      <c r="M130" s="95">
        <v>95.4</v>
      </c>
      <c r="N130" s="13"/>
    </row>
    <row r="131" spans="1:14">
      <c r="A131" s="13" t="s">
        <v>132</v>
      </c>
      <c r="B131" s="13" t="s">
        <v>1205</v>
      </c>
      <c r="C131" s="13" t="s">
        <v>175</v>
      </c>
      <c r="D131" s="13" t="s">
        <v>187</v>
      </c>
      <c r="E131" s="13" t="s">
        <v>220</v>
      </c>
      <c r="F131" s="13">
        <v>1963</v>
      </c>
      <c r="G131" s="13">
        <v>9</v>
      </c>
      <c r="H131" s="13" t="s">
        <v>1085</v>
      </c>
      <c r="I131" s="13" t="s">
        <v>195</v>
      </c>
      <c r="J131" s="93">
        <v>9534634</v>
      </c>
      <c r="K131" s="13">
        <v>72</v>
      </c>
      <c r="L131" s="94">
        <v>100</v>
      </c>
      <c r="M131" s="95">
        <v>94.9</v>
      </c>
      <c r="N131" s="13"/>
    </row>
    <row r="132" spans="1:14">
      <c r="A132" s="13" t="s">
        <v>133</v>
      </c>
      <c r="B132" s="13" t="s">
        <v>1206</v>
      </c>
      <c r="C132" s="13" t="s">
        <v>175</v>
      </c>
      <c r="D132" s="13" t="s">
        <v>187</v>
      </c>
      <c r="E132" s="13" t="s">
        <v>220</v>
      </c>
      <c r="F132" s="13">
        <v>1963</v>
      </c>
      <c r="G132" s="13">
        <v>9</v>
      </c>
      <c r="H132" s="13" t="s">
        <v>1085</v>
      </c>
      <c r="I132" s="13" t="s">
        <v>195</v>
      </c>
      <c r="J132" s="93">
        <v>9420816</v>
      </c>
      <c r="K132" s="13">
        <v>72</v>
      </c>
      <c r="L132" s="94">
        <v>100</v>
      </c>
      <c r="M132" s="95">
        <v>96.4</v>
      </c>
      <c r="N132" s="13"/>
    </row>
    <row r="133" spans="1:14">
      <c r="A133" s="13" t="s">
        <v>134</v>
      </c>
      <c r="B133" s="13" t="s">
        <v>1207</v>
      </c>
      <c r="C133" s="13" t="s">
        <v>175</v>
      </c>
      <c r="D133" s="13" t="s">
        <v>187</v>
      </c>
      <c r="E133" s="13" t="s">
        <v>220</v>
      </c>
      <c r="F133" s="13">
        <v>1963</v>
      </c>
      <c r="G133" s="13">
        <v>9</v>
      </c>
      <c r="H133" s="13" t="s">
        <v>1085</v>
      </c>
      <c r="I133" s="13" t="s">
        <v>195</v>
      </c>
      <c r="J133" s="93">
        <v>9630228</v>
      </c>
      <c r="K133" s="13">
        <v>72</v>
      </c>
      <c r="L133" s="94">
        <v>100</v>
      </c>
      <c r="M133" s="95">
        <v>94.4</v>
      </c>
      <c r="N133" s="13"/>
    </row>
    <row r="134" spans="1:14">
      <c r="A134" s="13" t="s">
        <v>152</v>
      </c>
      <c r="B134" s="13" t="s">
        <v>1195</v>
      </c>
      <c r="C134" s="13" t="s">
        <v>1280</v>
      </c>
      <c r="D134" s="13" t="s">
        <v>187</v>
      </c>
      <c r="E134" s="13" t="s">
        <v>220</v>
      </c>
      <c r="F134" s="13">
        <v>1966</v>
      </c>
      <c r="G134" s="13">
        <v>5</v>
      </c>
      <c r="H134" s="13" t="s">
        <v>1089</v>
      </c>
      <c r="I134" s="13" t="s">
        <v>195</v>
      </c>
      <c r="J134" s="93">
        <v>11011526</v>
      </c>
      <c r="K134" s="13">
        <v>87</v>
      </c>
      <c r="L134" s="94">
        <v>100</v>
      </c>
      <c r="M134" s="95">
        <v>99.5</v>
      </c>
      <c r="N134" s="13"/>
    </row>
    <row r="135" spans="1:14">
      <c r="A135" s="13" t="s">
        <v>146</v>
      </c>
      <c r="B135" s="13" t="s">
        <v>1194</v>
      </c>
      <c r="C135" s="13" t="s">
        <v>1280</v>
      </c>
      <c r="D135" s="13" t="s">
        <v>187</v>
      </c>
      <c r="E135" s="13" t="s">
        <v>220</v>
      </c>
      <c r="F135" s="13">
        <v>1966</v>
      </c>
      <c r="G135" s="13">
        <v>5</v>
      </c>
      <c r="H135" s="13" t="s">
        <v>1089</v>
      </c>
      <c r="I135" s="13" t="s">
        <v>195</v>
      </c>
      <c r="J135" s="93">
        <v>10552320</v>
      </c>
      <c r="K135" s="13">
        <v>83</v>
      </c>
      <c r="L135" s="94">
        <v>100</v>
      </c>
      <c r="M135" s="95">
        <v>99.5</v>
      </c>
      <c r="N135" s="13"/>
    </row>
    <row r="136" spans="1:14">
      <c r="A136" s="13" t="s">
        <v>139</v>
      </c>
      <c r="B136" s="13" t="s">
        <v>1196</v>
      </c>
      <c r="C136" s="13" t="s">
        <v>1280</v>
      </c>
      <c r="D136" s="13" t="s">
        <v>187</v>
      </c>
      <c r="E136" s="13" t="s">
        <v>220</v>
      </c>
      <c r="F136" s="13">
        <v>1966</v>
      </c>
      <c r="G136" s="13">
        <v>5</v>
      </c>
      <c r="H136" s="13" t="s">
        <v>1089</v>
      </c>
      <c r="I136" s="13" t="s">
        <v>195</v>
      </c>
      <c r="J136" s="93">
        <v>9465794</v>
      </c>
      <c r="K136" s="13">
        <v>75</v>
      </c>
      <c r="L136" s="94">
        <v>100</v>
      </c>
      <c r="M136" s="95">
        <v>99.7</v>
      </c>
      <c r="N136" s="13"/>
    </row>
    <row r="137" spans="1:14">
      <c r="A137" s="13" t="s">
        <v>158</v>
      </c>
      <c r="B137" s="13" t="s">
        <v>1197</v>
      </c>
      <c r="C137" s="13" t="s">
        <v>1280</v>
      </c>
      <c r="D137" s="13" t="s">
        <v>187</v>
      </c>
      <c r="E137" s="13" t="s">
        <v>220</v>
      </c>
      <c r="F137" s="13">
        <v>1966</v>
      </c>
      <c r="G137" s="13">
        <v>5</v>
      </c>
      <c r="H137" s="13" t="s">
        <v>1089</v>
      </c>
      <c r="I137" s="13" t="s">
        <v>195</v>
      </c>
      <c r="J137" s="93">
        <v>12147156</v>
      </c>
      <c r="K137" s="13">
        <v>96</v>
      </c>
      <c r="L137" s="94">
        <v>100</v>
      </c>
      <c r="M137" s="95">
        <v>99.4</v>
      </c>
      <c r="N137" s="13"/>
    </row>
    <row r="138" spans="1:14">
      <c r="A138" s="13" t="s">
        <v>135</v>
      </c>
      <c r="B138" s="13" t="s">
        <v>1198</v>
      </c>
      <c r="C138" s="13" t="s">
        <v>1280</v>
      </c>
      <c r="D138" s="13" t="s">
        <v>187</v>
      </c>
      <c r="E138" s="13" t="s">
        <v>220</v>
      </c>
      <c r="F138" s="13">
        <v>1966</v>
      </c>
      <c r="G138" s="13">
        <v>5</v>
      </c>
      <c r="H138" s="13" t="s">
        <v>1089</v>
      </c>
      <c r="I138" s="13" t="s">
        <v>195</v>
      </c>
      <c r="J138" s="93">
        <v>9236700</v>
      </c>
      <c r="K138" s="13">
        <v>73</v>
      </c>
      <c r="L138" s="94">
        <v>100</v>
      </c>
      <c r="M138" s="95">
        <v>99.7</v>
      </c>
      <c r="N138" s="13"/>
    </row>
    <row r="139" spans="1:14">
      <c r="A139" s="13" t="s">
        <v>81</v>
      </c>
      <c r="B139" s="13" t="s">
        <v>1248</v>
      </c>
      <c r="C139" s="13" t="s">
        <v>235</v>
      </c>
      <c r="D139" s="13" t="s">
        <v>187</v>
      </c>
      <c r="E139" s="13" t="s">
        <v>220</v>
      </c>
      <c r="F139" s="13">
        <v>1966</v>
      </c>
      <c r="G139" s="13">
        <v>2</v>
      </c>
      <c r="H139" s="13" t="s">
        <v>1092</v>
      </c>
      <c r="I139" s="13" t="s">
        <v>195</v>
      </c>
      <c r="J139" s="93">
        <v>8833512</v>
      </c>
      <c r="K139" s="13">
        <v>18</v>
      </c>
      <c r="L139" s="94">
        <v>100</v>
      </c>
      <c r="M139" s="95">
        <v>25.9</v>
      </c>
      <c r="N139" s="13"/>
    </row>
    <row r="140" spans="1:14">
      <c r="A140" s="13" t="s">
        <v>138</v>
      </c>
      <c r="B140" s="13" t="s">
        <v>1199</v>
      </c>
      <c r="C140" s="13" t="s">
        <v>1280</v>
      </c>
      <c r="D140" s="13" t="s">
        <v>187</v>
      </c>
      <c r="E140" s="13" t="s">
        <v>220</v>
      </c>
      <c r="F140" s="13">
        <v>1966</v>
      </c>
      <c r="G140" s="13">
        <v>5</v>
      </c>
      <c r="H140" s="13" t="s">
        <v>1089</v>
      </c>
      <c r="I140" s="13" t="s">
        <v>195</v>
      </c>
      <c r="J140" s="93">
        <v>9447056</v>
      </c>
      <c r="K140" s="13">
        <v>75</v>
      </c>
      <c r="L140" s="94">
        <v>100</v>
      </c>
      <c r="M140" s="95">
        <v>99.7</v>
      </c>
      <c r="N140" s="13"/>
    </row>
    <row r="141" spans="1:14">
      <c r="A141" s="13" t="s">
        <v>142</v>
      </c>
      <c r="B141" s="13" t="s">
        <v>1273</v>
      </c>
      <c r="C141" s="13" t="s">
        <v>169</v>
      </c>
      <c r="D141" s="13" t="s">
        <v>187</v>
      </c>
      <c r="E141" s="13" t="s">
        <v>235</v>
      </c>
      <c r="F141" s="13">
        <v>1996</v>
      </c>
      <c r="G141" s="13">
        <v>1</v>
      </c>
      <c r="H141" s="13" t="s">
        <v>1093</v>
      </c>
      <c r="I141" s="13" t="s">
        <v>195</v>
      </c>
      <c r="J141" s="93">
        <v>10079950</v>
      </c>
      <c r="K141" s="13">
        <v>80</v>
      </c>
      <c r="L141" s="94">
        <v>100</v>
      </c>
      <c r="M141" s="95">
        <v>99.7</v>
      </c>
      <c r="N141" s="13"/>
    </row>
    <row r="142" spans="1:14">
      <c r="A142" s="13" t="s">
        <v>151</v>
      </c>
      <c r="B142" s="13" t="s">
        <v>1249</v>
      </c>
      <c r="C142" s="13" t="s">
        <v>235</v>
      </c>
      <c r="D142" s="13" t="s">
        <v>187</v>
      </c>
      <c r="E142" s="13" t="s">
        <v>235</v>
      </c>
      <c r="F142" s="13">
        <v>1996</v>
      </c>
      <c r="G142" s="13">
        <v>8</v>
      </c>
      <c r="H142" s="13" t="s">
        <v>1086</v>
      </c>
      <c r="I142" s="13" t="s">
        <v>195</v>
      </c>
      <c r="J142" s="93">
        <v>10940512</v>
      </c>
      <c r="K142" s="13">
        <v>85</v>
      </c>
      <c r="L142" s="94">
        <v>100</v>
      </c>
      <c r="M142" s="95">
        <v>98.5</v>
      </c>
      <c r="N142" s="13"/>
    </row>
    <row r="143" spans="1:14">
      <c r="A143" s="13" t="s">
        <v>82</v>
      </c>
      <c r="B143" s="13" t="s">
        <v>1250</v>
      </c>
      <c r="C143" s="13" t="s">
        <v>235</v>
      </c>
      <c r="D143" s="13" t="s">
        <v>187</v>
      </c>
      <c r="E143" s="13" t="s">
        <v>235</v>
      </c>
      <c r="F143" s="13">
        <v>1996</v>
      </c>
      <c r="G143" s="13">
        <v>2</v>
      </c>
      <c r="H143" s="13" t="s">
        <v>1092</v>
      </c>
      <c r="I143" s="13" t="s">
        <v>195</v>
      </c>
      <c r="J143" s="93">
        <v>11033634</v>
      </c>
      <c r="K143" s="13">
        <v>86</v>
      </c>
      <c r="L143" s="94">
        <v>100</v>
      </c>
      <c r="M143" s="95">
        <v>98.9</v>
      </c>
      <c r="N143" s="13"/>
    </row>
    <row r="144" spans="1:14">
      <c r="A144" s="13" t="s">
        <v>83</v>
      </c>
      <c r="B144" s="13" t="s">
        <v>1251</v>
      </c>
      <c r="C144" s="13" t="s">
        <v>235</v>
      </c>
      <c r="D144" s="13" t="s">
        <v>166</v>
      </c>
      <c r="E144" s="13" t="s">
        <v>235</v>
      </c>
      <c r="F144" s="13" t="s">
        <v>235</v>
      </c>
      <c r="G144" s="13">
        <v>4</v>
      </c>
      <c r="H144" s="13" t="s">
        <v>1090</v>
      </c>
      <c r="I144" s="13" t="s">
        <v>195</v>
      </c>
      <c r="J144" s="93">
        <v>11966630</v>
      </c>
      <c r="K144" s="13">
        <v>94</v>
      </c>
      <c r="L144" s="94">
        <v>100</v>
      </c>
      <c r="M144" s="95">
        <v>99.3</v>
      </c>
      <c r="N144" s="13"/>
    </row>
    <row r="145" spans="1:14">
      <c r="A145" s="13" t="s">
        <v>144</v>
      </c>
      <c r="B145" s="13" t="s">
        <v>1252</v>
      </c>
      <c r="C145" s="13" t="s">
        <v>235</v>
      </c>
      <c r="D145" s="13" t="s">
        <v>235</v>
      </c>
      <c r="E145" s="13" t="s">
        <v>235</v>
      </c>
      <c r="F145" s="13" t="s">
        <v>235</v>
      </c>
      <c r="G145" s="13">
        <v>17</v>
      </c>
      <c r="H145" s="13" t="s">
        <v>1077</v>
      </c>
      <c r="I145" s="13" t="s">
        <v>195</v>
      </c>
      <c r="J145" s="93">
        <v>10433512</v>
      </c>
      <c r="K145" s="13">
        <v>82</v>
      </c>
      <c r="L145" s="94">
        <v>100</v>
      </c>
      <c r="M145" s="95">
        <v>99.5</v>
      </c>
      <c r="N145" s="13"/>
    </row>
    <row r="146" spans="1:14">
      <c r="A146" s="13" t="s">
        <v>86</v>
      </c>
      <c r="B146" s="13" t="s">
        <v>1263</v>
      </c>
      <c r="C146" s="13" t="s">
        <v>1282</v>
      </c>
      <c r="D146" s="13" t="s">
        <v>166</v>
      </c>
      <c r="E146" s="13" t="s">
        <v>222</v>
      </c>
      <c r="F146" s="13" t="s">
        <v>235</v>
      </c>
      <c r="G146" s="13">
        <v>3</v>
      </c>
      <c r="H146" s="13" t="s">
        <v>1091</v>
      </c>
      <c r="I146" s="13" t="s">
        <v>195</v>
      </c>
      <c r="J146" s="93">
        <v>10971350</v>
      </c>
      <c r="K146" s="13">
        <v>84</v>
      </c>
      <c r="L146" s="94">
        <v>100</v>
      </c>
      <c r="M146" s="95">
        <v>97</v>
      </c>
      <c r="N146" s="13"/>
    </row>
    <row r="147" spans="1:14">
      <c r="A147" s="13" t="s">
        <v>148</v>
      </c>
      <c r="B147" s="13" t="s">
        <v>1268</v>
      </c>
      <c r="C147" s="13" t="s">
        <v>180</v>
      </c>
      <c r="D147" s="13" t="s">
        <v>187</v>
      </c>
      <c r="E147" s="13" t="s">
        <v>191</v>
      </c>
      <c r="F147" s="13" t="s">
        <v>235</v>
      </c>
      <c r="G147" s="13">
        <v>8</v>
      </c>
      <c r="H147" s="13" t="s">
        <v>1086</v>
      </c>
      <c r="I147" s="13" t="s">
        <v>195</v>
      </c>
      <c r="J147" s="93">
        <v>10789468</v>
      </c>
      <c r="K147" s="13">
        <v>84</v>
      </c>
      <c r="L147" s="94">
        <v>100</v>
      </c>
      <c r="M147" s="95">
        <v>98.5</v>
      </c>
      <c r="N147" s="13"/>
    </row>
    <row r="148" spans="1:14">
      <c r="A148" s="13" t="s">
        <v>156</v>
      </c>
      <c r="B148" s="13" t="s">
        <v>1254</v>
      </c>
      <c r="C148" s="13" t="s">
        <v>235</v>
      </c>
      <c r="D148" s="13" t="s">
        <v>235</v>
      </c>
      <c r="E148" s="13" t="s">
        <v>234</v>
      </c>
      <c r="F148" s="13">
        <v>1985</v>
      </c>
      <c r="G148" s="13">
        <v>1</v>
      </c>
      <c r="H148" s="13" t="s">
        <v>1093</v>
      </c>
      <c r="I148" s="13" t="s">
        <v>195</v>
      </c>
      <c r="J148" s="93">
        <v>11541704</v>
      </c>
      <c r="K148" s="13">
        <v>91</v>
      </c>
      <c r="L148" s="94">
        <v>100</v>
      </c>
      <c r="M148" s="95">
        <v>99.5</v>
      </c>
      <c r="N148" s="13"/>
    </row>
    <row r="149" spans="1:14">
      <c r="A149" s="13" t="s">
        <v>88</v>
      </c>
      <c r="B149" s="13" t="s">
        <v>1255</v>
      </c>
      <c r="C149" s="13" t="s">
        <v>235</v>
      </c>
      <c r="D149" s="13" t="s">
        <v>235</v>
      </c>
      <c r="E149" s="13" t="s">
        <v>209</v>
      </c>
      <c r="F149" s="13" t="s">
        <v>235</v>
      </c>
      <c r="G149" s="13">
        <v>10</v>
      </c>
      <c r="H149" s="13" t="s">
        <v>1084</v>
      </c>
      <c r="I149" s="13" t="s">
        <v>195</v>
      </c>
      <c r="J149" s="93">
        <v>17947546</v>
      </c>
      <c r="K149" s="13">
        <v>138</v>
      </c>
      <c r="L149" s="94">
        <v>100</v>
      </c>
      <c r="M149" s="95">
        <v>97</v>
      </c>
      <c r="N149" s="13"/>
    </row>
    <row r="150" spans="1:14">
      <c r="A150" s="13" t="s">
        <v>89</v>
      </c>
      <c r="B150" s="13" t="s">
        <v>1256</v>
      </c>
      <c r="C150" s="13" t="s">
        <v>235</v>
      </c>
      <c r="D150" s="13" t="s">
        <v>235</v>
      </c>
      <c r="E150" s="13" t="s">
        <v>209</v>
      </c>
      <c r="F150" s="13" t="s">
        <v>235</v>
      </c>
      <c r="G150" s="13">
        <v>10</v>
      </c>
      <c r="H150" s="13" t="s">
        <v>1084</v>
      </c>
      <c r="I150" s="13" t="s">
        <v>195</v>
      </c>
      <c r="J150" s="93">
        <v>11065436</v>
      </c>
      <c r="K150" s="13">
        <v>86</v>
      </c>
      <c r="L150" s="94">
        <v>100</v>
      </c>
      <c r="M150" s="95">
        <v>98.4</v>
      </c>
      <c r="N150" s="13"/>
    </row>
    <row r="151" spans="1:14">
      <c r="A151" s="13" t="s">
        <v>90</v>
      </c>
      <c r="B151" s="13" t="s">
        <v>1257</v>
      </c>
      <c r="C151" s="13" t="s">
        <v>235</v>
      </c>
      <c r="D151" s="13" t="s">
        <v>235</v>
      </c>
      <c r="E151" s="13" t="s">
        <v>209</v>
      </c>
      <c r="F151" s="13" t="s">
        <v>235</v>
      </c>
      <c r="G151" s="13">
        <v>11</v>
      </c>
      <c r="H151" s="13" t="s">
        <v>1083</v>
      </c>
      <c r="I151" s="13" t="s">
        <v>195</v>
      </c>
      <c r="J151" s="93">
        <v>10400914</v>
      </c>
      <c r="K151" s="13">
        <v>81</v>
      </c>
      <c r="L151" s="94">
        <v>100</v>
      </c>
      <c r="M151" s="95">
        <v>98.5</v>
      </c>
      <c r="N151" s="13"/>
    </row>
    <row r="152" spans="1:14">
      <c r="A152" s="13" t="s">
        <v>92</v>
      </c>
      <c r="B152" s="13" t="s">
        <v>1258</v>
      </c>
      <c r="C152" s="13" t="s">
        <v>235</v>
      </c>
      <c r="D152" s="13" t="s">
        <v>235</v>
      </c>
      <c r="E152" s="13" t="s">
        <v>235</v>
      </c>
      <c r="F152" s="13">
        <v>1922</v>
      </c>
      <c r="G152" s="13">
        <v>15</v>
      </c>
      <c r="H152" s="13" t="s">
        <v>1079</v>
      </c>
      <c r="I152" s="13" t="s">
        <v>195</v>
      </c>
      <c r="J152" s="93">
        <v>9578252</v>
      </c>
      <c r="K152" s="13">
        <v>73</v>
      </c>
      <c r="L152" s="94">
        <v>100</v>
      </c>
      <c r="M152" s="95">
        <v>96.3</v>
      </c>
      <c r="N152" s="13"/>
    </row>
    <row r="153" spans="1:14">
      <c r="A153" s="13" t="s">
        <v>93</v>
      </c>
      <c r="B153" s="13" t="s">
        <v>1201</v>
      </c>
      <c r="C153" s="13" t="s">
        <v>173</v>
      </c>
      <c r="D153" s="13" t="s">
        <v>188</v>
      </c>
      <c r="E153" s="13" t="s">
        <v>217</v>
      </c>
      <c r="F153" s="13">
        <v>1957</v>
      </c>
      <c r="G153" s="13">
        <v>12</v>
      </c>
      <c r="H153" s="13" t="s">
        <v>1082</v>
      </c>
      <c r="I153" s="13" t="s">
        <v>195</v>
      </c>
      <c r="J153" s="93">
        <v>9777378</v>
      </c>
      <c r="K153" s="13">
        <v>76</v>
      </c>
      <c r="L153" s="94">
        <v>100</v>
      </c>
      <c r="M153" s="95">
        <v>98.5</v>
      </c>
      <c r="N153" s="13"/>
    </row>
    <row r="154" spans="1:14">
      <c r="A154" s="13" t="s">
        <v>96</v>
      </c>
      <c r="B154" s="13" t="s">
        <v>1202</v>
      </c>
      <c r="C154" s="13" t="s">
        <v>173</v>
      </c>
      <c r="D154" s="13" t="s">
        <v>188</v>
      </c>
      <c r="E154" s="13" t="s">
        <v>217</v>
      </c>
      <c r="F154" s="13">
        <v>1957</v>
      </c>
      <c r="G154" s="13">
        <v>12</v>
      </c>
      <c r="H154" s="13" t="s">
        <v>1082</v>
      </c>
      <c r="I154" s="13" t="s">
        <v>195</v>
      </c>
      <c r="J154" s="93">
        <v>11767118</v>
      </c>
      <c r="K154" s="13">
        <v>92</v>
      </c>
      <c r="L154" s="94">
        <v>100</v>
      </c>
      <c r="M154" s="95">
        <v>98.4</v>
      </c>
      <c r="N154" s="13"/>
    </row>
    <row r="155" spans="1:14">
      <c r="A155" s="13" t="s">
        <v>103</v>
      </c>
      <c r="B155" s="13" t="s">
        <v>1151</v>
      </c>
      <c r="C155" s="13" t="s">
        <v>168</v>
      </c>
      <c r="D155" s="13" t="s">
        <v>187</v>
      </c>
      <c r="E155" s="13" t="s">
        <v>229</v>
      </c>
      <c r="F155" s="13" t="s">
        <v>235</v>
      </c>
      <c r="G155" s="13">
        <v>16</v>
      </c>
      <c r="H155" s="13" t="s">
        <v>1078</v>
      </c>
      <c r="I155" s="13" t="s">
        <v>195</v>
      </c>
      <c r="J155" s="93">
        <v>8670376</v>
      </c>
      <c r="K155" s="13">
        <v>68</v>
      </c>
      <c r="L155" s="94">
        <v>100</v>
      </c>
      <c r="M155" s="95">
        <v>98.8</v>
      </c>
      <c r="N155" s="13"/>
    </row>
    <row r="156" spans="1:14">
      <c r="A156" s="13" t="s">
        <v>104</v>
      </c>
      <c r="B156" s="13" t="s">
        <v>1152</v>
      </c>
      <c r="C156" s="13" t="s">
        <v>168</v>
      </c>
      <c r="D156" s="13" t="s">
        <v>187</v>
      </c>
      <c r="E156" s="13" t="s">
        <v>229</v>
      </c>
      <c r="F156" s="13" t="s">
        <v>235</v>
      </c>
      <c r="G156" s="13">
        <v>16</v>
      </c>
      <c r="H156" s="13" t="s">
        <v>1078</v>
      </c>
      <c r="I156" s="13" t="s">
        <v>195</v>
      </c>
      <c r="J156" s="93">
        <v>9897940</v>
      </c>
      <c r="K156" s="13">
        <v>77</v>
      </c>
      <c r="L156" s="94">
        <v>100</v>
      </c>
      <c r="M156" s="95">
        <v>98.7</v>
      </c>
      <c r="N156" s="13"/>
    </row>
    <row r="157" spans="1:14">
      <c r="A157" s="13" t="s">
        <v>149</v>
      </c>
      <c r="B157" s="13" t="s">
        <v>1154</v>
      </c>
      <c r="C157" s="13" t="s">
        <v>168</v>
      </c>
      <c r="D157" s="13" t="s">
        <v>187</v>
      </c>
      <c r="E157" s="13" t="s">
        <v>229</v>
      </c>
      <c r="F157" s="13" t="s">
        <v>235</v>
      </c>
      <c r="G157" s="13">
        <v>1</v>
      </c>
      <c r="H157" s="13" t="s">
        <v>1093</v>
      </c>
      <c r="I157" s="13" t="s">
        <v>195</v>
      </c>
      <c r="J157" s="93">
        <v>10670292</v>
      </c>
      <c r="K157" s="13">
        <v>84</v>
      </c>
      <c r="L157" s="94">
        <v>100</v>
      </c>
      <c r="M157" s="95">
        <v>99.7</v>
      </c>
      <c r="N157" s="13"/>
    </row>
    <row r="158" spans="1:14">
      <c r="A158" s="13" t="s">
        <v>140</v>
      </c>
      <c r="B158" s="13" t="s">
        <v>1155</v>
      </c>
      <c r="C158" s="13" t="s">
        <v>168</v>
      </c>
      <c r="D158" s="13" t="s">
        <v>187</v>
      </c>
      <c r="E158" s="13" t="s">
        <v>229</v>
      </c>
      <c r="F158" s="13" t="s">
        <v>235</v>
      </c>
      <c r="G158" s="13">
        <v>1</v>
      </c>
      <c r="H158" s="13" t="s">
        <v>1093</v>
      </c>
      <c r="I158" s="13" t="s">
        <v>195</v>
      </c>
      <c r="J158" s="93">
        <v>9527502</v>
      </c>
      <c r="K158" s="13">
        <v>75</v>
      </c>
      <c r="L158" s="94">
        <v>100</v>
      </c>
      <c r="M158" s="95">
        <v>99.7</v>
      </c>
      <c r="N158" s="13"/>
    </row>
    <row r="159" spans="1:14">
      <c r="A159" s="13" t="s">
        <v>131</v>
      </c>
      <c r="B159" s="13" t="s">
        <v>1158</v>
      </c>
      <c r="C159" s="13" t="s">
        <v>168</v>
      </c>
      <c r="D159" s="13" t="s">
        <v>187</v>
      </c>
      <c r="E159" s="13" t="s">
        <v>229</v>
      </c>
      <c r="F159" s="13" t="s">
        <v>235</v>
      </c>
      <c r="G159" s="13">
        <v>1</v>
      </c>
      <c r="H159" s="13" t="s">
        <v>1093</v>
      </c>
      <c r="I159" s="13" t="s">
        <v>195</v>
      </c>
      <c r="J159" s="93">
        <v>9059030</v>
      </c>
      <c r="K159" s="13">
        <v>71</v>
      </c>
      <c r="L159" s="94">
        <v>100</v>
      </c>
      <c r="M159" s="95">
        <v>99.7</v>
      </c>
      <c r="N159" s="13"/>
    </row>
    <row r="160" spans="1:14">
      <c r="A160" s="13" t="s">
        <v>141</v>
      </c>
      <c r="B160" s="13" t="s">
        <v>1159</v>
      </c>
      <c r="C160" s="13" t="s">
        <v>168</v>
      </c>
      <c r="D160" s="13" t="s">
        <v>187</v>
      </c>
      <c r="E160" s="13" t="s">
        <v>229</v>
      </c>
      <c r="F160" s="13" t="s">
        <v>235</v>
      </c>
      <c r="G160" s="13">
        <v>1</v>
      </c>
      <c r="H160" s="13" t="s">
        <v>1093</v>
      </c>
      <c r="I160" s="13" t="s">
        <v>195</v>
      </c>
      <c r="J160" s="93">
        <v>9607538</v>
      </c>
      <c r="K160" s="13">
        <v>76</v>
      </c>
      <c r="L160" s="94">
        <v>100</v>
      </c>
      <c r="M160" s="95">
        <v>99.7</v>
      </c>
      <c r="N160" s="13"/>
    </row>
    <row r="161" spans="1:14">
      <c r="A161" s="13" t="s">
        <v>110</v>
      </c>
      <c r="B161" s="13" t="s">
        <v>1162</v>
      </c>
      <c r="C161" s="13" t="s">
        <v>235</v>
      </c>
      <c r="D161" s="13" t="s">
        <v>235</v>
      </c>
      <c r="E161" s="13" t="s">
        <v>209</v>
      </c>
      <c r="F161" s="13">
        <v>1987</v>
      </c>
      <c r="G161" s="13">
        <v>10</v>
      </c>
      <c r="H161" s="13" t="s">
        <v>1084</v>
      </c>
      <c r="I161" s="13" t="s">
        <v>195</v>
      </c>
      <c r="J161" s="93">
        <v>8368676</v>
      </c>
      <c r="K161" s="13">
        <v>65</v>
      </c>
      <c r="L161" s="94">
        <v>100</v>
      </c>
      <c r="M161" s="95">
        <v>98.6</v>
      </c>
      <c r="N161" s="13"/>
    </row>
    <row r="162" spans="1:14">
      <c r="A162" s="13" t="s">
        <v>137</v>
      </c>
      <c r="B162" s="13" t="s">
        <v>1163</v>
      </c>
      <c r="C162" s="13" t="s">
        <v>182</v>
      </c>
      <c r="D162" s="13" t="s">
        <v>187</v>
      </c>
      <c r="E162" s="13" t="s">
        <v>208</v>
      </c>
      <c r="F162" s="13" t="s">
        <v>235</v>
      </c>
      <c r="G162" s="13">
        <v>1</v>
      </c>
      <c r="H162" s="13" t="s">
        <v>1093</v>
      </c>
      <c r="I162" s="13" t="s">
        <v>195</v>
      </c>
      <c r="J162" s="93">
        <v>9410672</v>
      </c>
      <c r="K162" s="13">
        <v>74</v>
      </c>
      <c r="L162" s="94">
        <v>100</v>
      </c>
      <c r="M162" s="95">
        <v>99.8</v>
      </c>
      <c r="N162" s="13"/>
    </row>
    <row r="163" spans="1:14">
      <c r="A163" s="13" t="s">
        <v>111</v>
      </c>
      <c r="B163" s="13" t="s">
        <v>1164</v>
      </c>
      <c r="C163" s="13" t="s">
        <v>183</v>
      </c>
      <c r="D163" s="13" t="s">
        <v>188</v>
      </c>
      <c r="E163" s="13" t="s">
        <v>209</v>
      </c>
      <c r="F163" s="13">
        <v>1987</v>
      </c>
      <c r="G163" s="13">
        <v>11</v>
      </c>
      <c r="H163" s="13" t="s">
        <v>1083</v>
      </c>
      <c r="I163" s="13" t="s">
        <v>195</v>
      </c>
      <c r="J163" s="93">
        <v>8381600</v>
      </c>
      <c r="K163" s="13">
        <v>65</v>
      </c>
      <c r="L163" s="94">
        <v>100</v>
      </c>
      <c r="M163" s="95">
        <v>98.4</v>
      </c>
      <c r="N163" s="13"/>
    </row>
    <row r="164" spans="1:14">
      <c r="A164" s="13" t="s">
        <v>112</v>
      </c>
      <c r="B164" s="13" t="s">
        <v>1339</v>
      </c>
      <c r="C164" s="13" t="s">
        <v>183</v>
      </c>
      <c r="D164" s="13" t="s">
        <v>188</v>
      </c>
      <c r="E164" s="13" t="s">
        <v>209</v>
      </c>
      <c r="F164" s="13">
        <v>1985</v>
      </c>
      <c r="G164" s="13">
        <v>10</v>
      </c>
      <c r="H164" s="13" t="s">
        <v>1084</v>
      </c>
      <c r="I164" s="13" t="s">
        <v>195</v>
      </c>
      <c r="J164" s="93">
        <v>7984172</v>
      </c>
      <c r="K164" s="13">
        <v>62</v>
      </c>
      <c r="L164" s="94">
        <v>100</v>
      </c>
      <c r="M164" s="95">
        <v>98.5</v>
      </c>
      <c r="N164" s="13"/>
    </row>
    <row r="165" spans="1:14">
      <c r="A165" s="13" t="s">
        <v>113</v>
      </c>
      <c r="B165" s="13" t="s">
        <v>1165</v>
      </c>
      <c r="C165" s="13" t="s">
        <v>183</v>
      </c>
      <c r="D165" s="13" t="s">
        <v>188</v>
      </c>
      <c r="E165" s="13" t="s">
        <v>209</v>
      </c>
      <c r="F165" s="13" t="s">
        <v>235</v>
      </c>
      <c r="G165" s="13">
        <v>11</v>
      </c>
      <c r="H165" s="13" t="s">
        <v>1083</v>
      </c>
      <c r="I165" s="13" t="s">
        <v>195</v>
      </c>
      <c r="J165" s="93">
        <v>8084340</v>
      </c>
      <c r="K165" s="13">
        <v>62</v>
      </c>
      <c r="L165" s="94">
        <v>100</v>
      </c>
      <c r="M165" s="95">
        <v>97.6</v>
      </c>
      <c r="N165" s="13"/>
    </row>
    <row r="166" spans="1:14">
      <c r="A166" s="13" t="s">
        <v>114</v>
      </c>
      <c r="B166" s="13" t="s">
        <v>1166</v>
      </c>
      <c r="C166" s="13" t="s">
        <v>235</v>
      </c>
      <c r="D166" s="13" t="s">
        <v>235</v>
      </c>
      <c r="E166" s="13" t="s">
        <v>197</v>
      </c>
      <c r="F166" s="13" t="s">
        <v>235</v>
      </c>
      <c r="G166" s="13">
        <v>25</v>
      </c>
      <c r="H166" s="13" t="s">
        <v>1069</v>
      </c>
      <c r="I166" s="13" t="s">
        <v>195</v>
      </c>
      <c r="J166" s="93">
        <v>9020712</v>
      </c>
      <c r="K166" s="13">
        <v>70</v>
      </c>
      <c r="L166" s="94">
        <v>100</v>
      </c>
      <c r="M166" s="95">
        <v>97.6</v>
      </c>
      <c r="N166" s="13"/>
    </row>
    <row r="169" spans="1:14">
      <c r="A169" s="4" t="s">
        <v>1288</v>
      </c>
    </row>
    <row r="170" spans="1:14">
      <c r="A170" s="4" t="s">
        <v>1287</v>
      </c>
    </row>
  </sheetData>
  <sortState xmlns:xlrd2="http://schemas.microsoft.com/office/spreadsheetml/2017/richdata2" ref="A6:N166">
    <sortCondition descending="1" ref="I6:I166"/>
    <sortCondition ref="A6:A166"/>
  </sortState>
  <customSheetViews>
    <customSheetView guid="{8B78D2E5-713B-D242-B9BD-89AC3992A522}" scale="110">
      <selection activeCell="B26" sqref="B26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10">
      <selection activeCell="B26" sqref="B26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B27" sqref="B2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A2" sqref="A2"/>
    </sheetView>
  </sheetViews>
  <sheetFormatPr baseColWidth="10" defaultColWidth="11.5703125" defaultRowHeight="16"/>
  <cols>
    <col min="1" max="1" width="14.85546875" bestFit="1" customWidth="1"/>
    <col min="2" max="2" width="56.85546875" bestFit="1" customWidth="1"/>
    <col min="3" max="3" width="15.42578125" bestFit="1" customWidth="1"/>
    <col min="4" max="5" width="17.140625" bestFit="1" customWidth="1"/>
    <col min="6" max="7" width="11.5703125" bestFit="1" customWidth="1"/>
    <col min="8" max="8" width="6.85546875" bestFit="1" customWidth="1"/>
  </cols>
  <sheetData>
    <row r="1" spans="1:6">
      <c r="A1" s="1" t="s">
        <v>4521</v>
      </c>
    </row>
    <row r="2" spans="1:6">
      <c r="A2" t="s">
        <v>1143</v>
      </c>
    </row>
    <row r="3" spans="1:6">
      <c r="A3" s="4" t="s">
        <v>1642</v>
      </c>
    </row>
    <row r="5" spans="1:6">
      <c r="A5" s="1" t="s">
        <v>1110</v>
      </c>
    </row>
    <row r="6" spans="1:6">
      <c r="A6" s="1" t="s">
        <v>1111</v>
      </c>
      <c r="B6" s="1" t="s">
        <v>1112</v>
      </c>
      <c r="C6" s="1" t="s">
        <v>1113</v>
      </c>
      <c r="D6" s="1" t="s">
        <v>1114</v>
      </c>
      <c r="E6" s="1" t="s">
        <v>1115</v>
      </c>
      <c r="F6" s="1" t="s">
        <v>1116</v>
      </c>
    </row>
    <row r="7" spans="1:6">
      <c r="A7" t="s">
        <v>1117</v>
      </c>
      <c r="B7" t="s">
        <v>1118</v>
      </c>
      <c r="C7" t="s">
        <v>1119</v>
      </c>
      <c r="D7" s="87">
        <v>0.60450000000000004</v>
      </c>
      <c r="E7" s="87">
        <v>0.47270000000000001</v>
      </c>
      <c r="F7">
        <v>4.7464000000000002E-4</v>
      </c>
    </row>
    <row r="8" spans="1:6">
      <c r="A8" t="s">
        <v>1120</v>
      </c>
      <c r="B8" t="s">
        <v>1121</v>
      </c>
      <c r="C8" t="s">
        <v>1122</v>
      </c>
      <c r="D8">
        <v>1.5752200000000001</v>
      </c>
      <c r="E8">
        <v>1.32338</v>
      </c>
      <c r="F8">
        <v>9.1233000000000004E-4</v>
      </c>
    </row>
    <row r="9" spans="1:6">
      <c r="A9" t="s">
        <v>1117</v>
      </c>
      <c r="B9" t="s">
        <v>1123</v>
      </c>
      <c r="C9" t="s">
        <v>1119</v>
      </c>
      <c r="D9" s="87">
        <v>7.0599999999999996E-2</v>
      </c>
      <c r="E9" s="87">
        <v>2.4299999999999999E-2</v>
      </c>
      <c r="F9">
        <v>2.2319499999999999E-3</v>
      </c>
    </row>
    <row r="10" spans="1:6">
      <c r="A10" t="s">
        <v>1124</v>
      </c>
      <c r="B10" t="s">
        <v>1125</v>
      </c>
      <c r="C10" t="s">
        <v>1126</v>
      </c>
      <c r="D10" s="87">
        <v>0</v>
      </c>
      <c r="E10" s="87">
        <v>3.4599999999999999E-2</v>
      </c>
      <c r="F10">
        <v>2.4768099999999999E-3</v>
      </c>
    </row>
    <row r="11" spans="1:6">
      <c r="A11" t="s">
        <v>1117</v>
      </c>
      <c r="B11" t="s">
        <v>1127</v>
      </c>
      <c r="C11" t="s">
        <v>1119</v>
      </c>
      <c r="D11" s="87">
        <v>0.70620000000000005</v>
      </c>
      <c r="E11" s="87">
        <v>0.6</v>
      </c>
      <c r="F11">
        <v>1.8719900000000001E-2</v>
      </c>
    </row>
    <row r="12" spans="1:6">
      <c r="A12" t="s">
        <v>1128</v>
      </c>
      <c r="B12" t="s">
        <v>1129</v>
      </c>
      <c r="C12" t="s">
        <v>1119</v>
      </c>
      <c r="D12">
        <v>167</v>
      </c>
      <c r="E12">
        <v>73.38</v>
      </c>
      <c r="F12">
        <v>0.02</v>
      </c>
    </row>
    <row r="13" spans="1:6">
      <c r="A13" t="s">
        <v>1117</v>
      </c>
      <c r="B13" t="s">
        <v>1130</v>
      </c>
      <c r="C13" t="s">
        <v>1119</v>
      </c>
      <c r="D13" s="87">
        <v>5.9299999999999999E-2</v>
      </c>
      <c r="E13" s="87">
        <v>2.1399999999999999E-2</v>
      </c>
      <c r="F13">
        <v>2.2075979999999999E-2</v>
      </c>
    </row>
    <row r="14" spans="1:6">
      <c r="A14" t="s">
        <v>1131</v>
      </c>
      <c r="B14" t="s">
        <v>1132</v>
      </c>
      <c r="C14" t="s">
        <v>1122</v>
      </c>
      <c r="D14">
        <v>5.61117E-2</v>
      </c>
      <c r="E14">
        <v>5.0734300000000003E-2</v>
      </c>
      <c r="F14">
        <v>4.1668129999999998E-2</v>
      </c>
    </row>
    <row r="15" spans="1:6">
      <c r="A15" t="s">
        <v>1117</v>
      </c>
      <c r="B15" t="s">
        <v>1133</v>
      </c>
      <c r="C15" t="s">
        <v>1119</v>
      </c>
      <c r="D15" s="87">
        <v>4.5199999999999997E-2</v>
      </c>
      <c r="E15" s="87">
        <v>1.43E-2</v>
      </c>
      <c r="F15">
        <v>4.3755740000000001E-2</v>
      </c>
    </row>
    <row r="16" spans="1:6">
      <c r="A16" t="s">
        <v>1124</v>
      </c>
      <c r="B16" t="s">
        <v>1134</v>
      </c>
      <c r="C16" t="s">
        <v>1119</v>
      </c>
      <c r="D16" s="87">
        <v>7.3400000000000007E-2</v>
      </c>
      <c r="E16" s="87">
        <v>3.0800000000000001E-2</v>
      </c>
      <c r="F16">
        <v>4.7213230000000002E-2</v>
      </c>
    </row>
    <row r="17" spans="1:6">
      <c r="A17" t="s">
        <v>1117</v>
      </c>
      <c r="B17" t="s">
        <v>1135</v>
      </c>
      <c r="C17" t="s">
        <v>1119</v>
      </c>
      <c r="D17" s="87">
        <v>2.5399999999999999E-2</v>
      </c>
      <c r="E17" s="87">
        <v>4.7000000000000002E-3</v>
      </c>
      <c r="F17">
        <v>4.8229389999999997E-2</v>
      </c>
    </row>
    <row r="18" spans="1:6">
      <c r="D18" s="87"/>
      <c r="E18" s="87"/>
    </row>
    <row r="19" spans="1:6">
      <c r="A19" s="1" t="s">
        <v>1136</v>
      </c>
    </row>
    <row r="20" spans="1:6">
      <c r="A20" s="1" t="s">
        <v>1111</v>
      </c>
      <c r="B20" s="1" t="s">
        <v>1112</v>
      </c>
      <c r="C20" s="1" t="s">
        <v>1113</v>
      </c>
      <c r="D20" s="1" t="s">
        <v>1114</v>
      </c>
      <c r="E20" s="1" t="s">
        <v>1115</v>
      </c>
      <c r="F20" s="1" t="s">
        <v>1116</v>
      </c>
    </row>
    <row r="21" spans="1:6">
      <c r="A21" t="s">
        <v>1137</v>
      </c>
      <c r="B21" t="s">
        <v>467</v>
      </c>
      <c r="C21" t="s">
        <v>1126</v>
      </c>
      <c r="D21" s="87">
        <v>0</v>
      </c>
      <c r="E21" s="87">
        <v>8.8099999999999998E-2</v>
      </c>
      <c r="F21">
        <v>2.9999999999999999E-7</v>
      </c>
    </row>
    <row r="22" spans="1:6">
      <c r="A22" t="s">
        <v>1120</v>
      </c>
      <c r="B22" t="s">
        <v>1121</v>
      </c>
      <c r="C22" t="s">
        <v>1122</v>
      </c>
      <c r="D22">
        <v>1.5851</v>
      </c>
      <c r="E22">
        <v>1.3286500000000001</v>
      </c>
      <c r="F22">
        <v>2.4152499999999999E-3</v>
      </c>
    </row>
    <row r="23" spans="1:6">
      <c r="A23" t="s">
        <v>1128</v>
      </c>
      <c r="B23" t="s">
        <v>1138</v>
      </c>
      <c r="C23" t="s">
        <v>1119</v>
      </c>
      <c r="D23">
        <v>3</v>
      </c>
      <c r="E23">
        <v>0.53</v>
      </c>
      <c r="F23">
        <v>0.02</v>
      </c>
    </row>
    <row r="24" spans="1:6">
      <c r="A24" t="s">
        <v>1128</v>
      </c>
      <c r="B24" t="s">
        <v>1129</v>
      </c>
      <c r="C24" t="s">
        <v>1119</v>
      </c>
      <c r="D24">
        <v>79</v>
      </c>
      <c r="E24">
        <v>33.6</v>
      </c>
      <c r="F24">
        <v>0.02</v>
      </c>
    </row>
    <row r="25" spans="1:6">
      <c r="A25" t="s">
        <v>1120</v>
      </c>
      <c r="B25" t="s">
        <v>1139</v>
      </c>
      <c r="C25" t="s">
        <v>1122</v>
      </c>
      <c r="D25">
        <v>3423.16</v>
      </c>
      <c r="E25">
        <v>2771.99</v>
      </c>
      <c r="F25">
        <v>2.94057E-2</v>
      </c>
    </row>
    <row r="26" spans="1:6">
      <c r="A26" t="s">
        <v>1117</v>
      </c>
      <c r="B26" t="s">
        <v>1127</v>
      </c>
      <c r="C26" t="s">
        <v>1119</v>
      </c>
      <c r="D26" s="87">
        <v>0.72650000000000003</v>
      </c>
      <c r="E26" s="87">
        <v>0.60170000000000001</v>
      </c>
      <c r="F26">
        <v>3.5328199999999997E-2</v>
      </c>
    </row>
    <row r="27" spans="1:6">
      <c r="A27" t="s">
        <v>1131</v>
      </c>
      <c r="B27" t="s">
        <v>1140</v>
      </c>
      <c r="C27" t="s">
        <v>1122</v>
      </c>
      <c r="D27">
        <v>6.8032200000000001E-2</v>
      </c>
      <c r="E27">
        <v>6.3316899999999995E-2</v>
      </c>
      <c r="F27">
        <v>3.8005650000000002E-2</v>
      </c>
    </row>
    <row r="28" spans="1:6">
      <c r="A28" t="s">
        <v>1124</v>
      </c>
      <c r="B28" t="s">
        <v>1141</v>
      </c>
      <c r="C28" t="s">
        <v>1119</v>
      </c>
      <c r="D28" s="87">
        <v>5.9799999999999999E-2</v>
      </c>
      <c r="E28" s="87">
        <v>1.78E-2</v>
      </c>
      <c r="F28">
        <v>4.530315E-2</v>
      </c>
    </row>
    <row r="29" spans="1:6">
      <c r="D29" s="87"/>
      <c r="E29" s="87"/>
    </row>
    <row r="30" spans="1:6">
      <c r="A30" s="1" t="s">
        <v>1142</v>
      </c>
    </row>
    <row r="31" spans="1:6">
      <c r="A31" s="1" t="s">
        <v>1111</v>
      </c>
      <c r="B31" s="1" t="s">
        <v>1112</v>
      </c>
      <c r="C31" s="1" t="s">
        <v>1113</v>
      </c>
      <c r="D31" s="1" t="s">
        <v>1114</v>
      </c>
      <c r="E31" s="1" t="s">
        <v>1115</v>
      </c>
      <c r="F31" s="1" t="s">
        <v>1116</v>
      </c>
    </row>
    <row r="32" spans="1:6">
      <c r="A32" t="s">
        <v>1117</v>
      </c>
      <c r="B32" t="s">
        <v>1130</v>
      </c>
      <c r="C32" t="s">
        <v>1119</v>
      </c>
      <c r="D32" s="87">
        <v>0.1222</v>
      </c>
      <c r="E32" s="87">
        <v>2.2200000000000001E-2</v>
      </c>
      <c r="F32">
        <v>2.1856000000000002E-3</v>
      </c>
    </row>
    <row r="33" spans="1:6">
      <c r="A33" t="s">
        <v>1128</v>
      </c>
      <c r="B33" t="s">
        <v>1138</v>
      </c>
      <c r="C33" t="s">
        <v>1119</v>
      </c>
      <c r="D33">
        <v>1</v>
      </c>
      <c r="E33">
        <v>0.08</v>
      </c>
      <c r="F33">
        <v>0.02</v>
      </c>
    </row>
    <row r="34" spans="1:6">
      <c r="A34" t="s">
        <v>1128</v>
      </c>
      <c r="B34" t="s">
        <v>1129</v>
      </c>
      <c r="C34" t="s">
        <v>1119</v>
      </c>
      <c r="D34">
        <v>10</v>
      </c>
      <c r="E34">
        <v>4.6399999999999997</v>
      </c>
      <c r="F34">
        <v>0.04</v>
      </c>
    </row>
  </sheetData>
  <sortState xmlns:xlrd2="http://schemas.microsoft.com/office/spreadsheetml/2017/richdata2" ref="A7:F17">
    <sortCondition ref="F7:F17"/>
  </sortState>
  <customSheetViews>
    <customSheetView guid="{8B78D2E5-713B-D242-B9BD-89AC3992A522}" scale="122">
      <selection activeCell="B23" sqref="B2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2">
      <selection activeCell="B23" sqref="B2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B23" sqref="B23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7"/>
  <sheetViews>
    <sheetView topLeftCell="K17" workbookViewId="0">
      <selection activeCell="A2" sqref="A2"/>
    </sheetView>
  </sheetViews>
  <sheetFormatPr baseColWidth="10" defaultColWidth="11.5703125" defaultRowHeight="16"/>
  <cols>
    <col min="1" max="1" width="27.5703125" customWidth="1"/>
    <col min="2" max="2" width="31.7109375" bestFit="1" customWidth="1"/>
    <col min="3" max="3" width="28.42578125" style="1" bestFit="1" customWidth="1"/>
    <col min="4" max="4" width="24" bestFit="1" customWidth="1"/>
    <col min="5" max="5" width="15.7109375" bestFit="1" customWidth="1"/>
    <col min="6" max="6" width="43.7109375" bestFit="1" customWidth="1"/>
    <col min="7" max="7" width="19.140625" bestFit="1" customWidth="1"/>
    <col min="8" max="8" width="12.42578125" customWidth="1"/>
    <col min="9" max="9" width="8.28515625" bestFit="1" customWidth="1"/>
    <col min="10" max="10" width="15" bestFit="1" customWidth="1"/>
    <col min="11" max="11" width="16.28515625" style="5" bestFit="1" customWidth="1"/>
    <col min="12" max="12" width="25.140625" style="5" bestFit="1" customWidth="1"/>
    <col min="13" max="13" width="15.7109375" bestFit="1" customWidth="1"/>
    <col min="14" max="14" width="22.7109375" style="8" bestFit="1" customWidth="1"/>
    <col min="15" max="15" width="41.85546875" bestFit="1" customWidth="1"/>
    <col min="16" max="16" width="32.5703125" style="8" bestFit="1" customWidth="1"/>
    <col min="17" max="17" width="37.42578125" style="8" bestFit="1" customWidth="1"/>
    <col min="18" max="18" width="89.42578125" style="8" bestFit="1" customWidth="1"/>
    <col min="19" max="19" width="97.5703125" style="8" bestFit="1" customWidth="1"/>
    <col min="20" max="20" width="30.140625" customWidth="1"/>
    <col min="21" max="21" width="35.7109375" bestFit="1" customWidth="1"/>
    <col min="22" max="22" width="10.28515625" bestFit="1" customWidth="1"/>
    <col min="23" max="23" width="12.5703125" bestFit="1" customWidth="1"/>
    <col min="24" max="24" width="30.85546875" bestFit="1" customWidth="1"/>
  </cols>
  <sheetData>
    <row r="1" spans="1:25">
      <c r="A1" s="1" t="s">
        <v>4522</v>
      </c>
    </row>
    <row r="2" spans="1:25">
      <c r="A2" t="s">
        <v>238</v>
      </c>
    </row>
    <row r="3" spans="1:25">
      <c r="A3" t="s">
        <v>1636</v>
      </c>
    </row>
    <row r="7" spans="1:25" ht="17" thickBot="1">
      <c r="A7" s="3" t="s">
        <v>463</v>
      </c>
    </row>
    <row r="8" spans="1:25">
      <c r="A8" s="11" t="s">
        <v>239</v>
      </c>
      <c r="B8" s="202" t="s">
        <v>240</v>
      </c>
      <c r="C8" s="202"/>
      <c r="D8" s="202"/>
      <c r="E8" s="203" t="s">
        <v>241</v>
      </c>
      <c r="F8" s="203"/>
      <c r="G8" s="203"/>
      <c r="H8" s="203"/>
      <c r="I8" s="203"/>
      <c r="J8" s="203"/>
      <c r="K8" s="203"/>
      <c r="L8" s="203"/>
      <c r="M8" s="203"/>
      <c r="N8" s="12" t="s">
        <v>242</v>
      </c>
      <c r="O8" s="204" t="s">
        <v>243</v>
      </c>
      <c r="P8" s="204"/>
      <c r="Q8" s="204"/>
      <c r="R8" s="204"/>
      <c r="S8" s="205" t="s">
        <v>244</v>
      </c>
      <c r="T8" s="206"/>
      <c r="U8" s="132" t="s">
        <v>2230</v>
      </c>
      <c r="V8" s="133"/>
      <c r="W8" s="133"/>
      <c r="X8" s="134"/>
    </row>
    <row r="9" spans="1:25" ht="17" thickBot="1">
      <c r="A9" s="34" t="s">
        <v>1621</v>
      </c>
      <c r="B9" s="35" t="s">
        <v>1622</v>
      </c>
      <c r="C9" s="35" t="s">
        <v>1623</v>
      </c>
      <c r="D9" s="35" t="s">
        <v>1624</v>
      </c>
      <c r="E9" s="36" t="s">
        <v>1625</v>
      </c>
      <c r="F9" s="36" t="s">
        <v>1626</v>
      </c>
      <c r="G9" s="36" t="s">
        <v>1627</v>
      </c>
      <c r="H9" s="36" t="s">
        <v>245</v>
      </c>
      <c r="I9" s="36" t="s">
        <v>1628</v>
      </c>
      <c r="J9" s="36" t="s">
        <v>1637</v>
      </c>
      <c r="K9" s="37" t="s">
        <v>1630</v>
      </c>
      <c r="L9" s="37" t="s">
        <v>1631</v>
      </c>
      <c r="M9" s="36" t="s">
        <v>1632</v>
      </c>
      <c r="N9" s="38" t="s">
        <v>1633</v>
      </c>
      <c r="O9" s="39" t="s">
        <v>1628</v>
      </c>
      <c r="P9" s="40" t="s">
        <v>464</v>
      </c>
      <c r="Q9" s="40" t="s">
        <v>246</v>
      </c>
      <c r="R9" s="41" t="s">
        <v>1634</v>
      </c>
      <c r="S9" s="42" t="s">
        <v>1635</v>
      </c>
      <c r="T9" s="126" t="s">
        <v>247</v>
      </c>
      <c r="U9" s="135" t="s">
        <v>2211</v>
      </c>
      <c r="V9" s="136" t="s">
        <v>2212</v>
      </c>
      <c r="W9" s="136" t="s">
        <v>2213</v>
      </c>
      <c r="X9" s="137" t="s">
        <v>2231</v>
      </c>
      <c r="Y9" s="7"/>
    </row>
    <row r="10" spans="1:25">
      <c r="A10" s="51" t="s">
        <v>265</v>
      </c>
      <c r="B10" s="44">
        <v>769</v>
      </c>
      <c r="C10" s="44">
        <v>50</v>
      </c>
      <c r="D10" s="156">
        <v>96.922419292083603</v>
      </c>
      <c r="E10" s="138" t="s">
        <v>266</v>
      </c>
      <c r="F10" s="44">
        <v>500</v>
      </c>
      <c r="G10" s="44">
        <v>17</v>
      </c>
      <c r="H10" s="120">
        <v>7.0000000000000001E-67</v>
      </c>
      <c r="I10" s="44">
        <v>249</v>
      </c>
      <c r="J10" s="44">
        <v>769</v>
      </c>
      <c r="K10" s="45">
        <v>0.98699609882964889</v>
      </c>
      <c r="L10" s="45">
        <v>1.518</v>
      </c>
      <c r="M10" s="165"/>
      <c r="N10" s="171">
        <v>4.18</v>
      </c>
      <c r="O10" s="138">
        <v>1044</v>
      </c>
      <c r="P10" s="46" t="s">
        <v>267</v>
      </c>
      <c r="Q10" s="46" t="s">
        <v>268</v>
      </c>
      <c r="R10" s="175" t="s">
        <v>269</v>
      </c>
      <c r="S10" s="160" t="s">
        <v>270</v>
      </c>
      <c r="T10" s="127">
        <v>2</v>
      </c>
      <c r="U10" s="130" t="s">
        <v>2214</v>
      </c>
      <c r="V10" s="10">
        <v>0</v>
      </c>
      <c r="W10" s="10">
        <v>1325</v>
      </c>
      <c r="X10" s="131">
        <f t="shared" ref="X10:X26" si="0">W10/I10</f>
        <v>5.3212851405622494</v>
      </c>
    </row>
    <row r="11" spans="1:25">
      <c r="A11" s="52" t="s">
        <v>277</v>
      </c>
      <c r="B11" s="13">
        <v>410</v>
      </c>
      <c r="C11" s="13">
        <v>2</v>
      </c>
      <c r="D11" s="157">
        <v>79.900744416873493</v>
      </c>
      <c r="E11" s="47" t="s">
        <v>278</v>
      </c>
      <c r="F11" s="13">
        <v>220</v>
      </c>
      <c r="G11" s="13">
        <v>16</v>
      </c>
      <c r="H11" s="16">
        <v>1E-46</v>
      </c>
      <c r="I11" s="13">
        <v>181</v>
      </c>
      <c r="J11" s="13">
        <v>410</v>
      </c>
      <c r="K11" s="14">
        <v>0.98292682926829267</v>
      </c>
      <c r="L11" s="14">
        <v>1.8318181818181818</v>
      </c>
      <c r="M11" s="166"/>
      <c r="N11" s="172">
        <v>2.9450549450549453</v>
      </c>
      <c r="O11" s="47">
        <v>535</v>
      </c>
      <c r="P11" s="15" t="s">
        <v>279</v>
      </c>
      <c r="Q11" s="15" t="s">
        <v>280</v>
      </c>
      <c r="R11" s="176" t="s">
        <v>281</v>
      </c>
      <c r="S11" s="161" t="s">
        <v>282</v>
      </c>
      <c r="T11" s="128">
        <v>2</v>
      </c>
      <c r="U11" s="130" t="s">
        <v>2217</v>
      </c>
      <c r="V11" s="10">
        <v>0</v>
      </c>
      <c r="W11" s="10">
        <v>796</v>
      </c>
      <c r="X11" s="131">
        <f t="shared" si="0"/>
        <v>4.3977900552486187</v>
      </c>
    </row>
    <row r="12" spans="1:25">
      <c r="A12" s="52" t="s">
        <v>271</v>
      </c>
      <c r="B12" s="13" t="s">
        <v>272</v>
      </c>
      <c r="C12" s="13">
        <v>1</v>
      </c>
      <c r="D12" s="157" t="s">
        <v>272</v>
      </c>
      <c r="E12" s="47" t="s">
        <v>273</v>
      </c>
      <c r="F12" s="13">
        <v>31</v>
      </c>
      <c r="G12" s="13">
        <v>3</v>
      </c>
      <c r="H12" s="13">
        <v>3</v>
      </c>
      <c r="I12" s="13">
        <v>26.6</v>
      </c>
      <c r="J12" s="13">
        <v>209</v>
      </c>
      <c r="K12" s="14">
        <v>0.76277372262773724</v>
      </c>
      <c r="L12" s="14">
        <v>0.35384615384615387</v>
      </c>
      <c r="M12" s="166" t="s">
        <v>260</v>
      </c>
      <c r="N12" s="172">
        <f>O12/I12</f>
        <v>3.6503759398496238</v>
      </c>
      <c r="O12" s="47">
        <v>97.1</v>
      </c>
      <c r="P12" s="15" t="s">
        <v>274</v>
      </c>
      <c r="Q12" s="19" t="s">
        <v>466</v>
      </c>
      <c r="R12" s="176" t="s">
        <v>275</v>
      </c>
      <c r="S12" s="161" t="s">
        <v>276</v>
      </c>
      <c r="T12" s="128">
        <v>2</v>
      </c>
      <c r="U12" s="130" t="s">
        <v>271</v>
      </c>
      <c r="V12" s="10">
        <v>9.9999999999999995E-179</v>
      </c>
      <c r="W12" s="10">
        <v>620</v>
      </c>
      <c r="X12" s="131">
        <f t="shared" si="0"/>
        <v>23.308270676691727</v>
      </c>
    </row>
    <row r="13" spans="1:25">
      <c r="A13" s="52" t="s">
        <v>294</v>
      </c>
      <c r="B13" s="13">
        <v>204</v>
      </c>
      <c r="C13" s="13">
        <v>4</v>
      </c>
      <c r="D13" s="157">
        <v>100</v>
      </c>
      <c r="E13" s="47" t="s">
        <v>295</v>
      </c>
      <c r="F13" s="13">
        <v>113</v>
      </c>
      <c r="G13" s="13">
        <v>5</v>
      </c>
      <c r="H13" s="16">
        <v>6.0000000000000002E-26</v>
      </c>
      <c r="I13" s="13">
        <v>111</v>
      </c>
      <c r="J13" s="13">
        <v>204</v>
      </c>
      <c r="K13" s="14">
        <v>0.98529411764705888</v>
      </c>
      <c r="L13" s="14">
        <v>1.7787610619469028</v>
      </c>
      <c r="M13" s="166" t="s">
        <v>260</v>
      </c>
      <c r="N13" s="172">
        <v>1.9196428571428572</v>
      </c>
      <c r="O13" s="47">
        <v>214</v>
      </c>
      <c r="P13" s="15" t="s">
        <v>296</v>
      </c>
      <c r="Q13" s="15" t="s">
        <v>297</v>
      </c>
      <c r="R13" s="176" t="s">
        <v>263</v>
      </c>
      <c r="S13" s="161" t="s">
        <v>298</v>
      </c>
      <c r="T13" s="128">
        <v>2</v>
      </c>
      <c r="U13" s="47" t="s">
        <v>2220</v>
      </c>
      <c r="V13" s="10">
        <v>3.9999999999999999E-120</v>
      </c>
      <c r="W13" s="10">
        <v>424</v>
      </c>
      <c r="X13" s="131">
        <f t="shared" si="0"/>
        <v>3.8198198198198199</v>
      </c>
    </row>
    <row r="14" spans="1:25">
      <c r="A14" s="52" t="s">
        <v>258</v>
      </c>
      <c r="B14" s="13">
        <v>566</v>
      </c>
      <c r="C14" s="13">
        <v>41</v>
      </c>
      <c r="D14" s="157">
        <v>99.233130177411198</v>
      </c>
      <c r="E14" s="47" t="s">
        <v>259</v>
      </c>
      <c r="F14" s="13">
        <v>44</v>
      </c>
      <c r="G14" s="13">
        <v>3</v>
      </c>
      <c r="H14" s="13">
        <v>0.15</v>
      </c>
      <c r="I14" s="13">
        <v>32.299999999999997</v>
      </c>
      <c r="J14" s="13">
        <v>566</v>
      </c>
      <c r="K14" s="14">
        <v>0.14487632508833923</v>
      </c>
      <c r="L14" s="14">
        <v>1.8636363636363635</v>
      </c>
      <c r="M14" s="166" t="s">
        <v>260</v>
      </c>
      <c r="N14" s="172">
        <v>20.240240240240244</v>
      </c>
      <c r="O14" s="47">
        <v>673</v>
      </c>
      <c r="P14" s="15" t="s">
        <v>261</v>
      </c>
      <c r="Q14" s="15" t="s">
        <v>262</v>
      </c>
      <c r="R14" s="176" t="s">
        <v>263</v>
      </c>
      <c r="S14" s="161" t="s">
        <v>264</v>
      </c>
      <c r="T14" s="128">
        <v>2</v>
      </c>
      <c r="U14" s="130" t="s">
        <v>2224</v>
      </c>
      <c r="V14" s="10">
        <v>1.9999999999999998E-21</v>
      </c>
      <c r="W14" s="10">
        <v>97.1</v>
      </c>
      <c r="X14" s="131">
        <f t="shared" si="0"/>
        <v>3.0061919504643964</v>
      </c>
    </row>
    <row r="15" spans="1:25">
      <c r="A15" s="52" t="s">
        <v>289</v>
      </c>
      <c r="B15" s="13">
        <v>759</v>
      </c>
      <c r="C15" s="13">
        <v>8</v>
      </c>
      <c r="D15" s="157">
        <v>99.400383754397197</v>
      </c>
      <c r="E15" s="47" t="s">
        <v>284</v>
      </c>
      <c r="F15" s="13">
        <v>292</v>
      </c>
      <c r="G15" s="13">
        <v>12</v>
      </c>
      <c r="H15" s="16">
        <v>1E-73</v>
      </c>
      <c r="I15" s="13">
        <v>272</v>
      </c>
      <c r="J15" s="13">
        <v>759</v>
      </c>
      <c r="K15" s="14">
        <v>0.69696969696969702</v>
      </c>
      <c r="L15" s="14">
        <v>1.8116438356164384</v>
      </c>
      <c r="M15" s="166"/>
      <c r="N15" s="172">
        <v>2.1538461538461537</v>
      </c>
      <c r="O15" s="47">
        <v>587</v>
      </c>
      <c r="P15" s="15" t="s">
        <v>290</v>
      </c>
      <c r="Q15" s="15" t="s">
        <v>291</v>
      </c>
      <c r="R15" s="176" t="s">
        <v>292</v>
      </c>
      <c r="S15" s="161" t="s">
        <v>293</v>
      </c>
      <c r="T15" s="128">
        <v>2</v>
      </c>
      <c r="U15" s="130" t="s">
        <v>2225</v>
      </c>
      <c r="V15" s="10">
        <v>8.0000000000000002E-3</v>
      </c>
      <c r="W15" s="10">
        <v>35.4</v>
      </c>
      <c r="X15" s="131">
        <f t="shared" si="0"/>
        <v>0.13014705882352939</v>
      </c>
    </row>
    <row r="16" spans="1:25">
      <c r="A16" s="52" t="s">
        <v>248</v>
      </c>
      <c r="B16" s="13">
        <v>209</v>
      </c>
      <c r="C16" s="13">
        <v>29</v>
      </c>
      <c r="D16" s="157">
        <v>92.6432661625213</v>
      </c>
      <c r="E16" s="47" t="s">
        <v>249</v>
      </c>
      <c r="F16" s="13" t="s">
        <v>249</v>
      </c>
      <c r="G16" s="13" t="s">
        <v>249</v>
      </c>
      <c r="H16" s="13" t="s">
        <v>249</v>
      </c>
      <c r="I16" s="13">
        <v>0</v>
      </c>
      <c r="J16" s="13">
        <v>209</v>
      </c>
      <c r="K16" s="14" t="s">
        <v>249</v>
      </c>
      <c r="L16" s="14" t="s">
        <v>249</v>
      </c>
      <c r="M16" s="166" t="s">
        <v>250</v>
      </c>
      <c r="N16" s="172">
        <v>110</v>
      </c>
      <c r="O16" s="47">
        <v>109</v>
      </c>
      <c r="P16" s="15" t="s">
        <v>251</v>
      </c>
      <c r="Q16" s="15" t="s">
        <v>465</v>
      </c>
      <c r="R16" s="177" t="s">
        <v>252</v>
      </c>
      <c r="S16" s="161" t="s">
        <v>2155</v>
      </c>
      <c r="T16" s="128">
        <v>2</v>
      </c>
      <c r="U16" s="130" t="s">
        <v>2226</v>
      </c>
      <c r="V16" s="10">
        <v>9.1999999999999998E-2</v>
      </c>
      <c r="W16" s="10">
        <v>31.6</v>
      </c>
      <c r="X16" s="131" t="s">
        <v>249</v>
      </c>
    </row>
    <row r="17" spans="1:24">
      <c r="A17" s="52" t="s">
        <v>283</v>
      </c>
      <c r="B17" s="13">
        <v>684</v>
      </c>
      <c r="C17" s="13">
        <v>24</v>
      </c>
      <c r="D17" s="157">
        <v>98.751245667722003</v>
      </c>
      <c r="E17" s="47" t="s">
        <v>284</v>
      </c>
      <c r="F17" s="13">
        <v>368</v>
      </c>
      <c r="G17" s="13">
        <v>16</v>
      </c>
      <c r="H17" s="16">
        <v>1.9999999999999999E-80</v>
      </c>
      <c r="I17" s="13">
        <v>295</v>
      </c>
      <c r="J17" s="13">
        <v>684</v>
      </c>
      <c r="K17" s="14">
        <v>0.92543859649122806</v>
      </c>
      <c r="L17" s="14">
        <v>1.7201086956521738</v>
      </c>
      <c r="M17" s="166"/>
      <c r="N17" s="172">
        <v>2.9425675675675675</v>
      </c>
      <c r="O17" s="47">
        <v>870</v>
      </c>
      <c r="P17" s="15" t="s">
        <v>285</v>
      </c>
      <c r="Q17" s="15" t="s">
        <v>286</v>
      </c>
      <c r="R17" s="176" t="s">
        <v>287</v>
      </c>
      <c r="S17" s="161" t="s">
        <v>288</v>
      </c>
      <c r="T17" s="128">
        <v>2</v>
      </c>
      <c r="U17" s="47" t="s">
        <v>2227</v>
      </c>
      <c r="V17" s="13">
        <v>0.11</v>
      </c>
      <c r="W17" s="13">
        <v>30.8</v>
      </c>
      <c r="X17" s="131">
        <f t="shared" si="0"/>
        <v>0.10440677966101695</v>
      </c>
    </row>
    <row r="18" spans="1:24" s="20" customFormat="1" ht="17" thickBot="1">
      <c r="A18" s="53" t="s">
        <v>254</v>
      </c>
      <c r="B18" s="31">
        <v>299</v>
      </c>
      <c r="C18" s="31">
        <v>17</v>
      </c>
      <c r="D18" s="158">
        <v>91.403125166657802</v>
      </c>
      <c r="E18" s="167" t="s">
        <v>249</v>
      </c>
      <c r="F18" s="31" t="s">
        <v>249</v>
      </c>
      <c r="G18" s="31" t="s">
        <v>249</v>
      </c>
      <c r="H18" s="31" t="s">
        <v>249</v>
      </c>
      <c r="I18" s="31">
        <v>0</v>
      </c>
      <c r="J18" s="31">
        <v>299</v>
      </c>
      <c r="K18" s="50" t="s">
        <v>249</v>
      </c>
      <c r="L18" s="50" t="s">
        <v>249</v>
      </c>
      <c r="M18" s="168" t="s">
        <v>250</v>
      </c>
      <c r="N18" s="152">
        <v>60.3</v>
      </c>
      <c r="O18" s="167">
        <v>59.3</v>
      </c>
      <c r="P18" s="30" t="s">
        <v>255</v>
      </c>
      <c r="Q18" s="30" t="s">
        <v>256</v>
      </c>
      <c r="R18" s="178" t="s">
        <v>257</v>
      </c>
      <c r="S18" s="162" t="s">
        <v>253</v>
      </c>
      <c r="T18" s="129">
        <v>2</v>
      </c>
      <c r="U18" s="149" t="s">
        <v>2228</v>
      </c>
      <c r="V18" s="150">
        <v>0.13</v>
      </c>
      <c r="W18" s="150">
        <v>30</v>
      </c>
      <c r="X18" s="151" t="s">
        <v>249</v>
      </c>
    </row>
    <row r="19" spans="1:24" s="1" customFormat="1">
      <c r="A19" s="138" t="s">
        <v>305</v>
      </c>
      <c r="B19" s="44">
        <v>619</v>
      </c>
      <c r="C19" s="44">
        <v>47</v>
      </c>
      <c r="D19" s="156">
        <v>92.080570912534995</v>
      </c>
      <c r="E19" s="138" t="s">
        <v>306</v>
      </c>
      <c r="F19" s="44">
        <v>313</v>
      </c>
      <c r="G19" s="44">
        <v>11</v>
      </c>
      <c r="H19" s="120">
        <v>9.0000000000000002E-38</v>
      </c>
      <c r="I19" s="44">
        <v>152</v>
      </c>
      <c r="J19" s="44">
        <v>619</v>
      </c>
      <c r="K19" s="45">
        <v>0.7754442649434572</v>
      </c>
      <c r="L19" s="45">
        <v>1.5335463258785942</v>
      </c>
      <c r="M19" s="165"/>
      <c r="N19" s="171">
        <v>4.7973856209150325</v>
      </c>
      <c r="O19" s="138">
        <v>733</v>
      </c>
      <c r="P19" s="46" t="s">
        <v>307</v>
      </c>
      <c r="Q19" s="46" t="s">
        <v>308</v>
      </c>
      <c r="R19" s="175" t="s">
        <v>263</v>
      </c>
      <c r="S19" s="160" t="s">
        <v>309</v>
      </c>
      <c r="T19" s="44">
        <v>1</v>
      </c>
      <c r="U19" s="153" t="s">
        <v>2215</v>
      </c>
      <c r="V19" s="153">
        <v>0</v>
      </c>
      <c r="W19" s="153">
        <v>937</v>
      </c>
      <c r="X19" s="154">
        <f t="shared" si="0"/>
        <v>6.1644736842105265</v>
      </c>
    </row>
    <row r="20" spans="1:24">
      <c r="A20" s="47" t="s">
        <v>315</v>
      </c>
      <c r="B20" s="13">
        <v>596</v>
      </c>
      <c r="C20" s="13">
        <v>44</v>
      </c>
      <c r="D20" s="157">
        <v>94.621190663921098</v>
      </c>
      <c r="E20" s="47" t="s">
        <v>316</v>
      </c>
      <c r="F20" s="13">
        <v>304</v>
      </c>
      <c r="G20" s="13">
        <v>5</v>
      </c>
      <c r="H20" s="16">
        <v>5.0000000000000001E-92</v>
      </c>
      <c r="I20" s="13">
        <v>333</v>
      </c>
      <c r="J20" s="13">
        <v>596</v>
      </c>
      <c r="K20" s="14">
        <v>0.84563758389261745</v>
      </c>
      <c r="L20" s="14">
        <v>1.6578947368421053</v>
      </c>
      <c r="M20" s="166"/>
      <c r="N20" s="172">
        <v>1.688622754491018</v>
      </c>
      <c r="O20" s="47">
        <v>563</v>
      </c>
      <c r="P20" s="15" t="s">
        <v>317</v>
      </c>
      <c r="Q20" s="15" t="s">
        <v>318</v>
      </c>
      <c r="R20" s="176" t="s">
        <v>319</v>
      </c>
      <c r="S20" s="161" t="s">
        <v>320</v>
      </c>
      <c r="T20" s="13">
        <v>1</v>
      </c>
      <c r="U20" s="10" t="s">
        <v>2216</v>
      </c>
      <c r="V20" s="10">
        <v>0</v>
      </c>
      <c r="W20" s="10">
        <v>846</v>
      </c>
      <c r="X20" s="131">
        <f t="shared" si="0"/>
        <v>2.5405405405405403</v>
      </c>
    </row>
    <row r="21" spans="1:24">
      <c r="A21" s="47" t="s">
        <v>321</v>
      </c>
      <c r="B21" s="13">
        <v>661</v>
      </c>
      <c r="C21" s="13">
        <v>46</v>
      </c>
      <c r="D21" s="157">
        <v>96.999596765796696</v>
      </c>
      <c r="E21" s="47" t="s">
        <v>322</v>
      </c>
      <c r="F21" s="13">
        <v>254</v>
      </c>
      <c r="G21" s="13">
        <v>8</v>
      </c>
      <c r="H21" s="16">
        <v>8.9999999999999994E-137</v>
      </c>
      <c r="I21" s="13">
        <v>481</v>
      </c>
      <c r="J21" s="13">
        <v>661</v>
      </c>
      <c r="K21" s="14">
        <v>0.80181543116490162</v>
      </c>
      <c r="L21" s="14">
        <v>2.0866141732283463</v>
      </c>
      <c r="M21" s="166"/>
      <c r="N21" s="172">
        <v>1.6452282157676348</v>
      </c>
      <c r="O21" s="47">
        <v>792</v>
      </c>
      <c r="P21" s="15" t="s">
        <v>323</v>
      </c>
      <c r="Q21" s="15" t="s">
        <v>324</v>
      </c>
      <c r="R21" s="176" t="s">
        <v>325</v>
      </c>
      <c r="S21" s="161" t="s">
        <v>326</v>
      </c>
      <c r="T21" s="13">
        <v>1</v>
      </c>
      <c r="U21" s="10" t="s">
        <v>2218</v>
      </c>
      <c r="V21" s="10">
        <v>0</v>
      </c>
      <c r="W21" s="10">
        <v>795</v>
      </c>
      <c r="X21" s="131">
        <f t="shared" si="0"/>
        <v>1.6528066528066527</v>
      </c>
    </row>
    <row r="22" spans="1:24">
      <c r="A22" s="47" t="s">
        <v>338</v>
      </c>
      <c r="B22" s="13">
        <v>536</v>
      </c>
      <c r="C22" s="13">
        <v>41</v>
      </c>
      <c r="D22" s="157">
        <v>96.726515023524698</v>
      </c>
      <c r="E22" s="47" t="s">
        <v>339</v>
      </c>
      <c r="F22" s="13">
        <v>77</v>
      </c>
      <c r="G22" s="13">
        <v>2</v>
      </c>
      <c r="H22" s="16">
        <v>9.9999999999999994E-37</v>
      </c>
      <c r="I22" s="13">
        <v>149</v>
      </c>
      <c r="J22" s="13">
        <v>536</v>
      </c>
      <c r="K22" s="14">
        <v>0.29477611940298509</v>
      </c>
      <c r="L22" s="14">
        <v>2.051948051948052</v>
      </c>
      <c r="M22" s="166"/>
      <c r="N22" s="172">
        <v>1.1533333333333333</v>
      </c>
      <c r="O22" s="47">
        <v>172</v>
      </c>
      <c r="P22" s="15" t="s">
        <v>340</v>
      </c>
      <c r="Q22" s="15" t="s">
        <v>341</v>
      </c>
      <c r="R22" s="176" t="s">
        <v>342</v>
      </c>
      <c r="S22" s="161" t="s">
        <v>343</v>
      </c>
      <c r="T22" s="13">
        <v>1</v>
      </c>
      <c r="U22" s="10" t="s">
        <v>2219</v>
      </c>
      <c r="V22" s="10">
        <v>1E-142</v>
      </c>
      <c r="W22" s="10">
        <v>500</v>
      </c>
      <c r="X22" s="131">
        <f t="shared" si="0"/>
        <v>3.3557046979865772</v>
      </c>
    </row>
    <row r="23" spans="1:24">
      <c r="A23" s="47" t="s">
        <v>332</v>
      </c>
      <c r="B23" s="13">
        <v>276</v>
      </c>
      <c r="C23" s="13">
        <v>3</v>
      </c>
      <c r="D23" s="157">
        <v>94.244604316546798</v>
      </c>
      <c r="E23" s="47" t="s">
        <v>333</v>
      </c>
      <c r="F23" s="13">
        <v>15</v>
      </c>
      <c r="G23" s="13">
        <v>0</v>
      </c>
      <c r="H23" s="13">
        <v>0.73</v>
      </c>
      <c r="I23" s="13">
        <v>28.9</v>
      </c>
      <c r="J23" s="13">
        <v>276</v>
      </c>
      <c r="K23" s="14">
        <v>9.0579710144927536E-2</v>
      </c>
      <c r="L23" s="14">
        <v>1.6666666666666667</v>
      </c>
      <c r="M23" s="166" t="s">
        <v>260</v>
      </c>
      <c r="N23" s="172">
        <v>1.3043478260869565</v>
      </c>
      <c r="O23" s="47">
        <v>38</v>
      </c>
      <c r="P23" s="15" t="s">
        <v>334</v>
      </c>
      <c r="Q23" s="15" t="s">
        <v>335</v>
      </c>
      <c r="R23" s="176" t="s">
        <v>336</v>
      </c>
      <c r="S23" s="161" t="s">
        <v>337</v>
      </c>
      <c r="T23" s="13">
        <v>1</v>
      </c>
      <c r="U23" s="10" t="s">
        <v>2221</v>
      </c>
      <c r="V23" s="10">
        <v>2.0000000000000001E-115</v>
      </c>
      <c r="W23" s="10">
        <v>409</v>
      </c>
      <c r="X23" s="131">
        <f t="shared" si="0"/>
        <v>14.152249134948098</v>
      </c>
    </row>
    <row r="24" spans="1:24">
      <c r="A24" s="118" t="s">
        <v>299</v>
      </c>
      <c r="B24" s="119">
        <v>522</v>
      </c>
      <c r="C24" s="119">
        <v>49</v>
      </c>
      <c r="D24" s="157">
        <v>99.200374605163503</v>
      </c>
      <c r="E24" s="118" t="s">
        <v>300</v>
      </c>
      <c r="F24" s="119">
        <v>348</v>
      </c>
      <c r="G24" s="119">
        <v>8</v>
      </c>
      <c r="H24" s="121">
        <v>3.0000000000000002E-40</v>
      </c>
      <c r="I24" s="119">
        <v>160</v>
      </c>
      <c r="J24" s="119">
        <v>522</v>
      </c>
      <c r="K24" s="122">
        <v>0.96934865900383138</v>
      </c>
      <c r="L24" s="122">
        <v>1.4540229885057472</v>
      </c>
      <c r="M24" s="169"/>
      <c r="N24" s="173">
        <v>4.8819875776397517</v>
      </c>
      <c r="O24" s="118">
        <v>785</v>
      </c>
      <c r="P24" s="123" t="s">
        <v>301</v>
      </c>
      <c r="Q24" s="123" t="s">
        <v>302</v>
      </c>
      <c r="R24" s="179" t="s">
        <v>303</v>
      </c>
      <c r="S24" s="163" t="s">
        <v>304</v>
      </c>
      <c r="T24" s="119">
        <v>1</v>
      </c>
      <c r="U24" s="10" t="s">
        <v>2222</v>
      </c>
      <c r="V24" s="10">
        <v>9.9999999999999993E-41</v>
      </c>
      <c r="W24" s="10">
        <v>162</v>
      </c>
      <c r="X24" s="131">
        <f t="shared" si="0"/>
        <v>1.0125</v>
      </c>
    </row>
    <row r="25" spans="1:24">
      <c r="A25" s="47" t="s">
        <v>310</v>
      </c>
      <c r="B25" s="13">
        <v>235</v>
      </c>
      <c r="C25" s="13">
        <v>6</v>
      </c>
      <c r="D25" s="157">
        <v>95.296167247386805</v>
      </c>
      <c r="E25" s="47" t="s">
        <v>311</v>
      </c>
      <c r="F25" s="13">
        <v>18</v>
      </c>
      <c r="G25" s="13">
        <v>1</v>
      </c>
      <c r="H25" s="13">
        <v>3.1</v>
      </c>
      <c r="I25" s="13">
        <v>26.6</v>
      </c>
      <c r="J25" s="13">
        <v>235</v>
      </c>
      <c r="K25" s="14">
        <v>0.14893617021276595</v>
      </c>
      <c r="L25" s="14">
        <v>1.9444444444444444</v>
      </c>
      <c r="M25" s="166" t="s">
        <v>250</v>
      </c>
      <c r="N25" s="172">
        <v>1.8514492753623188</v>
      </c>
      <c r="O25" s="47">
        <v>50.1</v>
      </c>
      <c r="P25" s="15" t="s">
        <v>312</v>
      </c>
      <c r="Q25" s="15" t="s">
        <v>313</v>
      </c>
      <c r="R25" s="176" t="s">
        <v>303</v>
      </c>
      <c r="S25" s="161" t="s">
        <v>314</v>
      </c>
      <c r="T25" s="13">
        <v>1</v>
      </c>
      <c r="U25" s="10" t="s">
        <v>2223</v>
      </c>
      <c r="V25" s="10">
        <v>4.0000000000000002E-27</v>
      </c>
      <c r="W25" s="10">
        <v>116</v>
      </c>
      <c r="X25" s="131">
        <f t="shared" si="0"/>
        <v>4.3609022556390977</v>
      </c>
    </row>
    <row r="26" spans="1:24" ht="17" thickBot="1">
      <c r="A26" s="48" t="s">
        <v>327</v>
      </c>
      <c r="B26" s="32">
        <v>244</v>
      </c>
      <c r="C26" s="32">
        <v>26</v>
      </c>
      <c r="D26" s="159">
        <v>99.756700494405393</v>
      </c>
      <c r="E26" s="48" t="s">
        <v>328</v>
      </c>
      <c r="F26" s="32">
        <v>19</v>
      </c>
      <c r="G26" s="32">
        <v>3</v>
      </c>
      <c r="H26" s="32">
        <v>5.0000000000000001E-3</v>
      </c>
      <c r="I26" s="32">
        <v>35.799999999999997</v>
      </c>
      <c r="J26" s="32">
        <v>244</v>
      </c>
      <c r="K26" s="49">
        <v>0.19672131147540983</v>
      </c>
      <c r="L26" s="49">
        <v>2.5263157894736841</v>
      </c>
      <c r="M26" s="170" t="s">
        <v>260</v>
      </c>
      <c r="N26" s="174">
        <v>1.3342391304347827</v>
      </c>
      <c r="O26" s="48">
        <v>48.1</v>
      </c>
      <c r="P26" s="33" t="s">
        <v>329</v>
      </c>
      <c r="Q26" s="33" t="s">
        <v>330</v>
      </c>
      <c r="R26" s="180" t="s">
        <v>263</v>
      </c>
      <c r="S26" s="164" t="s">
        <v>331</v>
      </c>
      <c r="T26" s="32">
        <v>1</v>
      </c>
      <c r="U26" s="139" t="s">
        <v>2229</v>
      </c>
      <c r="V26" s="139">
        <v>0.13</v>
      </c>
      <c r="W26" s="139">
        <v>31.2</v>
      </c>
      <c r="X26" s="155">
        <f t="shared" si="0"/>
        <v>0.87150837988826824</v>
      </c>
    </row>
    <row r="27" spans="1:24">
      <c r="A27" s="21"/>
      <c r="B27" s="22"/>
      <c r="C27" s="22"/>
      <c r="D27" s="22"/>
      <c r="E27" s="22"/>
      <c r="F27" s="22"/>
      <c r="G27" s="22"/>
      <c r="H27" s="23"/>
      <c r="I27" s="22"/>
      <c r="J27" s="22"/>
      <c r="K27" s="24"/>
      <c r="L27" s="24"/>
      <c r="M27" s="22"/>
      <c r="N27" s="25"/>
      <c r="O27" s="22"/>
      <c r="P27" s="25"/>
      <c r="Q27" s="25"/>
      <c r="R27" s="25"/>
      <c r="S27" s="25"/>
      <c r="T27" s="26"/>
    </row>
    <row r="28" spans="1:24">
      <c r="A28" s="21"/>
      <c r="B28" s="22"/>
      <c r="C28" s="22"/>
      <c r="D28" s="22"/>
      <c r="E28" s="22"/>
      <c r="F28" s="22"/>
      <c r="G28" s="22"/>
      <c r="H28" s="23"/>
      <c r="I28" s="22"/>
      <c r="J28" s="22"/>
      <c r="K28" s="24"/>
      <c r="L28" s="24"/>
      <c r="M28" s="22"/>
      <c r="N28" s="25"/>
      <c r="O28" s="22"/>
      <c r="P28" s="25"/>
      <c r="Q28" s="25"/>
      <c r="R28" s="25"/>
      <c r="S28" s="25"/>
      <c r="T28" s="26"/>
    </row>
    <row r="29" spans="1:24">
      <c r="A29" s="21"/>
      <c r="B29" s="22"/>
      <c r="C29" s="22"/>
      <c r="D29" s="22"/>
      <c r="E29" s="22"/>
      <c r="F29" s="22"/>
      <c r="G29" s="22"/>
      <c r="H29" s="23"/>
      <c r="I29" s="22"/>
      <c r="J29" s="22"/>
      <c r="K29" s="24"/>
      <c r="L29" s="24"/>
      <c r="M29" s="22"/>
      <c r="N29" s="25"/>
      <c r="O29" s="22"/>
      <c r="P29" s="25"/>
      <c r="Q29" s="25"/>
      <c r="R29" s="25"/>
      <c r="S29" s="25"/>
      <c r="T29" s="26"/>
    </row>
    <row r="30" spans="1:24">
      <c r="A30" s="21"/>
      <c r="B30" s="22"/>
      <c r="C30" s="22"/>
      <c r="D30" s="22"/>
      <c r="E30" s="22"/>
      <c r="F30" s="22"/>
      <c r="G30" s="22"/>
      <c r="H30" s="23"/>
      <c r="I30" s="22"/>
      <c r="J30" s="22"/>
      <c r="K30" s="24"/>
      <c r="L30" s="24"/>
      <c r="M30" s="22"/>
      <c r="N30" s="25"/>
      <c r="O30" s="22"/>
      <c r="P30" s="25"/>
      <c r="Q30" s="25"/>
      <c r="R30" s="25"/>
      <c r="S30" s="25"/>
      <c r="T30" s="26"/>
    </row>
    <row r="31" spans="1:24">
      <c r="A31" s="3" t="s">
        <v>1620</v>
      </c>
      <c r="B31" s="22"/>
      <c r="C31" s="22"/>
      <c r="D31" s="22"/>
      <c r="E31" s="22"/>
      <c r="F31" s="22"/>
      <c r="G31" s="22"/>
      <c r="H31" s="23"/>
      <c r="I31" s="22"/>
      <c r="J31" s="22"/>
      <c r="K31" s="24"/>
      <c r="L31" s="24"/>
      <c r="M31" s="22"/>
      <c r="N31" s="25"/>
      <c r="O31" s="22"/>
      <c r="P31" s="25"/>
      <c r="Q31" s="25"/>
      <c r="R31" s="25"/>
      <c r="S31" s="25"/>
      <c r="T31" s="26"/>
    </row>
    <row r="32" spans="1:24">
      <c r="A32" s="11" t="s">
        <v>239</v>
      </c>
      <c r="B32" s="202" t="s">
        <v>240</v>
      </c>
      <c r="C32" s="202"/>
      <c r="D32" s="202"/>
      <c r="E32" s="203" t="s">
        <v>241</v>
      </c>
      <c r="F32" s="203"/>
      <c r="G32" s="203"/>
      <c r="H32" s="203"/>
      <c r="I32" s="203"/>
      <c r="J32" s="203"/>
      <c r="K32" s="203"/>
      <c r="L32" s="203"/>
      <c r="M32" s="203"/>
      <c r="N32" s="12" t="s">
        <v>242</v>
      </c>
      <c r="O32" s="204" t="s">
        <v>243</v>
      </c>
      <c r="P32" s="204"/>
      <c r="Q32" s="204"/>
      <c r="R32" s="204"/>
      <c r="S32" s="205" t="s">
        <v>244</v>
      </c>
      <c r="T32" s="205"/>
    </row>
    <row r="33" spans="1:25">
      <c r="A33" s="34" t="s">
        <v>1621</v>
      </c>
      <c r="B33" s="35" t="s">
        <v>1622</v>
      </c>
      <c r="C33" s="35" t="s">
        <v>1623</v>
      </c>
      <c r="D33" s="35" t="s">
        <v>1624</v>
      </c>
      <c r="E33" s="36" t="s">
        <v>1625</v>
      </c>
      <c r="F33" s="36" t="s">
        <v>1626</v>
      </c>
      <c r="G33" s="36" t="s">
        <v>1627</v>
      </c>
      <c r="H33" s="36" t="s">
        <v>245</v>
      </c>
      <c r="I33" s="36" t="s">
        <v>1628</v>
      </c>
      <c r="J33" s="36" t="s">
        <v>1629</v>
      </c>
      <c r="K33" s="37" t="s">
        <v>1630</v>
      </c>
      <c r="L33" s="37" t="s">
        <v>1631</v>
      </c>
      <c r="M33" s="36" t="s">
        <v>1632</v>
      </c>
      <c r="N33" s="38" t="s">
        <v>1633</v>
      </c>
      <c r="O33" s="39" t="s">
        <v>1628</v>
      </c>
      <c r="P33" s="40" t="s">
        <v>464</v>
      </c>
      <c r="Q33" s="40" t="s">
        <v>246</v>
      </c>
      <c r="R33" s="41" t="s">
        <v>1634</v>
      </c>
      <c r="S33" s="42" t="s">
        <v>1635</v>
      </c>
      <c r="T33" s="43" t="s">
        <v>247</v>
      </c>
      <c r="U33" s="7"/>
      <c r="V33" s="7"/>
      <c r="W33" s="7"/>
      <c r="X33" s="7"/>
      <c r="Y33" s="7"/>
    </row>
    <row r="34" spans="1:25">
      <c r="A34" s="13" t="s">
        <v>344</v>
      </c>
      <c r="B34" s="13">
        <v>427</v>
      </c>
      <c r="C34" s="13">
        <v>5</v>
      </c>
      <c r="D34" s="13">
        <v>28.74</v>
      </c>
      <c r="E34" s="13" t="s">
        <v>345</v>
      </c>
      <c r="F34" s="13">
        <v>56</v>
      </c>
      <c r="G34" s="13">
        <v>4</v>
      </c>
      <c r="H34" s="13">
        <v>1.8</v>
      </c>
      <c r="I34" s="13">
        <v>28.5</v>
      </c>
      <c r="J34" s="13">
        <v>427</v>
      </c>
      <c r="K34" s="14">
        <v>0.20374707259953162</v>
      </c>
      <c r="L34" s="14">
        <v>1.5535714285714286</v>
      </c>
      <c r="M34" s="13" t="s">
        <v>260</v>
      </c>
      <c r="N34" s="15">
        <v>30.372881355932204</v>
      </c>
      <c r="O34" s="13">
        <v>895</v>
      </c>
      <c r="P34" s="15" t="s">
        <v>346</v>
      </c>
      <c r="Q34" s="15" t="s">
        <v>347</v>
      </c>
      <c r="R34" s="15" t="s">
        <v>348</v>
      </c>
      <c r="S34" s="15" t="s">
        <v>349</v>
      </c>
      <c r="T34" s="13">
        <v>0</v>
      </c>
    </row>
    <row r="35" spans="1:25">
      <c r="A35" s="13" t="s">
        <v>350</v>
      </c>
      <c r="B35" s="13">
        <v>405</v>
      </c>
      <c r="C35" s="13">
        <v>26</v>
      </c>
      <c r="D35" s="13" t="s">
        <v>249</v>
      </c>
      <c r="E35" s="13" t="s">
        <v>249</v>
      </c>
      <c r="F35" s="13" t="s">
        <v>249</v>
      </c>
      <c r="G35" s="13" t="s">
        <v>249</v>
      </c>
      <c r="H35" s="13" t="s">
        <v>249</v>
      </c>
      <c r="I35" s="13">
        <v>0</v>
      </c>
      <c r="J35" s="13">
        <v>405</v>
      </c>
      <c r="K35" s="14" t="s">
        <v>249</v>
      </c>
      <c r="L35" s="14" t="s">
        <v>249</v>
      </c>
      <c r="M35" s="13" t="s">
        <v>250</v>
      </c>
      <c r="N35" s="15" t="s">
        <v>249</v>
      </c>
      <c r="O35" s="13" t="s">
        <v>249</v>
      </c>
      <c r="P35" s="15" t="s">
        <v>249</v>
      </c>
      <c r="Q35" s="15" t="s">
        <v>249</v>
      </c>
      <c r="R35" s="15" t="s">
        <v>249</v>
      </c>
      <c r="S35" s="15" t="s">
        <v>351</v>
      </c>
      <c r="T35" s="13">
        <v>0</v>
      </c>
    </row>
    <row r="36" spans="1:25">
      <c r="A36" s="13" t="s">
        <v>352</v>
      </c>
      <c r="B36" s="13">
        <v>809</v>
      </c>
      <c r="C36" s="13">
        <v>8</v>
      </c>
      <c r="D36" s="13">
        <v>41.67</v>
      </c>
      <c r="E36" s="13" t="s">
        <v>353</v>
      </c>
      <c r="F36" s="13">
        <v>18</v>
      </c>
      <c r="G36" s="13">
        <v>1</v>
      </c>
      <c r="H36" s="13">
        <v>2.5</v>
      </c>
      <c r="I36" s="13">
        <v>28.9</v>
      </c>
      <c r="J36" s="13">
        <v>809</v>
      </c>
      <c r="K36" s="14">
        <v>4.4499381953028432E-2</v>
      </c>
      <c r="L36" s="14">
        <v>2</v>
      </c>
      <c r="M36" s="13" t="s">
        <v>250</v>
      </c>
      <c r="N36" s="15">
        <v>18.695652173913043</v>
      </c>
      <c r="O36" s="13">
        <v>558</v>
      </c>
      <c r="P36" s="15" t="s">
        <v>354</v>
      </c>
      <c r="Q36" s="15" t="s">
        <v>347</v>
      </c>
      <c r="R36" s="15" t="s">
        <v>355</v>
      </c>
      <c r="S36" s="15" t="s">
        <v>349</v>
      </c>
      <c r="T36" s="13">
        <v>0</v>
      </c>
    </row>
    <row r="37" spans="1:25">
      <c r="A37" s="13" t="s">
        <v>356</v>
      </c>
      <c r="B37" s="13">
        <v>152</v>
      </c>
      <c r="C37" s="13">
        <v>4</v>
      </c>
      <c r="D37" s="13">
        <v>44</v>
      </c>
      <c r="E37" s="13" t="s">
        <v>357</v>
      </c>
      <c r="F37" s="13">
        <v>14</v>
      </c>
      <c r="G37" s="13">
        <v>0</v>
      </c>
      <c r="H37" s="13">
        <v>3.7</v>
      </c>
      <c r="I37" s="13">
        <v>25</v>
      </c>
      <c r="J37" s="13">
        <v>152</v>
      </c>
      <c r="K37" s="14">
        <v>0.16447368421052633</v>
      </c>
      <c r="L37" s="14">
        <v>1.7857142857142858</v>
      </c>
      <c r="M37" s="13" t="s">
        <v>250</v>
      </c>
      <c r="N37" s="15">
        <v>12.038461538461538</v>
      </c>
      <c r="O37" s="13">
        <v>312</v>
      </c>
      <c r="P37" s="15" t="s">
        <v>358</v>
      </c>
      <c r="Q37" s="15" t="s">
        <v>347</v>
      </c>
      <c r="R37" s="15" t="s">
        <v>359</v>
      </c>
      <c r="S37" s="15" t="s">
        <v>349</v>
      </c>
      <c r="T37" s="13">
        <v>0</v>
      </c>
    </row>
    <row r="38" spans="1:25">
      <c r="A38" s="13" t="s">
        <v>360</v>
      </c>
      <c r="B38" s="13">
        <v>175</v>
      </c>
      <c r="C38" s="13">
        <v>3</v>
      </c>
      <c r="D38" s="13">
        <v>33.33</v>
      </c>
      <c r="E38" s="13" t="s">
        <v>361</v>
      </c>
      <c r="F38" s="13">
        <v>42</v>
      </c>
      <c r="G38" s="13">
        <v>2</v>
      </c>
      <c r="H38" s="13">
        <v>2.1999999999999999E-2</v>
      </c>
      <c r="I38" s="13">
        <v>33.1</v>
      </c>
      <c r="J38" s="13">
        <v>175</v>
      </c>
      <c r="K38" s="14">
        <v>0.37714285714285717</v>
      </c>
      <c r="L38" s="14">
        <v>1.5714285714285714</v>
      </c>
      <c r="M38" s="13" t="s">
        <v>260</v>
      </c>
      <c r="N38" s="15">
        <v>10.64516129032258</v>
      </c>
      <c r="O38" s="13">
        <v>362</v>
      </c>
      <c r="P38" s="15" t="s">
        <v>362</v>
      </c>
      <c r="Q38" s="15" t="s">
        <v>347</v>
      </c>
      <c r="R38" s="15" t="s">
        <v>363</v>
      </c>
      <c r="S38" s="15" t="s">
        <v>349</v>
      </c>
      <c r="T38" s="13">
        <v>0</v>
      </c>
    </row>
    <row r="39" spans="1:25">
      <c r="A39" s="13" t="s">
        <v>364</v>
      </c>
      <c r="B39" s="13">
        <v>253</v>
      </c>
      <c r="C39" s="13">
        <v>2</v>
      </c>
      <c r="D39" s="13">
        <v>36.799999999999997</v>
      </c>
      <c r="E39" s="13" t="s">
        <v>365</v>
      </c>
      <c r="F39" s="13">
        <v>148</v>
      </c>
      <c r="G39" s="13">
        <v>4</v>
      </c>
      <c r="H39" s="16">
        <v>1E-35</v>
      </c>
      <c r="I39" s="13">
        <v>144</v>
      </c>
      <c r="J39" s="13">
        <v>253</v>
      </c>
      <c r="K39" s="14">
        <v>0.98814229249011853</v>
      </c>
      <c r="L39" s="14">
        <v>1.6891891891891893</v>
      </c>
      <c r="M39" s="13" t="s">
        <v>260</v>
      </c>
      <c r="N39" s="15">
        <v>3.6275862068965519</v>
      </c>
      <c r="O39" s="13">
        <v>525</v>
      </c>
      <c r="P39" s="15" t="s">
        <v>366</v>
      </c>
      <c r="Q39" s="15" t="s">
        <v>367</v>
      </c>
      <c r="R39" s="15"/>
      <c r="S39" s="15" t="s">
        <v>368</v>
      </c>
      <c r="T39" s="13">
        <v>0</v>
      </c>
    </row>
    <row r="40" spans="1:25">
      <c r="A40" s="13" t="s">
        <v>369</v>
      </c>
      <c r="B40" s="13">
        <v>408</v>
      </c>
      <c r="C40" s="13">
        <v>9</v>
      </c>
      <c r="D40" s="13">
        <v>50.53</v>
      </c>
      <c r="E40" s="13" t="s">
        <v>284</v>
      </c>
      <c r="F40" s="13">
        <v>40</v>
      </c>
      <c r="G40" s="13">
        <v>2</v>
      </c>
      <c r="H40" s="16">
        <v>9.9999999999999998E-17</v>
      </c>
      <c r="I40" s="13">
        <v>82.4</v>
      </c>
      <c r="J40" s="13">
        <v>408</v>
      </c>
      <c r="K40" s="14">
        <v>0.23284313725490197</v>
      </c>
      <c r="L40" s="14">
        <v>2.375</v>
      </c>
      <c r="M40" s="13" t="s">
        <v>260</v>
      </c>
      <c r="N40" s="15">
        <v>2.6378896882494005</v>
      </c>
      <c r="O40" s="13">
        <v>219</v>
      </c>
      <c r="P40" s="15" t="s">
        <v>370</v>
      </c>
      <c r="Q40" s="15" t="s">
        <v>367</v>
      </c>
      <c r="R40" s="15"/>
      <c r="S40" s="15" t="s">
        <v>368</v>
      </c>
      <c r="T40" s="13">
        <v>0</v>
      </c>
    </row>
    <row r="41" spans="1:25">
      <c r="A41" s="13" t="s">
        <v>371</v>
      </c>
      <c r="B41" s="13">
        <v>1042</v>
      </c>
      <c r="C41" s="13">
        <v>2</v>
      </c>
      <c r="D41" s="13">
        <v>76.67</v>
      </c>
      <c r="E41" s="13" t="s">
        <v>372</v>
      </c>
      <c r="F41" s="13">
        <v>89</v>
      </c>
      <c r="G41" s="13">
        <v>1</v>
      </c>
      <c r="H41" s="16">
        <v>2E-179</v>
      </c>
      <c r="I41" s="13">
        <v>624</v>
      </c>
      <c r="J41" s="13">
        <v>1042</v>
      </c>
      <c r="K41" s="14">
        <v>0.37428023032629559</v>
      </c>
      <c r="L41" s="14">
        <v>4.382022471910112</v>
      </c>
      <c r="M41" s="13"/>
      <c r="N41" s="15">
        <v>1.4144000000000001</v>
      </c>
      <c r="O41" s="13">
        <v>883</v>
      </c>
      <c r="P41" s="15" t="s">
        <v>373</v>
      </c>
      <c r="Q41" s="15" t="s">
        <v>367</v>
      </c>
      <c r="R41" s="19"/>
      <c r="S41" s="15" t="s">
        <v>368</v>
      </c>
      <c r="T41" s="13">
        <v>0</v>
      </c>
    </row>
    <row r="42" spans="1:25">
      <c r="A42" s="13" t="s">
        <v>374</v>
      </c>
      <c r="B42" s="13">
        <v>261</v>
      </c>
      <c r="C42" s="13">
        <v>3</v>
      </c>
      <c r="D42" s="13">
        <v>67.67</v>
      </c>
      <c r="E42" s="13" t="s">
        <v>375</v>
      </c>
      <c r="F42" s="13">
        <v>63</v>
      </c>
      <c r="G42" s="13">
        <v>2</v>
      </c>
      <c r="H42" s="16">
        <v>3.9999999999999999E-69</v>
      </c>
      <c r="I42" s="13">
        <v>255</v>
      </c>
      <c r="J42" s="13">
        <v>261</v>
      </c>
      <c r="K42" s="14">
        <v>0.88888888888888884</v>
      </c>
      <c r="L42" s="14">
        <v>3.6825396825396823</v>
      </c>
      <c r="M42" s="13"/>
      <c r="N42" s="15">
        <v>1.11328125</v>
      </c>
      <c r="O42" s="13">
        <v>284</v>
      </c>
      <c r="P42" s="15" t="s">
        <v>376</v>
      </c>
      <c r="Q42" s="15" t="s">
        <v>367</v>
      </c>
      <c r="R42" s="15"/>
      <c r="S42" s="15" t="s">
        <v>368</v>
      </c>
      <c r="T42" s="13">
        <v>0</v>
      </c>
    </row>
    <row r="43" spans="1:25">
      <c r="A43" s="13" t="s">
        <v>377</v>
      </c>
      <c r="B43" s="13">
        <v>258</v>
      </c>
      <c r="C43" s="13">
        <v>3</v>
      </c>
      <c r="D43" s="13">
        <v>30</v>
      </c>
      <c r="E43" s="13" t="s">
        <v>378</v>
      </c>
      <c r="F43" s="13">
        <v>155</v>
      </c>
      <c r="G43" s="13">
        <v>4</v>
      </c>
      <c r="H43" s="16">
        <v>2.9999999999999998E-15</v>
      </c>
      <c r="I43" s="13">
        <v>76.599999999999994</v>
      </c>
      <c r="J43" s="13">
        <v>258</v>
      </c>
      <c r="K43" s="14">
        <v>0.93023255813953487</v>
      </c>
      <c r="L43" s="14">
        <v>1.5483870967741935</v>
      </c>
      <c r="M43" s="13" t="s">
        <v>260</v>
      </c>
      <c r="N43" s="15">
        <v>1.0051546391752577</v>
      </c>
      <c r="O43" s="13">
        <v>77</v>
      </c>
      <c r="P43" s="15" t="s">
        <v>379</v>
      </c>
      <c r="Q43" s="15" t="s">
        <v>380</v>
      </c>
      <c r="R43" s="15" t="s">
        <v>381</v>
      </c>
      <c r="S43" s="15" t="s">
        <v>382</v>
      </c>
      <c r="T43" s="13">
        <v>0</v>
      </c>
    </row>
    <row r="44" spans="1:25">
      <c r="A44" s="13" t="s">
        <v>383</v>
      </c>
      <c r="B44" s="13">
        <v>1092</v>
      </c>
      <c r="C44" s="13">
        <v>39</v>
      </c>
      <c r="D44" s="13">
        <v>42.38</v>
      </c>
      <c r="E44" s="13" t="s">
        <v>384</v>
      </c>
      <c r="F44" s="13">
        <v>154</v>
      </c>
      <c r="G44" s="13">
        <v>3</v>
      </c>
      <c r="H44" s="16">
        <v>7.9999999999999998E-66</v>
      </c>
      <c r="I44" s="13">
        <v>246</v>
      </c>
      <c r="J44" s="13">
        <v>1092</v>
      </c>
      <c r="K44" s="14">
        <v>0.27655677655677657</v>
      </c>
      <c r="L44" s="14">
        <v>1.9610389610389611</v>
      </c>
      <c r="M44" s="13"/>
      <c r="N44" s="15">
        <v>1.0040485829959513</v>
      </c>
      <c r="O44" s="13">
        <v>247</v>
      </c>
      <c r="P44" s="15" t="s">
        <v>385</v>
      </c>
      <c r="Q44" s="15" t="s">
        <v>367</v>
      </c>
      <c r="R44" s="15"/>
      <c r="S44" s="15" t="s">
        <v>368</v>
      </c>
      <c r="T44" s="13">
        <v>0</v>
      </c>
    </row>
    <row r="45" spans="1:25">
      <c r="A45" s="13" t="s">
        <v>386</v>
      </c>
      <c r="B45" s="13">
        <v>1972</v>
      </c>
      <c r="C45" s="13">
        <v>5</v>
      </c>
      <c r="D45" s="13">
        <v>59.64</v>
      </c>
      <c r="E45" s="13" t="s">
        <v>384</v>
      </c>
      <c r="F45" s="13">
        <v>391</v>
      </c>
      <c r="G45" s="13">
        <v>8</v>
      </c>
      <c r="H45" s="13">
        <v>0</v>
      </c>
      <c r="I45" s="13">
        <v>1278</v>
      </c>
      <c r="J45" s="13">
        <v>1972</v>
      </c>
      <c r="K45" s="14">
        <v>0.5365111561866126</v>
      </c>
      <c r="L45" s="14">
        <v>2.7058823529411766</v>
      </c>
      <c r="M45" s="13"/>
      <c r="N45" s="15">
        <v>1.001563721657545</v>
      </c>
      <c r="O45" s="13">
        <v>1280</v>
      </c>
      <c r="P45" s="15" t="s">
        <v>387</v>
      </c>
      <c r="Q45" s="15" t="s">
        <v>367</v>
      </c>
      <c r="R45" s="15"/>
      <c r="S45" s="15" t="s">
        <v>368</v>
      </c>
      <c r="T45" s="13">
        <v>0</v>
      </c>
    </row>
    <row r="46" spans="1:25">
      <c r="A46" s="13" t="s">
        <v>388</v>
      </c>
      <c r="B46" s="13">
        <v>590</v>
      </c>
      <c r="C46" s="13">
        <v>52</v>
      </c>
      <c r="D46" s="13">
        <v>48.97</v>
      </c>
      <c r="E46" s="13" t="s">
        <v>389</v>
      </c>
      <c r="F46" s="13">
        <v>282</v>
      </c>
      <c r="G46" s="13">
        <v>7</v>
      </c>
      <c r="H46" s="16">
        <v>9E-170</v>
      </c>
      <c r="I46" s="13">
        <v>591</v>
      </c>
      <c r="J46" s="13">
        <v>590</v>
      </c>
      <c r="K46" s="14">
        <v>0.98983050847457632</v>
      </c>
      <c r="L46" s="14">
        <v>2.0709219858156027</v>
      </c>
      <c r="M46" s="13"/>
      <c r="N46" s="15">
        <v>1</v>
      </c>
      <c r="O46" s="13">
        <v>591</v>
      </c>
      <c r="P46" s="15" t="s">
        <v>390</v>
      </c>
      <c r="Q46" s="15" t="s">
        <v>367</v>
      </c>
      <c r="R46" s="15"/>
      <c r="S46" s="15" t="s">
        <v>368</v>
      </c>
      <c r="T46" s="13">
        <v>0</v>
      </c>
    </row>
    <row r="47" spans="1:25">
      <c r="A47" s="13" t="s">
        <v>391</v>
      </c>
      <c r="B47" s="13">
        <v>409</v>
      </c>
      <c r="C47" s="13">
        <v>49</v>
      </c>
      <c r="D47" s="13">
        <v>59.63</v>
      </c>
      <c r="E47" s="13" t="s">
        <v>392</v>
      </c>
      <c r="F47" s="13">
        <v>147</v>
      </c>
      <c r="G47" s="13">
        <v>3</v>
      </c>
      <c r="H47" s="16">
        <v>2.9999999999999999E-130</v>
      </c>
      <c r="I47" s="13">
        <v>459</v>
      </c>
      <c r="J47" s="13">
        <v>409</v>
      </c>
      <c r="K47" s="14">
        <v>0.91442542787286063</v>
      </c>
      <c r="L47" s="14">
        <v>2.5442176870748301</v>
      </c>
      <c r="M47" s="13"/>
      <c r="N47" s="15">
        <v>1</v>
      </c>
      <c r="O47" s="13">
        <v>459</v>
      </c>
      <c r="P47" s="15" t="s">
        <v>393</v>
      </c>
      <c r="Q47" s="15" t="s">
        <v>367</v>
      </c>
      <c r="R47" s="15"/>
      <c r="S47" s="15" t="s">
        <v>368</v>
      </c>
      <c r="T47" s="13">
        <v>0</v>
      </c>
    </row>
    <row r="48" spans="1:25">
      <c r="A48" s="13" t="s">
        <v>394</v>
      </c>
      <c r="B48" s="13">
        <v>176</v>
      </c>
      <c r="C48" s="13">
        <v>43</v>
      </c>
      <c r="D48" s="13">
        <v>58.06</v>
      </c>
      <c r="E48" s="13" t="s">
        <v>395</v>
      </c>
      <c r="F48" s="13">
        <v>26</v>
      </c>
      <c r="G48" s="13">
        <v>0</v>
      </c>
      <c r="H48" s="16">
        <v>2.9999999999999998E-15</v>
      </c>
      <c r="I48" s="13">
        <v>75.900000000000006</v>
      </c>
      <c r="J48" s="13">
        <v>176</v>
      </c>
      <c r="K48" s="14">
        <v>0.35227272727272729</v>
      </c>
      <c r="L48" s="14">
        <v>2.3846153846153846</v>
      </c>
      <c r="M48" s="13" t="s">
        <v>260</v>
      </c>
      <c r="N48" s="15">
        <v>1</v>
      </c>
      <c r="O48" s="13">
        <v>75.900000000000006</v>
      </c>
      <c r="P48" s="15" t="s">
        <v>396</v>
      </c>
      <c r="Q48" s="15" t="s">
        <v>367</v>
      </c>
      <c r="R48" s="15"/>
      <c r="S48" s="15" t="s">
        <v>368</v>
      </c>
      <c r="T48" s="13">
        <v>0</v>
      </c>
    </row>
    <row r="49" spans="1:20">
      <c r="A49" s="13" t="s">
        <v>397</v>
      </c>
      <c r="B49" s="13">
        <v>459</v>
      </c>
      <c r="C49" s="13">
        <v>20</v>
      </c>
      <c r="D49" s="13">
        <v>54.62</v>
      </c>
      <c r="E49" s="13" t="s">
        <v>398</v>
      </c>
      <c r="F49" s="13">
        <v>149</v>
      </c>
      <c r="G49" s="13">
        <v>3</v>
      </c>
      <c r="H49" s="16">
        <v>3.0000000000000002E-104</v>
      </c>
      <c r="I49" s="13">
        <v>373</v>
      </c>
      <c r="J49" s="13">
        <v>459</v>
      </c>
      <c r="K49" s="14">
        <v>0.75381263616557737</v>
      </c>
      <c r="L49" s="14">
        <v>2.3221476510067114</v>
      </c>
      <c r="M49" s="13" t="s">
        <v>399</v>
      </c>
      <c r="N49" s="15">
        <v>1</v>
      </c>
      <c r="O49" s="13">
        <v>373</v>
      </c>
      <c r="P49" s="15" t="s">
        <v>400</v>
      </c>
      <c r="Q49" s="15" t="s">
        <v>367</v>
      </c>
      <c r="R49" s="15"/>
      <c r="S49" s="15" t="s">
        <v>368</v>
      </c>
      <c r="T49" s="13">
        <v>0</v>
      </c>
    </row>
    <row r="50" spans="1:20">
      <c r="A50" s="13" t="s">
        <v>401</v>
      </c>
      <c r="B50" s="13">
        <v>676</v>
      </c>
      <c r="C50" s="13">
        <v>12</v>
      </c>
      <c r="D50" s="13">
        <v>46.76</v>
      </c>
      <c r="E50" s="13" t="s">
        <v>402</v>
      </c>
      <c r="F50" s="13">
        <v>188</v>
      </c>
      <c r="G50" s="13">
        <v>5</v>
      </c>
      <c r="H50" s="16">
        <v>3.0000000000000001E-93</v>
      </c>
      <c r="I50" s="13">
        <v>337</v>
      </c>
      <c r="J50" s="13">
        <v>676</v>
      </c>
      <c r="K50" s="14">
        <v>0.5473372781065089</v>
      </c>
      <c r="L50" s="14">
        <v>1.9680851063829787</v>
      </c>
      <c r="M50" s="13"/>
      <c r="N50" s="15">
        <v>1</v>
      </c>
      <c r="O50" s="13">
        <v>337</v>
      </c>
      <c r="P50" s="15" t="s">
        <v>387</v>
      </c>
      <c r="Q50" s="15" t="s">
        <v>367</v>
      </c>
      <c r="R50" s="15"/>
      <c r="S50" s="15" t="s">
        <v>368</v>
      </c>
      <c r="T50" s="13">
        <v>0</v>
      </c>
    </row>
    <row r="51" spans="1:20">
      <c r="A51" s="13" t="s">
        <v>403</v>
      </c>
      <c r="B51" s="13">
        <v>426</v>
      </c>
      <c r="C51" s="13">
        <v>5</v>
      </c>
      <c r="D51" s="13">
        <v>71.569999999999993</v>
      </c>
      <c r="E51" s="13" t="s">
        <v>404</v>
      </c>
      <c r="F51" s="13">
        <v>97</v>
      </c>
      <c r="G51" s="13">
        <v>5</v>
      </c>
      <c r="H51" s="16">
        <v>5.9999999999999999E-160</v>
      </c>
      <c r="I51" s="13">
        <v>558</v>
      </c>
      <c r="J51" s="13">
        <v>426</v>
      </c>
      <c r="K51" s="14">
        <v>0.92488262910798125</v>
      </c>
      <c r="L51" s="14">
        <v>4.0618556701030926</v>
      </c>
      <c r="M51" s="13"/>
      <c r="N51" s="15">
        <v>1</v>
      </c>
      <c r="O51" s="13">
        <v>558</v>
      </c>
      <c r="P51" s="15" t="s">
        <v>405</v>
      </c>
      <c r="Q51" s="15" t="s">
        <v>367</v>
      </c>
      <c r="R51" s="15"/>
      <c r="S51" s="15" t="s">
        <v>368</v>
      </c>
      <c r="T51" s="13">
        <v>0</v>
      </c>
    </row>
    <row r="52" spans="1:20">
      <c r="A52" s="13" t="s">
        <v>406</v>
      </c>
      <c r="B52" s="13">
        <v>449</v>
      </c>
      <c r="C52" s="13">
        <v>5</v>
      </c>
      <c r="D52" s="13">
        <v>59.68</v>
      </c>
      <c r="E52" s="13" t="s">
        <v>407</v>
      </c>
      <c r="F52" s="13">
        <v>140</v>
      </c>
      <c r="G52" s="13">
        <v>5</v>
      </c>
      <c r="H52" s="16">
        <v>2.0000000000000001E-152</v>
      </c>
      <c r="I52" s="13">
        <v>533</v>
      </c>
      <c r="J52" s="13">
        <v>449</v>
      </c>
      <c r="K52" s="14">
        <v>0.96659242761692654</v>
      </c>
      <c r="L52" s="14">
        <v>3.1</v>
      </c>
      <c r="M52" s="13"/>
      <c r="N52" s="15">
        <v>1</v>
      </c>
      <c r="O52" s="13">
        <v>533</v>
      </c>
      <c r="P52" s="15" t="s">
        <v>408</v>
      </c>
      <c r="Q52" s="15" t="s">
        <v>367</v>
      </c>
      <c r="R52" s="15"/>
      <c r="S52" s="15" t="s">
        <v>368</v>
      </c>
      <c r="T52" s="13">
        <v>0</v>
      </c>
    </row>
    <row r="53" spans="1:20">
      <c r="A53" s="13" t="s">
        <v>409</v>
      </c>
      <c r="B53" s="13">
        <v>492</v>
      </c>
      <c r="C53" s="13">
        <v>5</v>
      </c>
      <c r="D53" s="13">
        <v>62.37</v>
      </c>
      <c r="E53" s="13" t="s">
        <v>410</v>
      </c>
      <c r="F53" s="13">
        <v>168</v>
      </c>
      <c r="G53" s="13">
        <v>3</v>
      </c>
      <c r="H53" s="13">
        <v>0</v>
      </c>
      <c r="I53" s="13">
        <v>630</v>
      </c>
      <c r="J53" s="13">
        <v>492</v>
      </c>
      <c r="K53" s="14">
        <v>0.97764227642276424</v>
      </c>
      <c r="L53" s="14">
        <v>2.8630952380952381</v>
      </c>
      <c r="M53" s="13"/>
      <c r="N53" s="15">
        <v>1</v>
      </c>
      <c r="O53" s="13">
        <v>630</v>
      </c>
      <c r="P53" s="15" t="s">
        <v>411</v>
      </c>
      <c r="Q53" s="15" t="s">
        <v>412</v>
      </c>
      <c r="R53" s="15"/>
      <c r="S53" s="15" t="s">
        <v>368</v>
      </c>
      <c r="T53" s="13">
        <v>0</v>
      </c>
    </row>
    <row r="54" spans="1:20">
      <c r="A54" s="13" t="s">
        <v>413</v>
      </c>
      <c r="B54" s="13">
        <v>250</v>
      </c>
      <c r="C54" s="13">
        <v>5</v>
      </c>
      <c r="D54" s="13">
        <v>56.96</v>
      </c>
      <c r="E54" s="13" t="s">
        <v>414</v>
      </c>
      <c r="F54" s="13">
        <v>97</v>
      </c>
      <c r="G54" s="13">
        <v>4</v>
      </c>
      <c r="H54" s="16">
        <v>8E-70</v>
      </c>
      <c r="I54" s="13">
        <v>257</v>
      </c>
      <c r="J54" s="13">
        <v>250</v>
      </c>
      <c r="K54" s="14">
        <v>0.94799999999999995</v>
      </c>
      <c r="L54" s="14">
        <v>2.4432989690721651</v>
      </c>
      <c r="M54" s="13"/>
      <c r="N54" s="15">
        <v>1</v>
      </c>
      <c r="O54" s="13">
        <v>257</v>
      </c>
      <c r="P54" s="15" t="s">
        <v>415</v>
      </c>
      <c r="Q54" s="15" t="s">
        <v>367</v>
      </c>
      <c r="R54" s="15"/>
      <c r="S54" s="15" t="s">
        <v>368</v>
      </c>
      <c r="T54" s="13">
        <v>0</v>
      </c>
    </row>
    <row r="55" spans="1:20">
      <c r="A55" s="13" t="s">
        <v>386</v>
      </c>
      <c r="B55" s="13">
        <v>1972</v>
      </c>
      <c r="C55" s="13">
        <v>5</v>
      </c>
      <c r="D55" s="13">
        <v>59.64</v>
      </c>
      <c r="E55" s="13" t="s">
        <v>402</v>
      </c>
      <c r="F55" s="13">
        <v>391</v>
      </c>
      <c r="G55" s="13">
        <v>8</v>
      </c>
      <c r="H55" s="13">
        <v>0</v>
      </c>
      <c r="I55" s="13">
        <v>1280</v>
      </c>
      <c r="J55" s="13">
        <v>1972</v>
      </c>
      <c r="K55" s="14">
        <v>0.5365111561866126</v>
      </c>
      <c r="L55" s="14">
        <v>2.7058823529411766</v>
      </c>
      <c r="M55" s="13"/>
      <c r="N55" s="15">
        <v>1</v>
      </c>
      <c r="O55" s="13">
        <v>1280</v>
      </c>
      <c r="P55" s="15" t="s">
        <v>387</v>
      </c>
      <c r="Q55" s="15" t="s">
        <v>367</v>
      </c>
      <c r="R55" s="15"/>
      <c r="S55" s="15" t="s">
        <v>368</v>
      </c>
      <c r="T55" s="13">
        <v>0</v>
      </c>
    </row>
    <row r="56" spans="1:20">
      <c r="A56" s="13" t="s">
        <v>416</v>
      </c>
      <c r="B56" s="13">
        <v>143</v>
      </c>
      <c r="C56" s="13">
        <v>5</v>
      </c>
      <c r="D56" s="13">
        <v>73.430000000000007</v>
      </c>
      <c r="E56" s="13" t="s">
        <v>417</v>
      </c>
      <c r="F56" s="13">
        <v>36</v>
      </c>
      <c r="G56" s="13">
        <v>2</v>
      </c>
      <c r="H56" s="16">
        <v>9.0000000000000006E-58</v>
      </c>
      <c r="I56" s="13">
        <v>216</v>
      </c>
      <c r="J56" s="13">
        <v>143</v>
      </c>
      <c r="K56" s="14">
        <v>1</v>
      </c>
      <c r="L56" s="14">
        <v>3.9722222222222223</v>
      </c>
      <c r="M56" s="13"/>
      <c r="N56" s="15">
        <v>1</v>
      </c>
      <c r="O56" s="13">
        <v>216</v>
      </c>
      <c r="P56" s="15" t="s">
        <v>418</v>
      </c>
      <c r="Q56" s="15" t="s">
        <v>367</v>
      </c>
      <c r="R56" s="15"/>
      <c r="S56" s="15" t="s">
        <v>368</v>
      </c>
      <c r="T56" s="13">
        <v>0</v>
      </c>
    </row>
    <row r="57" spans="1:20">
      <c r="A57" s="13" t="s">
        <v>419</v>
      </c>
      <c r="B57" s="13">
        <v>228</v>
      </c>
      <c r="C57" s="13">
        <v>4</v>
      </c>
      <c r="D57" s="13">
        <v>40.83</v>
      </c>
      <c r="E57" s="13" t="s">
        <v>420</v>
      </c>
      <c r="F57" s="13">
        <v>128</v>
      </c>
      <c r="G57" s="13">
        <v>1</v>
      </c>
      <c r="H57" s="16">
        <v>9.0000000000000002E-39</v>
      </c>
      <c r="I57" s="13">
        <v>154</v>
      </c>
      <c r="J57" s="13">
        <v>228</v>
      </c>
      <c r="K57" s="14">
        <v>0.95614035087719296</v>
      </c>
      <c r="L57" s="14">
        <v>1.703125</v>
      </c>
      <c r="M57" s="13"/>
      <c r="N57" s="15">
        <v>1</v>
      </c>
      <c r="O57" s="13">
        <v>154</v>
      </c>
      <c r="P57" s="15" t="s">
        <v>421</v>
      </c>
      <c r="Q57" s="15" t="s">
        <v>367</v>
      </c>
      <c r="R57" s="15"/>
      <c r="S57" s="15" t="s">
        <v>368</v>
      </c>
      <c r="T57" s="13">
        <v>0</v>
      </c>
    </row>
    <row r="58" spans="1:20">
      <c r="A58" s="13" t="s">
        <v>422</v>
      </c>
      <c r="B58" s="13">
        <v>561</v>
      </c>
      <c r="C58" s="13">
        <v>4</v>
      </c>
      <c r="D58" s="13">
        <v>55.94</v>
      </c>
      <c r="E58" s="13" t="s">
        <v>423</v>
      </c>
      <c r="F58" s="13">
        <v>211</v>
      </c>
      <c r="G58" s="13">
        <v>13</v>
      </c>
      <c r="H58" s="16">
        <v>5.9999999999999999E-171</v>
      </c>
      <c r="I58" s="13">
        <v>595</v>
      </c>
      <c r="J58" s="13">
        <v>561</v>
      </c>
      <c r="K58" s="14">
        <v>0.9910873440285205</v>
      </c>
      <c r="L58" s="14">
        <v>2.6350710900473935</v>
      </c>
      <c r="M58" s="13"/>
      <c r="N58" s="15">
        <v>1</v>
      </c>
      <c r="O58" s="13">
        <v>595</v>
      </c>
      <c r="P58" s="15" t="s">
        <v>424</v>
      </c>
      <c r="Q58" s="15" t="s">
        <v>367</v>
      </c>
      <c r="R58" s="15"/>
      <c r="S58" s="15" t="s">
        <v>368</v>
      </c>
      <c r="T58" s="13">
        <v>0</v>
      </c>
    </row>
    <row r="59" spans="1:20">
      <c r="A59" s="13" t="s">
        <v>425</v>
      </c>
      <c r="B59" s="13">
        <v>298</v>
      </c>
      <c r="C59" s="13">
        <v>4</v>
      </c>
      <c r="D59" s="13">
        <v>70.13</v>
      </c>
      <c r="E59" s="13" t="s">
        <v>426</v>
      </c>
      <c r="F59" s="13">
        <v>89</v>
      </c>
      <c r="G59" s="13">
        <v>0</v>
      </c>
      <c r="H59" s="16">
        <v>2.0000000000000001E-123</v>
      </c>
      <c r="I59" s="13">
        <v>436</v>
      </c>
      <c r="J59" s="13">
        <v>298</v>
      </c>
      <c r="K59" s="14">
        <v>1</v>
      </c>
      <c r="L59" s="14">
        <v>3.3483146067415732</v>
      </c>
      <c r="M59" s="13"/>
      <c r="N59" s="15">
        <v>1</v>
      </c>
      <c r="O59" s="13">
        <v>436</v>
      </c>
      <c r="P59" s="15" t="s">
        <v>427</v>
      </c>
      <c r="Q59" s="15" t="s">
        <v>367</v>
      </c>
      <c r="R59" s="15"/>
      <c r="S59" s="15" t="s">
        <v>368</v>
      </c>
      <c r="T59" s="13">
        <v>0</v>
      </c>
    </row>
    <row r="60" spans="1:20">
      <c r="A60" s="13" t="s">
        <v>428</v>
      </c>
      <c r="B60" s="13">
        <v>349</v>
      </c>
      <c r="C60" s="13">
        <v>4</v>
      </c>
      <c r="D60" s="13">
        <v>64.739999999999995</v>
      </c>
      <c r="E60" s="13" t="s">
        <v>429</v>
      </c>
      <c r="F60" s="13">
        <v>122</v>
      </c>
      <c r="G60" s="13">
        <v>0</v>
      </c>
      <c r="H60" s="16">
        <v>5.0000000000000003E-134</v>
      </c>
      <c r="I60" s="13">
        <v>471</v>
      </c>
      <c r="J60" s="13">
        <v>349</v>
      </c>
      <c r="K60" s="14">
        <v>0.99140401146131807</v>
      </c>
      <c r="L60" s="14">
        <v>2.8360655737704916</v>
      </c>
      <c r="M60" s="13"/>
      <c r="N60" s="15">
        <v>1</v>
      </c>
      <c r="O60" s="13">
        <v>471</v>
      </c>
      <c r="P60" s="15" t="s">
        <v>430</v>
      </c>
      <c r="Q60" s="15" t="s">
        <v>367</v>
      </c>
      <c r="R60" s="15"/>
      <c r="S60" s="15" t="s">
        <v>368</v>
      </c>
      <c r="T60" s="13">
        <v>0</v>
      </c>
    </row>
    <row r="61" spans="1:20">
      <c r="A61" s="13" t="s">
        <v>431</v>
      </c>
      <c r="B61" s="13">
        <v>453</v>
      </c>
      <c r="C61" s="13">
        <v>3</v>
      </c>
      <c r="D61" s="13">
        <v>77.14</v>
      </c>
      <c r="E61" s="13" t="s">
        <v>432</v>
      </c>
      <c r="F61" s="13">
        <v>101</v>
      </c>
      <c r="G61" s="13">
        <v>2</v>
      </c>
      <c r="H61" s="13">
        <v>0</v>
      </c>
      <c r="I61" s="13">
        <v>731</v>
      </c>
      <c r="J61" s="13">
        <v>453</v>
      </c>
      <c r="K61" s="14">
        <v>1.0044150110375276</v>
      </c>
      <c r="L61" s="14">
        <v>4.5049504950495045</v>
      </c>
      <c r="M61" s="13"/>
      <c r="N61" s="15">
        <v>1</v>
      </c>
      <c r="O61" s="13">
        <v>731</v>
      </c>
      <c r="P61" s="15" t="s">
        <v>433</v>
      </c>
      <c r="Q61" s="15" t="s">
        <v>367</v>
      </c>
      <c r="R61" s="15"/>
      <c r="S61" s="15" t="s">
        <v>368</v>
      </c>
      <c r="T61" s="13">
        <v>0</v>
      </c>
    </row>
    <row r="62" spans="1:20">
      <c r="A62" s="13" t="s">
        <v>434</v>
      </c>
      <c r="B62" s="13">
        <v>363</v>
      </c>
      <c r="C62" s="13">
        <v>3</v>
      </c>
      <c r="D62" s="13">
        <v>71.510000000000005</v>
      </c>
      <c r="E62" s="13" t="s">
        <v>435</v>
      </c>
      <c r="F62" s="13">
        <v>101</v>
      </c>
      <c r="G62" s="13">
        <v>1</v>
      </c>
      <c r="H62" s="16">
        <v>1.9999999999999999E-157</v>
      </c>
      <c r="I62" s="13">
        <v>549</v>
      </c>
      <c r="J62" s="13">
        <v>363</v>
      </c>
      <c r="K62" s="14">
        <v>1.0055096418732783</v>
      </c>
      <c r="L62" s="14">
        <v>3.613861386138614</v>
      </c>
      <c r="M62" s="13"/>
      <c r="N62" s="15">
        <v>1</v>
      </c>
      <c r="O62" s="13">
        <v>549</v>
      </c>
      <c r="P62" s="15" t="s">
        <v>436</v>
      </c>
      <c r="Q62" s="15" t="s">
        <v>367</v>
      </c>
      <c r="R62" s="15"/>
      <c r="S62" s="15" t="s">
        <v>368</v>
      </c>
      <c r="T62" s="13">
        <v>0</v>
      </c>
    </row>
    <row r="63" spans="1:20">
      <c r="A63" s="13" t="s">
        <v>437</v>
      </c>
      <c r="B63" s="13">
        <v>168</v>
      </c>
      <c r="C63" s="13">
        <v>3</v>
      </c>
      <c r="D63" s="13">
        <v>48.61</v>
      </c>
      <c r="E63" s="13" t="s">
        <v>438</v>
      </c>
      <c r="F63" s="13">
        <v>43</v>
      </c>
      <c r="G63" s="13">
        <v>3</v>
      </c>
      <c r="H63" s="16">
        <v>9.9999999999999998E-46</v>
      </c>
      <c r="I63" s="13">
        <v>176</v>
      </c>
      <c r="J63" s="13">
        <v>168</v>
      </c>
      <c r="K63" s="14">
        <v>1.2857142857142858</v>
      </c>
      <c r="L63" s="14">
        <v>5.0232558139534884</v>
      </c>
      <c r="M63" s="13"/>
      <c r="N63" s="15">
        <v>1</v>
      </c>
      <c r="O63" s="13">
        <v>176</v>
      </c>
      <c r="P63" s="15" t="s">
        <v>439</v>
      </c>
      <c r="Q63" s="15" t="s">
        <v>367</v>
      </c>
      <c r="R63" s="15"/>
      <c r="S63" s="15" t="s">
        <v>368</v>
      </c>
      <c r="T63" s="13">
        <v>0</v>
      </c>
    </row>
    <row r="64" spans="1:20">
      <c r="A64" s="13" t="s">
        <v>440</v>
      </c>
      <c r="B64" s="13">
        <v>554</v>
      </c>
      <c r="C64" s="13">
        <v>3</v>
      </c>
      <c r="D64" s="13">
        <v>77.62</v>
      </c>
      <c r="E64" s="13" t="s">
        <v>441</v>
      </c>
      <c r="F64" s="13">
        <v>124</v>
      </c>
      <c r="G64" s="13">
        <v>0</v>
      </c>
      <c r="H64" s="13">
        <v>0</v>
      </c>
      <c r="I64" s="13">
        <v>904</v>
      </c>
      <c r="J64" s="13">
        <v>554</v>
      </c>
      <c r="K64" s="14">
        <v>1</v>
      </c>
      <c r="L64" s="14">
        <v>4.467741935483871</v>
      </c>
      <c r="M64" s="13" t="s">
        <v>442</v>
      </c>
      <c r="N64" s="15">
        <v>1</v>
      </c>
      <c r="O64" s="13">
        <v>904</v>
      </c>
      <c r="P64" s="15" t="s">
        <v>443</v>
      </c>
      <c r="Q64" s="15" t="s">
        <v>367</v>
      </c>
      <c r="R64" s="15"/>
      <c r="S64" s="15" t="s">
        <v>368</v>
      </c>
      <c r="T64" s="13">
        <v>0</v>
      </c>
    </row>
    <row r="65" spans="1:20">
      <c r="A65" s="13" t="s">
        <v>444</v>
      </c>
      <c r="B65" s="13">
        <v>369</v>
      </c>
      <c r="C65" s="13">
        <v>3</v>
      </c>
      <c r="D65" s="13">
        <v>69.41</v>
      </c>
      <c r="E65" s="13" t="s">
        <v>445</v>
      </c>
      <c r="F65" s="13">
        <v>48</v>
      </c>
      <c r="G65" s="13">
        <v>3</v>
      </c>
      <c r="H65" s="16">
        <v>3.0000000000000002E-60</v>
      </c>
      <c r="I65" s="13">
        <v>226</v>
      </c>
      <c r="J65" s="13">
        <v>369</v>
      </c>
      <c r="K65" s="14">
        <v>0.46070460704607047</v>
      </c>
      <c r="L65" s="14">
        <v>3.5416666666666665</v>
      </c>
      <c r="M65" s="13"/>
      <c r="N65" s="15">
        <v>1</v>
      </c>
      <c r="O65" s="13">
        <v>226</v>
      </c>
      <c r="P65" s="15" t="s">
        <v>446</v>
      </c>
      <c r="Q65" s="15" t="s">
        <v>367</v>
      </c>
      <c r="R65" s="15"/>
      <c r="S65" s="15" t="s">
        <v>368</v>
      </c>
      <c r="T65" s="13">
        <v>0</v>
      </c>
    </row>
    <row r="66" spans="1:20">
      <c r="A66" s="13" t="s">
        <v>447</v>
      </c>
      <c r="B66" s="13">
        <v>142</v>
      </c>
      <c r="C66" s="13">
        <v>2</v>
      </c>
      <c r="D66" s="13">
        <v>80</v>
      </c>
      <c r="E66" s="13" t="s">
        <v>445</v>
      </c>
      <c r="F66" s="13">
        <v>28</v>
      </c>
      <c r="G66" s="13">
        <v>0</v>
      </c>
      <c r="H66" s="16">
        <v>6.0000000000000001E-64</v>
      </c>
      <c r="I66" s="13">
        <v>236</v>
      </c>
      <c r="J66" s="13">
        <v>142</v>
      </c>
      <c r="K66" s="14">
        <v>0.9859154929577465</v>
      </c>
      <c r="L66" s="14">
        <v>5</v>
      </c>
      <c r="M66" s="13" t="s">
        <v>442</v>
      </c>
      <c r="N66" s="15">
        <v>1</v>
      </c>
      <c r="O66" s="13">
        <v>236</v>
      </c>
      <c r="P66" s="15" t="s">
        <v>446</v>
      </c>
      <c r="Q66" s="15" t="s">
        <v>367</v>
      </c>
      <c r="R66" s="15"/>
      <c r="S66" s="15" t="s">
        <v>368</v>
      </c>
      <c r="T66" s="13">
        <v>0</v>
      </c>
    </row>
    <row r="67" spans="1:20">
      <c r="A67" s="13" t="s">
        <v>448</v>
      </c>
      <c r="B67" s="13">
        <v>349</v>
      </c>
      <c r="C67" s="13">
        <v>2</v>
      </c>
      <c r="D67" s="13">
        <v>65.62</v>
      </c>
      <c r="E67" s="13" t="s">
        <v>449</v>
      </c>
      <c r="F67" s="13">
        <v>120</v>
      </c>
      <c r="G67" s="13">
        <v>0</v>
      </c>
      <c r="H67" s="16">
        <v>5.9999999999999997E-141</v>
      </c>
      <c r="I67" s="13">
        <v>494</v>
      </c>
      <c r="J67" s="13">
        <v>349</v>
      </c>
      <c r="K67" s="14">
        <v>1</v>
      </c>
      <c r="L67" s="14">
        <v>2.9083333333333332</v>
      </c>
      <c r="M67" s="13"/>
      <c r="N67" s="15">
        <v>1</v>
      </c>
      <c r="O67" s="13">
        <v>494</v>
      </c>
      <c r="P67" s="15" t="s">
        <v>450</v>
      </c>
      <c r="Q67" s="15" t="s">
        <v>367</v>
      </c>
      <c r="R67" s="15"/>
      <c r="S67" s="15" t="s">
        <v>368</v>
      </c>
      <c r="T67" s="13">
        <v>0</v>
      </c>
    </row>
    <row r="68" spans="1:20">
      <c r="A68" s="13" t="s">
        <v>451</v>
      </c>
      <c r="B68" s="13">
        <v>508</v>
      </c>
      <c r="C68" s="13">
        <v>2</v>
      </c>
      <c r="D68" s="13">
        <v>53.51</v>
      </c>
      <c r="E68" s="13" t="s">
        <v>452</v>
      </c>
      <c r="F68" s="13">
        <v>215</v>
      </c>
      <c r="G68" s="13">
        <v>4</v>
      </c>
      <c r="H68" s="16">
        <v>1.0000000000000001E-158</v>
      </c>
      <c r="I68" s="13">
        <v>554</v>
      </c>
      <c r="J68" s="13">
        <v>508</v>
      </c>
      <c r="K68" s="14">
        <v>0.98228346456692917</v>
      </c>
      <c r="L68" s="14">
        <v>2.3209302325581396</v>
      </c>
      <c r="M68" s="13"/>
      <c r="N68" s="15">
        <v>1</v>
      </c>
      <c r="O68" s="13">
        <v>554</v>
      </c>
      <c r="P68" s="15" t="s">
        <v>453</v>
      </c>
      <c r="Q68" s="15" t="s">
        <v>412</v>
      </c>
      <c r="R68" s="15"/>
      <c r="S68" s="15" t="s">
        <v>368</v>
      </c>
      <c r="T68" s="13">
        <v>0</v>
      </c>
    </row>
    <row r="69" spans="1:20">
      <c r="A69" s="13" t="s">
        <v>454</v>
      </c>
      <c r="B69" s="13">
        <v>484</v>
      </c>
      <c r="C69" s="13">
        <v>2</v>
      </c>
      <c r="D69" s="13">
        <v>52.89</v>
      </c>
      <c r="E69" s="13" t="s">
        <v>452</v>
      </c>
      <c r="F69" s="13">
        <v>208</v>
      </c>
      <c r="G69" s="13">
        <v>5</v>
      </c>
      <c r="H69" s="16">
        <v>2.9999999999999999E-144</v>
      </c>
      <c r="I69" s="13">
        <v>506</v>
      </c>
      <c r="J69" s="13">
        <v>484</v>
      </c>
      <c r="K69" s="14">
        <v>1</v>
      </c>
      <c r="L69" s="14">
        <v>2.3269230769230771</v>
      </c>
      <c r="M69" s="13"/>
      <c r="N69" s="15">
        <v>1</v>
      </c>
      <c r="O69" s="13">
        <v>506</v>
      </c>
      <c r="P69" s="15" t="s">
        <v>453</v>
      </c>
      <c r="Q69" s="15" t="s">
        <v>412</v>
      </c>
      <c r="R69" s="15"/>
      <c r="S69" s="15" t="s">
        <v>368</v>
      </c>
      <c r="T69" s="13">
        <v>0</v>
      </c>
    </row>
    <row r="70" spans="1:20">
      <c r="A70" s="13" t="s">
        <v>455</v>
      </c>
      <c r="B70" s="13">
        <v>572</v>
      </c>
      <c r="C70" s="13">
        <v>4</v>
      </c>
      <c r="D70" s="13">
        <v>28.4</v>
      </c>
      <c r="E70" s="13" t="s">
        <v>456</v>
      </c>
      <c r="F70" s="13">
        <v>54</v>
      </c>
      <c r="G70" s="13">
        <v>1</v>
      </c>
      <c r="H70" s="13">
        <v>4.3</v>
      </c>
      <c r="I70" s="13">
        <v>27.7</v>
      </c>
      <c r="J70" s="13">
        <v>572</v>
      </c>
      <c r="K70" s="14">
        <v>0.14160839160839161</v>
      </c>
      <c r="L70" s="14">
        <v>1.5</v>
      </c>
      <c r="M70" s="13" t="s">
        <v>250</v>
      </c>
      <c r="N70" s="15">
        <v>3.484320557491289E-2</v>
      </c>
      <c r="O70" s="13">
        <v>0</v>
      </c>
      <c r="P70" s="15" t="s">
        <v>457</v>
      </c>
      <c r="Q70" s="15" t="s">
        <v>249</v>
      </c>
      <c r="R70" s="15" t="s">
        <v>249</v>
      </c>
      <c r="S70" s="15" t="s">
        <v>458</v>
      </c>
      <c r="T70" s="13">
        <v>0</v>
      </c>
    </row>
    <row r="71" spans="1:20">
      <c r="A71" s="10" t="s">
        <v>459</v>
      </c>
      <c r="B71" s="10" t="s">
        <v>272</v>
      </c>
      <c r="C71" s="10" t="s">
        <v>272</v>
      </c>
      <c r="D71" s="10" t="s">
        <v>272</v>
      </c>
      <c r="E71" s="10" t="s">
        <v>272</v>
      </c>
      <c r="F71" s="10">
        <v>83</v>
      </c>
      <c r="G71" s="10">
        <v>0</v>
      </c>
      <c r="H71" s="10"/>
      <c r="I71" s="10">
        <v>414</v>
      </c>
      <c r="J71" s="10"/>
      <c r="K71" s="17"/>
      <c r="L71" s="17"/>
      <c r="M71" s="10"/>
      <c r="N71" s="18">
        <f>O71/I71</f>
        <v>1</v>
      </c>
      <c r="O71" s="10">
        <v>414</v>
      </c>
      <c r="P71" s="18"/>
      <c r="Q71" s="15" t="s">
        <v>367</v>
      </c>
      <c r="R71" s="18"/>
      <c r="S71" s="15" t="s">
        <v>368</v>
      </c>
      <c r="T71" s="10">
        <v>0</v>
      </c>
    </row>
    <row r="72" spans="1:20">
      <c r="A72" s="10" t="s">
        <v>460</v>
      </c>
      <c r="B72" s="10" t="s">
        <v>272</v>
      </c>
      <c r="C72" s="10" t="s">
        <v>272</v>
      </c>
      <c r="D72" s="10" t="s">
        <v>272</v>
      </c>
      <c r="E72" s="10" t="s">
        <v>272</v>
      </c>
      <c r="F72" s="10">
        <v>78</v>
      </c>
      <c r="G72" s="10">
        <v>4</v>
      </c>
      <c r="H72" s="27"/>
      <c r="I72" s="10">
        <v>214</v>
      </c>
      <c r="J72" s="10"/>
      <c r="K72" s="17"/>
      <c r="L72" s="17"/>
      <c r="M72" s="10"/>
      <c r="N72" s="18">
        <f>O72/I72</f>
        <v>1</v>
      </c>
      <c r="O72" s="10">
        <v>214</v>
      </c>
      <c r="P72" s="18"/>
      <c r="Q72" s="15" t="s">
        <v>367</v>
      </c>
      <c r="R72" s="18"/>
      <c r="S72" s="15" t="s">
        <v>368</v>
      </c>
      <c r="T72" s="10">
        <v>0</v>
      </c>
    </row>
    <row r="73" spans="1:20">
      <c r="A73" s="10" t="s">
        <v>461</v>
      </c>
      <c r="B73" s="10" t="s">
        <v>272</v>
      </c>
      <c r="C73" s="10" t="s">
        <v>272</v>
      </c>
      <c r="D73" s="10" t="s">
        <v>272</v>
      </c>
      <c r="E73" s="10" t="s">
        <v>272</v>
      </c>
      <c r="F73" s="10">
        <v>122</v>
      </c>
      <c r="G73" s="10">
        <v>0</v>
      </c>
      <c r="H73" s="27"/>
      <c r="I73" s="10">
        <v>542</v>
      </c>
      <c r="J73" s="10"/>
      <c r="K73" s="17"/>
      <c r="L73" s="17"/>
      <c r="M73" s="10"/>
      <c r="N73" s="18">
        <f>O73/I73</f>
        <v>1</v>
      </c>
      <c r="O73" s="10">
        <v>542</v>
      </c>
      <c r="P73" s="18"/>
      <c r="Q73" s="15" t="s">
        <v>367</v>
      </c>
      <c r="R73" s="18"/>
      <c r="S73" s="15" t="s">
        <v>368</v>
      </c>
      <c r="T73" s="10">
        <v>0</v>
      </c>
    </row>
    <row r="74" spans="1:20">
      <c r="A74" s="19" t="s">
        <v>462</v>
      </c>
      <c r="B74" s="10" t="s">
        <v>272</v>
      </c>
      <c r="C74" s="10" t="s">
        <v>272</v>
      </c>
      <c r="D74" s="10" t="s">
        <v>272</v>
      </c>
      <c r="E74" s="10" t="s">
        <v>272</v>
      </c>
      <c r="F74" s="10">
        <v>63</v>
      </c>
      <c r="G74" s="10">
        <v>0</v>
      </c>
      <c r="H74" s="27"/>
      <c r="I74" s="10">
        <v>320</v>
      </c>
      <c r="J74" s="10"/>
      <c r="K74" s="17"/>
      <c r="L74" s="17"/>
      <c r="M74" s="10"/>
      <c r="N74" s="18">
        <f>O74/I74</f>
        <v>1</v>
      </c>
      <c r="O74" s="10">
        <v>320</v>
      </c>
      <c r="P74" s="18"/>
      <c r="Q74" s="15" t="s">
        <v>367</v>
      </c>
      <c r="R74" s="18"/>
      <c r="S74" s="15" t="s">
        <v>368</v>
      </c>
      <c r="T74" s="10">
        <v>0</v>
      </c>
    </row>
    <row r="75" spans="1:20">
      <c r="H75" s="28"/>
    </row>
    <row r="78" spans="1:20">
      <c r="B78" s="29"/>
      <c r="C78" s="29"/>
      <c r="D78" s="29"/>
      <c r="E78" s="29"/>
      <c r="F78" s="29"/>
      <c r="G78" s="29"/>
      <c r="H78" s="29"/>
      <c r="I78" s="29"/>
    </row>
    <row r="79" spans="1:20">
      <c r="H79" s="28"/>
    </row>
    <row r="80" spans="1:20">
      <c r="H80" s="28"/>
    </row>
    <row r="81" spans="1:38">
      <c r="A81" s="1" t="s">
        <v>2232</v>
      </c>
      <c r="H81" s="28"/>
    </row>
    <row r="82" spans="1:38">
      <c r="A82" s="1"/>
      <c r="B82" s="140"/>
      <c r="C82" s="141" t="s">
        <v>2233</v>
      </c>
      <c r="D82" s="141"/>
      <c r="F82" s="142" t="s">
        <v>2234</v>
      </c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3" t="s">
        <v>2235</v>
      </c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4" t="s">
        <v>2236</v>
      </c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</row>
    <row r="83" spans="1:38">
      <c r="A83" s="6" t="s">
        <v>2210</v>
      </c>
      <c r="B83" s="124" t="s">
        <v>2211</v>
      </c>
      <c r="C83" s="124" t="s">
        <v>2212</v>
      </c>
      <c r="D83" s="125" t="s">
        <v>2213</v>
      </c>
      <c r="E83" s="6" t="s">
        <v>2237</v>
      </c>
      <c r="F83" s="145" t="s">
        <v>2238</v>
      </c>
      <c r="G83" s="145" t="s">
        <v>2239</v>
      </c>
      <c r="H83" s="145" t="s">
        <v>2240</v>
      </c>
      <c r="I83" s="145" t="s">
        <v>2241</v>
      </c>
      <c r="J83" s="145" t="s">
        <v>2242</v>
      </c>
      <c r="K83" s="145" t="s">
        <v>2243</v>
      </c>
      <c r="L83" s="145" t="s">
        <v>2244</v>
      </c>
      <c r="M83" s="145" t="s">
        <v>2245</v>
      </c>
      <c r="N83" s="145" t="s">
        <v>2246</v>
      </c>
      <c r="O83" s="145" t="s">
        <v>2247</v>
      </c>
      <c r="P83" s="145" t="s">
        <v>2248</v>
      </c>
      <c r="Q83" s="146" t="s">
        <v>2238</v>
      </c>
      <c r="R83" s="146" t="s">
        <v>2239</v>
      </c>
      <c r="S83" s="146" t="s">
        <v>2240</v>
      </c>
      <c r="T83" s="146" t="s">
        <v>2241</v>
      </c>
      <c r="U83" s="146" t="s">
        <v>2242</v>
      </c>
      <c r="V83" s="146" t="s">
        <v>2243</v>
      </c>
      <c r="W83" s="146" t="s">
        <v>2244</v>
      </c>
      <c r="X83" s="146" t="s">
        <v>2245</v>
      </c>
      <c r="Y83" s="146" t="s">
        <v>2246</v>
      </c>
      <c r="Z83" s="146" t="s">
        <v>2247</v>
      </c>
      <c r="AA83" s="146" t="s">
        <v>2248</v>
      </c>
      <c r="AB83" s="147" t="s">
        <v>2238</v>
      </c>
      <c r="AC83" s="147" t="s">
        <v>2239</v>
      </c>
      <c r="AD83" s="147" t="s">
        <v>2240</v>
      </c>
      <c r="AE83" s="147" t="s">
        <v>2241</v>
      </c>
      <c r="AF83" s="147" t="s">
        <v>2242</v>
      </c>
      <c r="AG83" s="147" t="s">
        <v>2243</v>
      </c>
      <c r="AH83" s="147" t="s">
        <v>2244</v>
      </c>
      <c r="AI83" s="147" t="s">
        <v>2245</v>
      </c>
      <c r="AJ83" s="147" t="s">
        <v>2246</v>
      </c>
      <c r="AK83" s="147" t="s">
        <v>2247</v>
      </c>
      <c r="AL83" s="147" t="s">
        <v>2248</v>
      </c>
    </row>
    <row r="84" spans="1:38">
      <c r="A84" s="13" t="s">
        <v>265</v>
      </c>
      <c r="B84" s="10" t="s">
        <v>2214</v>
      </c>
      <c r="C84" s="27">
        <f t="shared" ref="C84:C100" si="1">MIN(N84,Y84,AJ84)</f>
        <v>0</v>
      </c>
      <c r="D84" s="10">
        <f t="shared" ref="D84:D100" si="2">MAX(O84,Z84,AK84)</f>
        <v>1325</v>
      </c>
      <c r="E84" s="10" t="s">
        <v>2249</v>
      </c>
      <c r="F84" s="10">
        <v>82.25</v>
      </c>
      <c r="G84" s="10">
        <v>766</v>
      </c>
      <c r="H84" s="10">
        <v>126</v>
      </c>
      <c r="I84" s="10">
        <v>2</v>
      </c>
      <c r="J84" s="10">
        <v>1</v>
      </c>
      <c r="K84" s="10">
        <v>765</v>
      </c>
      <c r="L84" s="10">
        <v>1</v>
      </c>
      <c r="M84" s="10">
        <v>757</v>
      </c>
      <c r="N84" s="10">
        <v>0</v>
      </c>
      <c r="O84" s="10">
        <v>1296</v>
      </c>
      <c r="P84" s="10">
        <v>766</v>
      </c>
      <c r="Q84" s="6">
        <v>82.14</v>
      </c>
      <c r="R84" s="10">
        <v>767</v>
      </c>
      <c r="S84" s="10">
        <v>135</v>
      </c>
      <c r="T84" s="10">
        <v>1</v>
      </c>
      <c r="U84" s="10">
        <v>1</v>
      </c>
      <c r="V84" s="10">
        <v>765</v>
      </c>
      <c r="W84" s="10">
        <v>1</v>
      </c>
      <c r="X84" s="10">
        <v>767</v>
      </c>
      <c r="Y84" s="10">
        <v>0</v>
      </c>
      <c r="Z84" s="10">
        <v>1325</v>
      </c>
      <c r="AA84" s="10">
        <v>766</v>
      </c>
      <c r="AB84" s="10">
        <v>29.02</v>
      </c>
      <c r="AC84" s="10">
        <v>772</v>
      </c>
      <c r="AD84" s="10">
        <v>505</v>
      </c>
      <c r="AE84" s="10">
        <v>21</v>
      </c>
      <c r="AF84" s="10">
        <v>4</v>
      </c>
      <c r="AG84" s="10">
        <v>755</v>
      </c>
      <c r="AH84" s="10">
        <v>36</v>
      </c>
      <c r="AI84" s="10">
        <v>784</v>
      </c>
      <c r="AJ84" s="27">
        <v>1.9999999999999998E-71</v>
      </c>
      <c r="AK84" s="10">
        <v>265</v>
      </c>
      <c r="AL84" s="10">
        <v>766</v>
      </c>
    </row>
    <row r="85" spans="1:38">
      <c r="A85" s="13" t="s">
        <v>299</v>
      </c>
      <c r="B85" s="10" t="s">
        <v>2222</v>
      </c>
      <c r="C85" s="27">
        <f t="shared" si="1"/>
        <v>9.9999999999999993E-41</v>
      </c>
      <c r="D85" s="10">
        <f t="shared" si="2"/>
        <v>162</v>
      </c>
      <c r="E85" s="10" t="s">
        <v>2250</v>
      </c>
      <c r="F85" s="10">
        <v>24.59</v>
      </c>
      <c r="G85" s="10">
        <v>488</v>
      </c>
      <c r="H85" s="10">
        <v>339</v>
      </c>
      <c r="I85" s="10">
        <v>7</v>
      </c>
      <c r="J85" s="10">
        <v>29</v>
      </c>
      <c r="K85" s="10">
        <v>503</v>
      </c>
      <c r="L85" s="10">
        <v>62</v>
      </c>
      <c r="M85" s="10">
        <v>533</v>
      </c>
      <c r="N85" s="27">
        <v>9.9999999999999993E-41</v>
      </c>
      <c r="O85" s="10">
        <v>162</v>
      </c>
      <c r="P85" s="10">
        <v>522</v>
      </c>
      <c r="Q85" s="10">
        <v>23.88</v>
      </c>
      <c r="R85" s="10">
        <v>515</v>
      </c>
      <c r="S85" s="10">
        <v>356</v>
      </c>
      <c r="T85" s="10">
        <v>10</v>
      </c>
      <c r="U85" s="10">
        <v>6</v>
      </c>
      <c r="V85" s="10">
        <v>503</v>
      </c>
      <c r="W85" s="10">
        <v>38</v>
      </c>
      <c r="X85" s="10">
        <v>533</v>
      </c>
      <c r="Y85" s="27">
        <v>9.9999999999999993E-40</v>
      </c>
      <c r="Z85" s="10">
        <v>158</v>
      </c>
      <c r="AA85" s="10">
        <v>522</v>
      </c>
      <c r="AB85" s="10">
        <v>42.42</v>
      </c>
      <c r="AC85" s="10">
        <v>33</v>
      </c>
      <c r="AD85" s="10">
        <v>19</v>
      </c>
      <c r="AE85" s="10">
        <v>0</v>
      </c>
      <c r="AF85" s="10">
        <v>92</v>
      </c>
      <c r="AG85" s="10">
        <v>124</v>
      </c>
      <c r="AH85" s="10">
        <v>450</v>
      </c>
      <c r="AI85" s="10">
        <v>482</v>
      </c>
      <c r="AJ85" s="10">
        <v>1.3</v>
      </c>
      <c r="AK85" s="10">
        <v>27.3</v>
      </c>
      <c r="AL85" s="10">
        <v>189</v>
      </c>
    </row>
    <row r="86" spans="1:38">
      <c r="A86" s="13" t="s">
        <v>305</v>
      </c>
      <c r="B86" s="10" t="s">
        <v>2215</v>
      </c>
      <c r="C86" s="27">
        <f t="shared" si="1"/>
        <v>0</v>
      </c>
      <c r="D86" s="10">
        <f t="shared" si="2"/>
        <v>937</v>
      </c>
      <c r="E86" s="10" t="s">
        <v>2251</v>
      </c>
      <c r="F86" s="10">
        <v>78.16</v>
      </c>
      <c r="G86" s="10">
        <v>586</v>
      </c>
      <c r="H86" s="10">
        <v>122</v>
      </c>
      <c r="I86" s="10">
        <v>3</v>
      </c>
      <c r="J86" s="10">
        <v>13</v>
      </c>
      <c r="K86" s="10">
        <v>594</v>
      </c>
      <c r="L86" s="10">
        <v>2</v>
      </c>
      <c r="M86" s="10">
        <v>585</v>
      </c>
      <c r="N86" s="10">
        <v>0</v>
      </c>
      <c r="O86" s="10">
        <v>937</v>
      </c>
      <c r="P86" s="10">
        <v>594</v>
      </c>
      <c r="Q86" s="6">
        <v>72.5</v>
      </c>
      <c r="R86" s="10">
        <v>589</v>
      </c>
      <c r="S86" s="10">
        <v>152</v>
      </c>
      <c r="T86" s="10">
        <v>4</v>
      </c>
      <c r="U86" s="10">
        <v>13</v>
      </c>
      <c r="V86" s="10">
        <v>594</v>
      </c>
      <c r="W86" s="10">
        <v>3</v>
      </c>
      <c r="X86" s="10">
        <v>588</v>
      </c>
      <c r="Y86" s="10">
        <v>0</v>
      </c>
      <c r="Z86" s="10">
        <v>891</v>
      </c>
      <c r="AA86" s="10">
        <v>594</v>
      </c>
      <c r="AB86" s="10">
        <v>25.06</v>
      </c>
      <c r="AC86" s="10">
        <v>451</v>
      </c>
      <c r="AD86" s="10">
        <v>322</v>
      </c>
      <c r="AE86" s="10">
        <v>6</v>
      </c>
      <c r="AF86" s="10">
        <v>65</v>
      </c>
      <c r="AG86" s="10">
        <v>509</v>
      </c>
      <c r="AH86" s="10">
        <v>86</v>
      </c>
      <c r="AI86" s="10">
        <v>526</v>
      </c>
      <c r="AJ86" s="27">
        <v>2E-41</v>
      </c>
      <c r="AK86" s="10">
        <v>164</v>
      </c>
      <c r="AL86" s="10">
        <v>522</v>
      </c>
    </row>
    <row r="87" spans="1:38">
      <c r="A87" s="13" t="s">
        <v>321</v>
      </c>
      <c r="B87" s="10" t="s">
        <v>2218</v>
      </c>
      <c r="C87" s="27">
        <f t="shared" si="1"/>
        <v>0</v>
      </c>
      <c r="D87" s="10">
        <f t="shared" si="2"/>
        <v>795</v>
      </c>
      <c r="E87" s="10" t="s">
        <v>2252</v>
      </c>
      <c r="F87" s="10">
        <v>74.53</v>
      </c>
      <c r="G87" s="10">
        <v>530</v>
      </c>
      <c r="H87" s="10">
        <v>125</v>
      </c>
      <c r="I87" s="10">
        <v>5</v>
      </c>
      <c r="J87" s="10">
        <v>28</v>
      </c>
      <c r="K87" s="10">
        <v>556</v>
      </c>
      <c r="L87" s="10">
        <v>17</v>
      </c>
      <c r="M87" s="10">
        <v>537</v>
      </c>
      <c r="N87" s="10">
        <v>0</v>
      </c>
      <c r="O87" s="10">
        <v>795</v>
      </c>
      <c r="P87" s="10">
        <v>576</v>
      </c>
      <c r="Q87" s="10">
        <v>28.77</v>
      </c>
      <c r="R87" s="10">
        <v>73</v>
      </c>
      <c r="S87" s="10">
        <v>40</v>
      </c>
      <c r="T87" s="10">
        <v>2</v>
      </c>
      <c r="U87" s="10">
        <v>8</v>
      </c>
      <c r="V87" s="10">
        <v>77</v>
      </c>
      <c r="W87" s="10">
        <v>450</v>
      </c>
      <c r="X87" s="10">
        <v>513</v>
      </c>
      <c r="Y87" s="10">
        <v>0.21</v>
      </c>
      <c r="Z87" s="10">
        <v>29.6</v>
      </c>
      <c r="AA87" s="10">
        <v>168</v>
      </c>
      <c r="AB87" s="10">
        <v>29.63</v>
      </c>
      <c r="AC87" s="10">
        <v>54</v>
      </c>
      <c r="AD87" s="10">
        <v>34</v>
      </c>
      <c r="AE87" s="10">
        <v>2</v>
      </c>
      <c r="AF87" s="10">
        <v>108</v>
      </c>
      <c r="AG87" s="10">
        <v>157</v>
      </c>
      <c r="AH87" s="10">
        <v>503</v>
      </c>
      <c r="AI87" s="10">
        <v>556</v>
      </c>
      <c r="AJ87" s="10">
        <v>0.72</v>
      </c>
      <c r="AK87" s="10">
        <v>28.1</v>
      </c>
      <c r="AL87" s="10">
        <v>204</v>
      </c>
    </row>
    <row r="88" spans="1:38">
      <c r="A88" s="13" t="s">
        <v>315</v>
      </c>
      <c r="B88" s="10" t="s">
        <v>2216</v>
      </c>
      <c r="C88" s="27">
        <f t="shared" si="1"/>
        <v>0</v>
      </c>
      <c r="D88" s="10">
        <f t="shared" si="2"/>
        <v>846</v>
      </c>
      <c r="E88" s="10" t="s">
        <v>2253</v>
      </c>
      <c r="F88" s="10">
        <v>73.72</v>
      </c>
      <c r="G88" s="10">
        <v>548</v>
      </c>
      <c r="H88" s="10">
        <v>133</v>
      </c>
      <c r="I88" s="10">
        <v>3</v>
      </c>
      <c r="J88" s="10">
        <v>1</v>
      </c>
      <c r="K88" s="10">
        <v>546</v>
      </c>
      <c r="L88" s="10">
        <v>1</v>
      </c>
      <c r="M88" s="10">
        <v>539</v>
      </c>
      <c r="N88" s="10">
        <v>0</v>
      </c>
      <c r="O88" s="10">
        <v>846</v>
      </c>
      <c r="P88" s="10">
        <v>558</v>
      </c>
      <c r="Q88" s="6">
        <v>75.14</v>
      </c>
      <c r="R88" s="10">
        <v>543</v>
      </c>
      <c r="S88" s="10">
        <v>131</v>
      </c>
      <c r="T88" s="10">
        <v>3</v>
      </c>
      <c r="U88" s="10">
        <v>2</v>
      </c>
      <c r="V88" s="10">
        <v>542</v>
      </c>
      <c r="W88" s="10">
        <v>10</v>
      </c>
      <c r="X88" s="10">
        <v>550</v>
      </c>
      <c r="Y88" s="10">
        <v>0</v>
      </c>
      <c r="Z88" s="10">
        <v>839</v>
      </c>
      <c r="AA88" s="10">
        <v>558</v>
      </c>
      <c r="AB88" s="10">
        <v>24.89</v>
      </c>
      <c r="AC88" s="10">
        <v>466</v>
      </c>
      <c r="AD88" s="10">
        <v>306</v>
      </c>
      <c r="AE88" s="10">
        <v>13</v>
      </c>
      <c r="AF88" s="10">
        <v>134</v>
      </c>
      <c r="AG88" s="10">
        <v>587</v>
      </c>
      <c r="AH88" s="10">
        <v>98</v>
      </c>
      <c r="AI88" s="10">
        <v>531</v>
      </c>
      <c r="AJ88" s="27">
        <v>1.9999999999999999E-34</v>
      </c>
      <c r="AK88" s="10">
        <v>141</v>
      </c>
      <c r="AL88" s="10">
        <v>588</v>
      </c>
    </row>
    <row r="89" spans="1:38">
      <c r="A89" s="13" t="s">
        <v>258</v>
      </c>
      <c r="B89" s="10" t="s">
        <v>2224</v>
      </c>
      <c r="C89" s="27">
        <f t="shared" si="1"/>
        <v>1.9999999999999998E-21</v>
      </c>
      <c r="D89" s="10">
        <f t="shared" si="2"/>
        <v>97.1</v>
      </c>
      <c r="E89" s="10" t="s">
        <v>2254</v>
      </c>
      <c r="F89" s="10">
        <v>27.17</v>
      </c>
      <c r="G89" s="10">
        <v>92</v>
      </c>
      <c r="H89" s="10">
        <v>50</v>
      </c>
      <c r="I89" s="10">
        <v>5</v>
      </c>
      <c r="J89" s="10">
        <v>84</v>
      </c>
      <c r="K89" s="10">
        <v>171</v>
      </c>
      <c r="L89" s="10">
        <v>42</v>
      </c>
      <c r="M89" s="10">
        <v>120</v>
      </c>
      <c r="N89" s="10">
        <v>0.51</v>
      </c>
      <c r="O89" s="10">
        <v>30.8</v>
      </c>
      <c r="P89" s="10">
        <v>566</v>
      </c>
      <c r="Q89" s="10">
        <v>25.69</v>
      </c>
      <c r="R89" s="10">
        <v>109</v>
      </c>
      <c r="S89" s="10">
        <v>64</v>
      </c>
      <c r="T89" s="10">
        <v>4</v>
      </c>
      <c r="U89" s="10">
        <v>79</v>
      </c>
      <c r="V89" s="10">
        <v>180</v>
      </c>
      <c r="W89" s="10">
        <v>571</v>
      </c>
      <c r="X89" s="10">
        <v>669</v>
      </c>
      <c r="Y89" s="10">
        <v>1.4</v>
      </c>
      <c r="Z89" s="10">
        <v>29.3</v>
      </c>
      <c r="AA89" s="10">
        <v>566</v>
      </c>
      <c r="AB89" s="10">
        <v>28.01</v>
      </c>
      <c r="AC89" s="10">
        <v>282</v>
      </c>
      <c r="AD89" s="10">
        <v>187</v>
      </c>
      <c r="AE89" s="10">
        <v>7</v>
      </c>
      <c r="AF89" s="10">
        <v>1</v>
      </c>
      <c r="AG89" s="10">
        <v>274</v>
      </c>
      <c r="AH89" s="10">
        <v>1</v>
      </c>
      <c r="AI89" s="10">
        <v>274</v>
      </c>
      <c r="AJ89" s="27">
        <v>1.9999999999999998E-21</v>
      </c>
      <c r="AK89" s="10">
        <v>97.1</v>
      </c>
      <c r="AL89" s="10">
        <v>274</v>
      </c>
    </row>
    <row r="90" spans="1:38">
      <c r="A90" s="13" t="s">
        <v>338</v>
      </c>
      <c r="B90" s="10" t="s">
        <v>2219</v>
      </c>
      <c r="C90" s="27">
        <f t="shared" si="1"/>
        <v>1E-142</v>
      </c>
      <c r="D90" s="10">
        <f t="shared" si="2"/>
        <v>500</v>
      </c>
      <c r="E90" s="10" t="s">
        <v>2255</v>
      </c>
      <c r="F90" s="10">
        <v>49.3</v>
      </c>
      <c r="G90" s="10">
        <v>503</v>
      </c>
      <c r="H90" s="10">
        <v>247</v>
      </c>
      <c r="I90" s="10">
        <v>4</v>
      </c>
      <c r="J90" s="10">
        <v>16</v>
      </c>
      <c r="K90" s="10">
        <v>516</v>
      </c>
      <c r="L90" s="10">
        <v>4</v>
      </c>
      <c r="M90" s="10">
        <v>500</v>
      </c>
      <c r="N90" s="27">
        <v>1E-142</v>
      </c>
      <c r="O90" s="10">
        <v>500</v>
      </c>
      <c r="P90" s="10">
        <v>525</v>
      </c>
      <c r="Q90" s="10">
        <v>33.630000000000003</v>
      </c>
      <c r="R90" s="10">
        <v>449</v>
      </c>
      <c r="S90" s="10">
        <v>221</v>
      </c>
      <c r="T90" s="10">
        <v>8</v>
      </c>
      <c r="U90" s="10">
        <v>16</v>
      </c>
      <c r="V90" s="10">
        <v>387</v>
      </c>
      <c r="W90" s="10">
        <v>22</v>
      </c>
      <c r="X90" s="10">
        <v>470</v>
      </c>
      <c r="Y90" s="27">
        <v>9.9999999999999995E-58</v>
      </c>
      <c r="Z90" s="10">
        <v>218</v>
      </c>
      <c r="AA90" s="10">
        <v>389</v>
      </c>
      <c r="AB90" s="10">
        <v>26.67</v>
      </c>
      <c r="AC90" s="10">
        <v>75</v>
      </c>
      <c r="AD90" s="10">
        <v>52</v>
      </c>
      <c r="AE90" s="10">
        <v>2</v>
      </c>
      <c r="AF90" s="10">
        <v>98</v>
      </c>
      <c r="AG90" s="10">
        <v>169</v>
      </c>
      <c r="AH90" s="10">
        <v>191</v>
      </c>
      <c r="AI90" s="10">
        <v>265</v>
      </c>
      <c r="AJ90" s="10">
        <v>2.5999999999999999E-2</v>
      </c>
      <c r="AK90" s="10">
        <v>32.700000000000003</v>
      </c>
      <c r="AL90" s="10">
        <v>186</v>
      </c>
    </row>
    <row r="91" spans="1:38">
      <c r="A91" s="13" t="s">
        <v>248</v>
      </c>
      <c r="B91" s="10" t="s">
        <v>2226</v>
      </c>
      <c r="C91" s="27">
        <f t="shared" si="1"/>
        <v>9.1999999999999998E-2</v>
      </c>
      <c r="D91" s="10">
        <f t="shared" si="2"/>
        <v>31.6</v>
      </c>
      <c r="E91" s="10" t="s">
        <v>2256</v>
      </c>
      <c r="F91" s="10">
        <v>34.21</v>
      </c>
      <c r="G91" s="10">
        <v>38</v>
      </c>
      <c r="H91" s="10">
        <v>25</v>
      </c>
      <c r="I91" s="10">
        <v>0</v>
      </c>
      <c r="J91" s="10">
        <v>77</v>
      </c>
      <c r="K91" s="10">
        <v>114</v>
      </c>
      <c r="L91" s="10">
        <v>78</v>
      </c>
      <c r="M91" s="10">
        <v>115</v>
      </c>
      <c r="N91" s="10">
        <v>0.69</v>
      </c>
      <c r="O91" s="10">
        <v>27.7</v>
      </c>
      <c r="P91" s="10">
        <v>151</v>
      </c>
      <c r="Q91" s="10">
        <v>22.62</v>
      </c>
      <c r="R91" s="10">
        <v>84</v>
      </c>
      <c r="S91" s="10">
        <v>58</v>
      </c>
      <c r="T91" s="10">
        <v>2</v>
      </c>
      <c r="U91" s="10">
        <v>39</v>
      </c>
      <c r="V91" s="10">
        <v>120</v>
      </c>
      <c r="W91" s="10">
        <v>305</v>
      </c>
      <c r="X91" s="10">
        <v>383</v>
      </c>
      <c r="Y91" s="27">
        <v>0.24</v>
      </c>
      <c r="Z91" s="10">
        <v>29.3</v>
      </c>
      <c r="AA91" s="10">
        <v>155</v>
      </c>
      <c r="AB91" s="10">
        <v>31.48</v>
      </c>
      <c r="AC91" s="10">
        <v>54</v>
      </c>
      <c r="AD91" s="10">
        <v>37</v>
      </c>
      <c r="AE91" s="10">
        <v>0</v>
      </c>
      <c r="AF91" s="10">
        <v>58</v>
      </c>
      <c r="AG91" s="10">
        <v>111</v>
      </c>
      <c r="AH91" s="10">
        <v>41</v>
      </c>
      <c r="AI91" s="10">
        <v>94</v>
      </c>
      <c r="AJ91" s="10">
        <v>9.1999999999999998E-2</v>
      </c>
      <c r="AK91" s="10">
        <v>31.6</v>
      </c>
      <c r="AL91" s="10">
        <v>235</v>
      </c>
    </row>
    <row r="92" spans="1:38">
      <c r="A92" s="13" t="s">
        <v>327</v>
      </c>
      <c r="B92" s="10" t="s">
        <v>2229</v>
      </c>
      <c r="C92" s="27">
        <f t="shared" si="1"/>
        <v>0.13</v>
      </c>
      <c r="D92" s="10">
        <f t="shared" si="2"/>
        <v>31.2</v>
      </c>
      <c r="E92" s="10" t="s">
        <v>2257</v>
      </c>
      <c r="F92" s="10">
        <v>56</v>
      </c>
      <c r="G92" s="10">
        <v>25</v>
      </c>
      <c r="H92" s="10">
        <v>10</v>
      </c>
      <c r="I92" s="10">
        <v>1</v>
      </c>
      <c r="J92" s="10">
        <v>18</v>
      </c>
      <c r="K92" s="10">
        <v>42</v>
      </c>
      <c r="L92" s="10">
        <v>14</v>
      </c>
      <c r="M92" s="10">
        <v>37</v>
      </c>
      <c r="N92" s="10">
        <v>0.6</v>
      </c>
      <c r="O92" s="10">
        <v>28.9</v>
      </c>
      <c r="P92" s="10">
        <v>224</v>
      </c>
      <c r="Q92" s="10">
        <v>41.94</v>
      </c>
      <c r="R92" s="10">
        <v>31</v>
      </c>
      <c r="S92" s="10">
        <v>18</v>
      </c>
      <c r="T92" s="10">
        <v>0</v>
      </c>
      <c r="U92" s="10">
        <v>87</v>
      </c>
      <c r="V92" s="10">
        <v>117</v>
      </c>
      <c r="W92" s="10">
        <v>506</v>
      </c>
      <c r="X92" s="10">
        <v>536</v>
      </c>
      <c r="Y92" s="10">
        <v>0.13</v>
      </c>
      <c r="Z92" s="10">
        <v>31.2</v>
      </c>
      <c r="AA92" s="10">
        <v>234</v>
      </c>
      <c r="AB92" s="10" t="s">
        <v>249</v>
      </c>
      <c r="AC92" s="10" t="s">
        <v>249</v>
      </c>
      <c r="AD92" s="10" t="s">
        <v>249</v>
      </c>
      <c r="AE92" s="10" t="s">
        <v>249</v>
      </c>
      <c r="AF92" s="10" t="s">
        <v>249</v>
      </c>
      <c r="AG92" s="10" t="s">
        <v>249</v>
      </c>
      <c r="AH92" s="10" t="s">
        <v>249</v>
      </c>
      <c r="AI92" s="10" t="s">
        <v>249</v>
      </c>
      <c r="AJ92" s="10" t="s">
        <v>249</v>
      </c>
      <c r="AK92" s="10" t="s">
        <v>249</v>
      </c>
      <c r="AL92" s="10" t="s">
        <v>249</v>
      </c>
    </row>
    <row r="93" spans="1:38">
      <c r="A93" s="13" t="s">
        <v>283</v>
      </c>
      <c r="B93" s="10" t="s">
        <v>2227</v>
      </c>
      <c r="C93" s="27">
        <f t="shared" si="1"/>
        <v>0.11</v>
      </c>
      <c r="D93" s="10">
        <f t="shared" si="2"/>
        <v>30.8</v>
      </c>
      <c r="E93" s="10" t="s">
        <v>2258</v>
      </c>
      <c r="F93" s="10">
        <v>22.41</v>
      </c>
      <c r="G93" s="10">
        <v>116</v>
      </c>
      <c r="H93" s="10">
        <v>80</v>
      </c>
      <c r="I93" s="10">
        <v>4</v>
      </c>
      <c r="J93" s="10">
        <v>79</v>
      </c>
      <c r="K93" s="10">
        <v>187</v>
      </c>
      <c r="L93" s="10">
        <v>749</v>
      </c>
      <c r="M93" s="10">
        <v>861</v>
      </c>
      <c r="N93" s="10">
        <v>0.31</v>
      </c>
      <c r="O93" s="10">
        <v>29.3</v>
      </c>
      <c r="P93" s="10">
        <v>189</v>
      </c>
      <c r="Q93" s="10">
        <v>22.41</v>
      </c>
      <c r="R93" s="10">
        <v>116</v>
      </c>
      <c r="S93" s="10">
        <v>80</v>
      </c>
      <c r="T93" s="10">
        <v>4</v>
      </c>
      <c r="U93" s="10">
        <v>79</v>
      </c>
      <c r="V93" s="10">
        <v>187</v>
      </c>
      <c r="W93" s="10">
        <v>749</v>
      </c>
      <c r="X93" s="10">
        <v>861</v>
      </c>
      <c r="Y93" s="27">
        <v>0.11</v>
      </c>
      <c r="Z93" s="10">
        <v>30.8</v>
      </c>
      <c r="AA93" s="10">
        <v>189</v>
      </c>
      <c r="AB93" s="10">
        <v>25.51</v>
      </c>
      <c r="AC93" s="10">
        <v>98</v>
      </c>
      <c r="AD93" s="10">
        <v>64</v>
      </c>
      <c r="AE93" s="10">
        <v>2</v>
      </c>
      <c r="AF93" s="10">
        <v>239</v>
      </c>
      <c r="AG93" s="10">
        <v>331</v>
      </c>
      <c r="AH93" s="10">
        <v>389</v>
      </c>
      <c r="AI93" s="10">
        <v>482</v>
      </c>
      <c r="AJ93" s="10">
        <v>0.39</v>
      </c>
      <c r="AK93" s="10">
        <v>30.8</v>
      </c>
      <c r="AL93" s="10">
        <v>524</v>
      </c>
    </row>
    <row r="94" spans="1:38">
      <c r="A94" s="13" t="s">
        <v>254</v>
      </c>
      <c r="B94" s="10" t="s">
        <v>2228</v>
      </c>
      <c r="C94" s="27">
        <f t="shared" si="1"/>
        <v>0.13</v>
      </c>
      <c r="D94" s="10">
        <f t="shared" si="2"/>
        <v>30</v>
      </c>
      <c r="E94" s="10" t="s">
        <v>2259</v>
      </c>
      <c r="F94" s="10">
        <v>30.77</v>
      </c>
      <c r="G94" s="10">
        <v>65</v>
      </c>
      <c r="H94" s="10">
        <v>41</v>
      </c>
      <c r="I94" s="10">
        <v>1</v>
      </c>
      <c r="J94" s="10">
        <v>27</v>
      </c>
      <c r="K94" s="10">
        <v>91</v>
      </c>
      <c r="L94" s="10">
        <v>166</v>
      </c>
      <c r="M94" s="10">
        <v>226</v>
      </c>
      <c r="N94" s="10">
        <v>1.2</v>
      </c>
      <c r="O94" s="10">
        <v>28.1</v>
      </c>
      <c r="P94" s="10">
        <v>299</v>
      </c>
      <c r="Q94" s="10">
        <v>47.5</v>
      </c>
      <c r="R94" s="10">
        <v>40</v>
      </c>
      <c r="S94" s="10">
        <v>15</v>
      </c>
      <c r="T94" s="10">
        <v>2</v>
      </c>
      <c r="U94" s="10">
        <v>35</v>
      </c>
      <c r="V94" s="10">
        <v>69</v>
      </c>
      <c r="W94" s="10">
        <v>59</v>
      </c>
      <c r="X94" s="10">
        <v>97</v>
      </c>
      <c r="Y94" s="10">
        <v>0.13</v>
      </c>
      <c r="Z94" s="10">
        <v>30</v>
      </c>
      <c r="AA94" s="10">
        <v>154</v>
      </c>
      <c r="AB94" s="10">
        <v>44.44</v>
      </c>
      <c r="AC94" s="10">
        <v>27</v>
      </c>
      <c r="AD94" s="10">
        <v>14</v>
      </c>
      <c r="AE94" s="10">
        <v>1</v>
      </c>
      <c r="AF94" s="10">
        <v>17</v>
      </c>
      <c r="AG94" s="10">
        <v>43</v>
      </c>
      <c r="AH94" s="10">
        <v>250</v>
      </c>
      <c r="AI94" s="10">
        <v>275</v>
      </c>
      <c r="AJ94" s="10">
        <v>0.44</v>
      </c>
      <c r="AK94" s="10">
        <v>27.3</v>
      </c>
      <c r="AL94" s="10">
        <v>110</v>
      </c>
    </row>
    <row r="95" spans="1:38">
      <c r="A95" s="13" t="s">
        <v>289</v>
      </c>
      <c r="B95" s="10" t="s">
        <v>2225</v>
      </c>
      <c r="C95" s="27">
        <f t="shared" si="1"/>
        <v>8.0000000000000002E-3</v>
      </c>
      <c r="D95" s="10">
        <f t="shared" si="2"/>
        <v>35.4</v>
      </c>
      <c r="E95" s="10" t="s">
        <v>2260</v>
      </c>
      <c r="F95" s="10">
        <v>35</v>
      </c>
      <c r="G95" s="10">
        <v>40</v>
      </c>
      <c r="H95" s="10">
        <v>26</v>
      </c>
      <c r="I95" s="10">
        <v>0</v>
      </c>
      <c r="J95" s="10">
        <v>109</v>
      </c>
      <c r="K95" s="10">
        <v>148</v>
      </c>
      <c r="L95" s="10">
        <v>161</v>
      </c>
      <c r="M95" s="10">
        <v>200</v>
      </c>
      <c r="N95" s="10">
        <v>2.9</v>
      </c>
      <c r="O95" s="10">
        <v>26.6</v>
      </c>
      <c r="P95" s="10">
        <v>259</v>
      </c>
      <c r="Q95" s="10">
        <v>37.5</v>
      </c>
      <c r="R95" s="10">
        <v>64</v>
      </c>
      <c r="S95" s="10">
        <v>33</v>
      </c>
      <c r="T95" s="10">
        <v>2</v>
      </c>
      <c r="U95" s="10">
        <v>5</v>
      </c>
      <c r="V95" s="10">
        <v>63</v>
      </c>
      <c r="W95" s="10">
        <v>30</v>
      </c>
      <c r="X95" s="10">
        <v>91</v>
      </c>
      <c r="Y95" s="27">
        <v>8.0000000000000002E-3</v>
      </c>
      <c r="Z95" s="10">
        <v>35.4</v>
      </c>
      <c r="AA95" s="10">
        <v>259</v>
      </c>
      <c r="AB95" s="10">
        <v>24.63</v>
      </c>
      <c r="AC95" s="10">
        <v>134</v>
      </c>
      <c r="AD95" s="10">
        <v>80</v>
      </c>
      <c r="AE95" s="10">
        <v>6</v>
      </c>
      <c r="AF95" s="10">
        <v>128</v>
      </c>
      <c r="AG95" s="10">
        <v>256</v>
      </c>
      <c r="AH95" s="10">
        <v>217</v>
      </c>
      <c r="AI95" s="10">
        <v>334</v>
      </c>
      <c r="AJ95" s="10">
        <v>0.12</v>
      </c>
      <c r="AK95" s="10">
        <v>31.6</v>
      </c>
      <c r="AL95" s="10">
        <v>299</v>
      </c>
    </row>
    <row r="96" spans="1:38">
      <c r="A96" s="13" t="s">
        <v>310</v>
      </c>
      <c r="B96" s="10" t="s">
        <v>2223</v>
      </c>
      <c r="C96" s="27">
        <f t="shared" si="1"/>
        <v>4.0000000000000002E-27</v>
      </c>
      <c r="D96" s="10">
        <f t="shared" si="2"/>
        <v>116</v>
      </c>
      <c r="E96" s="10" t="s">
        <v>2261</v>
      </c>
      <c r="F96" s="10">
        <v>34.29</v>
      </c>
      <c r="G96" s="10">
        <v>35</v>
      </c>
      <c r="H96" s="10">
        <v>23</v>
      </c>
      <c r="I96" s="10">
        <v>0</v>
      </c>
      <c r="J96" s="10">
        <v>184</v>
      </c>
      <c r="K96" s="10">
        <v>218</v>
      </c>
      <c r="L96" s="10">
        <v>259</v>
      </c>
      <c r="M96" s="10">
        <v>293</v>
      </c>
      <c r="N96" s="10">
        <v>0.24</v>
      </c>
      <c r="O96" s="10">
        <v>30</v>
      </c>
      <c r="P96" s="10">
        <v>233</v>
      </c>
      <c r="Q96" s="10">
        <v>28.57</v>
      </c>
      <c r="R96" s="10">
        <v>35</v>
      </c>
      <c r="S96" s="10">
        <v>25</v>
      </c>
      <c r="T96" s="10">
        <v>0</v>
      </c>
      <c r="U96" s="10">
        <v>184</v>
      </c>
      <c r="V96" s="10">
        <v>218</v>
      </c>
      <c r="W96" s="10">
        <v>252</v>
      </c>
      <c r="X96" s="10">
        <v>286</v>
      </c>
      <c r="Y96" s="10">
        <v>0.56000000000000005</v>
      </c>
      <c r="Z96" s="10">
        <v>28.9</v>
      </c>
      <c r="AA96" s="10">
        <v>233</v>
      </c>
      <c r="AB96" s="10">
        <v>34.21</v>
      </c>
      <c r="AC96" s="10">
        <v>228</v>
      </c>
      <c r="AD96" s="10">
        <v>142</v>
      </c>
      <c r="AE96" s="10">
        <v>6</v>
      </c>
      <c r="AF96" s="10">
        <v>7</v>
      </c>
      <c r="AG96" s="10">
        <v>230</v>
      </c>
      <c r="AH96" s="10">
        <v>15</v>
      </c>
      <c r="AI96" s="10">
        <v>238</v>
      </c>
      <c r="AJ96" s="27">
        <v>4.0000000000000002E-27</v>
      </c>
      <c r="AK96" s="10">
        <v>116</v>
      </c>
      <c r="AL96" s="10">
        <v>403</v>
      </c>
    </row>
    <row r="97" spans="1:38">
      <c r="A97" s="13" t="s">
        <v>294</v>
      </c>
      <c r="B97" s="10" t="s">
        <v>2220</v>
      </c>
      <c r="C97" s="27">
        <f t="shared" si="1"/>
        <v>3.9999999999999999E-120</v>
      </c>
      <c r="D97" s="10">
        <f t="shared" si="2"/>
        <v>424</v>
      </c>
      <c r="E97" s="10" t="s">
        <v>2262</v>
      </c>
      <c r="F97" s="10">
        <v>61.45</v>
      </c>
      <c r="G97" s="10">
        <v>179</v>
      </c>
      <c r="H97" s="10">
        <v>36</v>
      </c>
      <c r="I97" s="10">
        <v>1</v>
      </c>
      <c r="J97" s="10">
        <v>1</v>
      </c>
      <c r="K97" s="10">
        <v>179</v>
      </c>
      <c r="L97" s="10">
        <v>1</v>
      </c>
      <c r="M97" s="10">
        <v>146</v>
      </c>
      <c r="N97" s="27">
        <v>4.9999999999999998E-58</v>
      </c>
      <c r="O97" s="10">
        <v>218</v>
      </c>
      <c r="P97" s="10">
        <v>204</v>
      </c>
      <c r="Q97" s="6">
        <v>100</v>
      </c>
      <c r="R97" s="10">
        <v>204</v>
      </c>
      <c r="S97" s="10">
        <v>0</v>
      </c>
      <c r="T97" s="10">
        <v>0</v>
      </c>
      <c r="U97" s="10">
        <v>1</v>
      </c>
      <c r="V97" s="10">
        <v>204</v>
      </c>
      <c r="W97" s="10">
        <v>1</v>
      </c>
      <c r="X97" s="10">
        <v>204</v>
      </c>
      <c r="Y97" s="27">
        <v>3.9999999999999999E-120</v>
      </c>
      <c r="Z97" s="10">
        <v>424</v>
      </c>
      <c r="AA97" s="10">
        <v>204</v>
      </c>
      <c r="AB97" s="10">
        <v>30.11</v>
      </c>
      <c r="AC97" s="10">
        <v>93</v>
      </c>
      <c r="AD97" s="10">
        <v>57</v>
      </c>
      <c r="AE97" s="10">
        <v>4</v>
      </c>
      <c r="AF97" s="10">
        <v>221</v>
      </c>
      <c r="AG97" s="10">
        <v>308</v>
      </c>
      <c r="AH97" s="10">
        <v>118</v>
      </c>
      <c r="AI97" s="10">
        <v>207</v>
      </c>
      <c r="AJ97" s="10">
        <v>0.41</v>
      </c>
      <c r="AK97" s="10">
        <v>30.4</v>
      </c>
      <c r="AL97" s="10">
        <v>453</v>
      </c>
    </row>
    <row r="98" spans="1:38">
      <c r="A98" s="13" t="s">
        <v>332</v>
      </c>
      <c r="B98" s="10" t="s">
        <v>2221</v>
      </c>
      <c r="C98" s="27">
        <f t="shared" si="1"/>
        <v>2.0000000000000001E-115</v>
      </c>
      <c r="D98" s="10">
        <f t="shared" si="2"/>
        <v>409</v>
      </c>
      <c r="E98" s="10" t="s">
        <v>2263</v>
      </c>
      <c r="F98" s="10">
        <v>59.26</v>
      </c>
      <c r="G98" s="10">
        <v>243</v>
      </c>
      <c r="H98" s="10">
        <v>78</v>
      </c>
      <c r="I98" s="10">
        <v>3</v>
      </c>
      <c r="J98" s="10">
        <v>4</v>
      </c>
      <c r="K98" s="10">
        <v>235</v>
      </c>
      <c r="L98" s="10">
        <v>2</v>
      </c>
      <c r="M98" s="10">
        <v>234</v>
      </c>
      <c r="N98" s="27">
        <v>7.0000000000000001E-67</v>
      </c>
      <c r="O98" s="10">
        <v>247</v>
      </c>
      <c r="P98" s="10">
        <v>235</v>
      </c>
      <c r="Q98" s="6">
        <v>80.459999999999994</v>
      </c>
      <c r="R98" s="10">
        <v>261</v>
      </c>
      <c r="S98" s="10">
        <v>21</v>
      </c>
      <c r="T98" s="10">
        <v>2</v>
      </c>
      <c r="U98" s="10">
        <v>1</v>
      </c>
      <c r="V98" s="10">
        <v>235</v>
      </c>
      <c r="W98" s="10">
        <v>1</v>
      </c>
      <c r="X98" s="10">
        <v>257</v>
      </c>
      <c r="Y98" s="27">
        <v>2.0000000000000001E-115</v>
      </c>
      <c r="Z98" s="10">
        <v>409</v>
      </c>
      <c r="AA98" s="10">
        <v>235</v>
      </c>
      <c r="AB98" s="10">
        <v>41.51</v>
      </c>
      <c r="AC98" s="10">
        <v>159</v>
      </c>
      <c r="AD98" s="10">
        <v>89</v>
      </c>
      <c r="AE98" s="10">
        <v>3</v>
      </c>
      <c r="AF98" s="10">
        <v>144</v>
      </c>
      <c r="AG98" s="10">
        <v>300</v>
      </c>
      <c r="AH98" s="10">
        <v>303</v>
      </c>
      <c r="AI98" s="10">
        <v>459</v>
      </c>
      <c r="AJ98" s="27">
        <v>1E-27</v>
      </c>
      <c r="AK98" s="10">
        <v>117</v>
      </c>
      <c r="AL98" s="10">
        <v>305</v>
      </c>
    </row>
    <row r="99" spans="1:38">
      <c r="A99" s="13" t="s">
        <v>277</v>
      </c>
      <c r="B99" s="10" t="s">
        <v>2217</v>
      </c>
      <c r="C99" s="27">
        <f t="shared" si="1"/>
        <v>0</v>
      </c>
      <c r="D99" s="10">
        <f t="shared" si="2"/>
        <v>796</v>
      </c>
      <c r="E99" s="10" t="s">
        <v>2264</v>
      </c>
      <c r="F99" s="10">
        <v>78.540000000000006</v>
      </c>
      <c r="G99" s="10">
        <v>410</v>
      </c>
      <c r="H99" s="10">
        <v>81</v>
      </c>
      <c r="I99" s="10">
        <v>1</v>
      </c>
      <c r="J99" s="10">
        <v>1</v>
      </c>
      <c r="K99" s="10">
        <v>410</v>
      </c>
      <c r="L99" s="10">
        <v>1</v>
      </c>
      <c r="M99" s="10">
        <v>403</v>
      </c>
      <c r="N99" s="10">
        <v>0</v>
      </c>
      <c r="O99" s="10">
        <v>696</v>
      </c>
      <c r="P99" s="10">
        <v>410</v>
      </c>
      <c r="Q99" s="6">
        <v>93.41</v>
      </c>
      <c r="R99" s="10">
        <v>410</v>
      </c>
      <c r="S99" s="10">
        <v>27</v>
      </c>
      <c r="T99" s="10">
        <v>0</v>
      </c>
      <c r="U99" s="10">
        <v>1</v>
      </c>
      <c r="V99" s="10">
        <v>410</v>
      </c>
      <c r="W99" s="10">
        <v>1</v>
      </c>
      <c r="X99" s="10">
        <v>410</v>
      </c>
      <c r="Y99" s="10">
        <v>0</v>
      </c>
      <c r="Z99" s="10">
        <v>796</v>
      </c>
      <c r="AA99" s="10">
        <v>410</v>
      </c>
      <c r="AB99" s="10">
        <v>27.69</v>
      </c>
      <c r="AC99" s="10">
        <v>65</v>
      </c>
      <c r="AD99" s="10">
        <v>41</v>
      </c>
      <c r="AE99" s="10">
        <v>3</v>
      </c>
      <c r="AF99" s="10">
        <v>49</v>
      </c>
      <c r="AG99" s="10">
        <v>108</v>
      </c>
      <c r="AH99" s="10">
        <v>133</v>
      </c>
      <c r="AI99" s="10">
        <v>196</v>
      </c>
      <c r="AJ99" s="10">
        <v>8.6999999999999994E-2</v>
      </c>
      <c r="AK99" s="10">
        <v>30.8</v>
      </c>
      <c r="AL99" s="10">
        <v>168</v>
      </c>
    </row>
    <row r="100" spans="1:38">
      <c r="A100" s="13" t="s">
        <v>271</v>
      </c>
      <c r="B100" s="10" t="s">
        <v>271</v>
      </c>
      <c r="C100" s="27">
        <f t="shared" si="1"/>
        <v>9.9999999999999995E-179</v>
      </c>
      <c r="D100" s="10">
        <f t="shared" si="2"/>
        <v>620</v>
      </c>
      <c r="E100" s="10" t="s">
        <v>2265</v>
      </c>
      <c r="F100" s="10">
        <v>51.28</v>
      </c>
      <c r="G100" s="10">
        <v>273</v>
      </c>
      <c r="H100" s="10">
        <v>131</v>
      </c>
      <c r="I100" s="10">
        <v>1</v>
      </c>
      <c r="J100" s="10">
        <v>1</v>
      </c>
      <c r="K100" s="10">
        <v>273</v>
      </c>
      <c r="L100" s="10">
        <v>1</v>
      </c>
      <c r="M100" s="10">
        <v>271</v>
      </c>
      <c r="N100" s="27">
        <v>2E-79</v>
      </c>
      <c r="O100" s="10">
        <v>290</v>
      </c>
      <c r="P100" s="10">
        <v>274</v>
      </c>
      <c r="Q100" s="6">
        <v>99.64</v>
      </c>
      <c r="R100" s="10">
        <v>274</v>
      </c>
      <c r="S100" s="10">
        <v>1</v>
      </c>
      <c r="T100" s="10">
        <v>0</v>
      </c>
      <c r="U100" s="10">
        <v>1</v>
      </c>
      <c r="V100" s="10">
        <v>274</v>
      </c>
      <c r="W100" s="10">
        <v>1</v>
      </c>
      <c r="X100" s="10">
        <v>274</v>
      </c>
      <c r="Y100" s="27">
        <v>1.9999999999999999E-162</v>
      </c>
      <c r="Z100" s="10">
        <v>565</v>
      </c>
      <c r="AA100" s="10">
        <v>274</v>
      </c>
      <c r="AB100" s="10">
        <v>58.62</v>
      </c>
      <c r="AC100" s="10">
        <v>522</v>
      </c>
      <c r="AD100" s="10">
        <v>214</v>
      </c>
      <c r="AE100" s="10">
        <v>1</v>
      </c>
      <c r="AF100" s="10">
        <v>25</v>
      </c>
      <c r="AG100" s="10">
        <v>546</v>
      </c>
      <c r="AH100" s="10">
        <v>18</v>
      </c>
      <c r="AI100" s="10">
        <v>537</v>
      </c>
      <c r="AJ100" s="27">
        <v>9.9999999999999995E-179</v>
      </c>
      <c r="AK100" s="10">
        <v>620</v>
      </c>
      <c r="AL100" s="10">
        <v>582</v>
      </c>
    </row>
    <row r="103" spans="1:38">
      <c r="H103" s="28"/>
    </row>
    <row r="104" spans="1:38">
      <c r="H104" s="28"/>
    </row>
    <row r="105" spans="1:38">
      <c r="H105" s="28"/>
    </row>
    <row r="107" spans="1:38">
      <c r="H107" s="28"/>
    </row>
    <row r="110" spans="1:38">
      <c r="H110" s="28"/>
    </row>
    <row r="112" spans="1:38">
      <c r="H112" s="28"/>
    </row>
    <row r="113" spans="8:8">
      <c r="H113" s="28"/>
    </row>
    <row r="114" spans="8:8">
      <c r="H114" s="28"/>
    </row>
    <row r="116" spans="8:8">
      <c r="H116" s="28"/>
    </row>
    <row r="117" spans="8:8">
      <c r="H117" s="28"/>
    </row>
    <row r="120" spans="8:8">
      <c r="H120" s="28"/>
    </row>
    <row r="121" spans="8:8">
      <c r="H121" s="28"/>
    </row>
    <row r="122" spans="8:8">
      <c r="H122" s="28"/>
    </row>
    <row r="124" spans="8:8">
      <c r="H124" s="28"/>
    </row>
    <row r="125" spans="8:8">
      <c r="H125" s="28"/>
    </row>
    <row r="126" spans="8:8">
      <c r="H126" s="28"/>
    </row>
    <row r="127" spans="8:8">
      <c r="H127" s="28"/>
    </row>
  </sheetData>
  <sortState xmlns:xlrd2="http://schemas.microsoft.com/office/spreadsheetml/2017/richdata2" ref="A10:X26">
    <sortCondition descending="1" ref="T10:T26"/>
    <sortCondition descending="1" ref="W10:W26"/>
  </sortState>
  <customSheetViews>
    <customSheetView guid="{8B78D2E5-713B-D242-B9BD-89AC3992A522}" scale="110" topLeftCell="S1">
      <selection activeCell="S10" sqref="S10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10" topLeftCell="S1">
      <selection activeCell="S10" sqref="S10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N2">
      <selection activeCell="N11" sqref="N11"/>
      <pageMargins left="0.7" right="0.7" top="0.75" bottom="0.75" header="0.3" footer="0.3"/>
      <pageSetup paperSize="9" orientation="portrait" horizontalDpi="4294967292" verticalDpi="4294967292"/>
    </customSheetView>
  </customSheetViews>
  <mergeCells count="8">
    <mergeCell ref="B8:D8"/>
    <mergeCell ref="E8:M8"/>
    <mergeCell ref="O8:R8"/>
    <mergeCell ref="S8:T8"/>
    <mergeCell ref="B32:D32"/>
    <mergeCell ref="E32:M32"/>
    <mergeCell ref="O32:R32"/>
    <mergeCell ref="S32:T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V177"/>
  <sheetViews>
    <sheetView tabSelected="1" workbookViewId="0">
      <selection activeCell="A5" sqref="A5"/>
    </sheetView>
  </sheetViews>
  <sheetFormatPr baseColWidth="10" defaultColWidth="11.5703125" defaultRowHeight="16"/>
  <cols>
    <col min="1" max="1" width="16.42578125" bestFit="1" customWidth="1"/>
    <col min="2" max="2" width="61.28515625" bestFit="1" customWidth="1"/>
    <col min="3" max="3" width="40.5703125" customWidth="1"/>
    <col min="4" max="4" width="29.140625" customWidth="1"/>
    <col min="5" max="5" width="36.5703125" customWidth="1"/>
    <col min="6" max="7" width="14.5703125" bestFit="1" customWidth="1"/>
    <col min="8" max="8" width="12.42578125" bestFit="1" customWidth="1"/>
    <col min="9" max="9" width="13.42578125" bestFit="1" customWidth="1"/>
    <col min="10" max="10" width="14.7109375" bestFit="1" customWidth="1"/>
    <col min="11" max="11" width="12.5703125" bestFit="1" customWidth="1"/>
    <col min="12" max="12" width="12" bestFit="1" customWidth="1"/>
    <col min="13" max="13" width="15.42578125" bestFit="1" customWidth="1"/>
    <col min="14" max="14" width="17.7109375" bestFit="1" customWidth="1"/>
    <col min="15" max="15" width="12.140625" bestFit="1" customWidth="1"/>
    <col min="16" max="16" width="12" bestFit="1" customWidth="1"/>
    <col min="17" max="17" width="14.28515625" bestFit="1" customWidth="1"/>
    <col min="18" max="18" width="15.140625" bestFit="1" customWidth="1"/>
    <col min="19" max="19" width="13" bestFit="1" customWidth="1"/>
    <col min="20" max="20" width="12" bestFit="1" customWidth="1"/>
    <col min="21" max="21" width="15.28515625" bestFit="1" customWidth="1"/>
    <col min="22" max="22" width="19.5703125" bestFit="1" customWidth="1"/>
    <col min="23" max="23" width="22.140625" bestFit="1" customWidth="1"/>
    <col min="24" max="24" width="19.42578125" bestFit="1" customWidth="1"/>
    <col min="25" max="25" width="16" bestFit="1" customWidth="1"/>
    <col min="26" max="27" width="21.5703125" bestFit="1" customWidth="1"/>
    <col min="28" max="28" width="25.28515625" bestFit="1" customWidth="1"/>
    <col min="29" max="29" width="23.140625" bestFit="1" customWidth="1"/>
    <col min="30" max="30" width="26.7109375" bestFit="1" customWidth="1"/>
    <col min="31" max="31" width="24" bestFit="1" customWidth="1"/>
    <col min="32" max="32" width="20.5703125" bestFit="1" customWidth="1"/>
    <col min="33" max="34" width="26.140625" bestFit="1" customWidth="1"/>
    <col min="35" max="35" width="29.85546875" bestFit="1" customWidth="1"/>
    <col min="36" max="36" width="27.7109375" bestFit="1" customWidth="1"/>
    <col min="37" max="37" width="11.85546875" bestFit="1" customWidth="1"/>
    <col min="38" max="38" width="10.28515625" bestFit="1" customWidth="1"/>
    <col min="39" max="39" width="18.7109375" bestFit="1" customWidth="1"/>
    <col min="40" max="40" width="21.140625" bestFit="1" customWidth="1"/>
    <col min="41" max="41" width="25.85546875" bestFit="1" customWidth="1"/>
    <col min="42" max="42" width="15.5703125" bestFit="1" customWidth="1"/>
    <col min="43" max="43" width="18" bestFit="1" customWidth="1"/>
    <col min="44" max="44" width="16.42578125" bestFit="1" customWidth="1"/>
    <col min="45" max="45" width="14.28515625" bestFit="1" customWidth="1"/>
    <col min="46" max="46" width="42.85546875" bestFit="1" customWidth="1"/>
    <col min="47" max="47" width="15" bestFit="1" customWidth="1"/>
    <col min="48" max="48" width="17.28515625" bestFit="1" customWidth="1"/>
    <col min="49" max="49" width="15.7109375" bestFit="1" customWidth="1"/>
    <col min="50" max="50" width="23.42578125" bestFit="1" customWidth="1"/>
    <col min="51" max="51" width="21.5703125" bestFit="1" customWidth="1"/>
    <col min="52" max="52" width="21.28515625" bestFit="1" customWidth="1"/>
    <col min="53" max="53" width="20.28515625" bestFit="1" customWidth="1"/>
    <col min="54" max="54" width="22.140625" bestFit="1" customWidth="1"/>
    <col min="55" max="55" width="22.85546875" bestFit="1" customWidth="1"/>
    <col min="56" max="56" width="23" bestFit="1" customWidth="1"/>
    <col min="57" max="57" width="19.5703125" bestFit="1" customWidth="1"/>
    <col min="58" max="59" width="12" bestFit="1" customWidth="1"/>
    <col min="60" max="60" width="15" bestFit="1" customWidth="1"/>
    <col min="61" max="61" width="23.5703125" bestFit="1" customWidth="1"/>
    <col min="62" max="63" width="22.5703125" bestFit="1" customWidth="1"/>
    <col min="64" max="64" width="20.42578125" bestFit="1" customWidth="1"/>
    <col min="65" max="65" width="20.7109375" bestFit="1" customWidth="1"/>
    <col min="66" max="66" width="23.7109375" bestFit="1" customWidth="1"/>
    <col min="67" max="67" width="22.42578125" bestFit="1" customWidth="1"/>
    <col min="68" max="70" width="21.28515625" bestFit="1" customWidth="1"/>
    <col min="71" max="71" width="27.7109375" bestFit="1" customWidth="1"/>
    <col min="72" max="72" width="20.7109375" bestFit="1" customWidth="1"/>
    <col min="73" max="73" width="18.140625" bestFit="1" customWidth="1"/>
    <col min="74" max="74" width="13" bestFit="1" customWidth="1"/>
    <col min="75" max="75" width="16.85546875" bestFit="1" customWidth="1"/>
    <col min="76" max="76" width="22" bestFit="1" customWidth="1"/>
    <col min="77" max="77" width="19.5703125" bestFit="1" customWidth="1"/>
    <col min="78" max="80" width="18.140625" bestFit="1" customWidth="1"/>
    <col min="81" max="82" width="24.140625" bestFit="1" customWidth="1"/>
    <col min="83" max="83" width="16.42578125" bestFit="1" customWidth="1"/>
    <col min="84" max="84" width="15" bestFit="1" customWidth="1"/>
    <col min="85" max="85" width="17.5703125" bestFit="1" customWidth="1"/>
    <col min="86" max="86" width="16.7109375" bestFit="1" customWidth="1"/>
    <col min="87" max="87" width="22.140625" bestFit="1" customWidth="1"/>
    <col min="88" max="89" width="18.7109375" bestFit="1" customWidth="1"/>
    <col min="90" max="90" width="24.42578125" bestFit="1" customWidth="1"/>
    <col min="91" max="91" width="23.42578125" bestFit="1" customWidth="1"/>
    <col min="92" max="92" width="24.42578125" bestFit="1" customWidth="1"/>
    <col min="93" max="93" width="19.42578125" bestFit="1" customWidth="1"/>
    <col min="94" max="94" width="14.28515625" bestFit="1" customWidth="1"/>
    <col min="95" max="95" width="25" bestFit="1" customWidth="1"/>
    <col min="96" max="97" width="23" bestFit="1" customWidth="1"/>
    <col min="98" max="98" width="22.140625" bestFit="1" customWidth="1"/>
    <col min="99" max="99" width="21.85546875" bestFit="1" customWidth="1"/>
    <col min="100" max="101" width="20.140625" bestFit="1" customWidth="1"/>
    <col min="102" max="102" width="19.140625" bestFit="1" customWidth="1"/>
    <col min="103" max="103" width="11.85546875" bestFit="1" customWidth="1"/>
    <col min="104" max="104" width="25.7109375" bestFit="1" customWidth="1"/>
    <col min="105" max="105" width="22.7109375" bestFit="1" customWidth="1"/>
    <col min="106" max="106" width="17.7109375" bestFit="1" customWidth="1"/>
    <col min="107" max="107" width="19" bestFit="1" customWidth="1"/>
    <col min="108" max="108" width="20.140625" bestFit="1" customWidth="1"/>
    <col min="109" max="109" width="15.140625" bestFit="1" customWidth="1"/>
    <col min="110" max="110" width="16.42578125" bestFit="1" customWidth="1"/>
    <col min="111" max="111" width="23" bestFit="1" customWidth="1"/>
    <col min="112" max="112" width="18" bestFit="1" customWidth="1"/>
    <col min="113" max="113" width="19.42578125" bestFit="1" customWidth="1"/>
    <col min="114" max="114" width="21.5703125" bestFit="1" customWidth="1"/>
    <col min="115" max="115" width="16.5703125" bestFit="1" customWidth="1"/>
    <col min="116" max="116" width="18" bestFit="1" customWidth="1"/>
    <col min="117" max="117" width="21" bestFit="1" customWidth="1"/>
    <col min="118" max="118" width="16" bestFit="1" customWidth="1"/>
    <col min="119" max="119" width="17.28515625" bestFit="1" customWidth="1"/>
    <col min="120" max="120" width="25" bestFit="1" customWidth="1"/>
    <col min="121" max="121" width="19.85546875" bestFit="1" customWidth="1"/>
    <col min="122" max="122" width="21.28515625" bestFit="1" customWidth="1"/>
    <col min="123" max="123" width="21" bestFit="1" customWidth="1"/>
    <col min="124" max="124" width="16" bestFit="1" customWidth="1"/>
    <col min="125" max="125" width="17.28515625" bestFit="1" customWidth="1"/>
    <col min="126" max="126" width="20.5703125" bestFit="1" customWidth="1"/>
    <col min="127" max="127" width="22" bestFit="1" customWidth="1"/>
    <col min="128" max="128" width="25.140625" bestFit="1" customWidth="1"/>
    <col min="129" max="129" width="22.42578125" bestFit="1" customWidth="1"/>
    <col min="130" max="130" width="17.42578125" bestFit="1" customWidth="1"/>
    <col min="131" max="131" width="18.85546875" bestFit="1" customWidth="1"/>
    <col min="132" max="132" width="23.28515625" bestFit="1" customWidth="1"/>
    <col min="133" max="133" width="18.140625" bestFit="1" customWidth="1"/>
    <col min="134" max="134" width="19.5703125" bestFit="1" customWidth="1"/>
    <col min="135" max="135" width="20.140625" bestFit="1" customWidth="1"/>
    <col min="136" max="136" width="15.140625" bestFit="1" customWidth="1"/>
    <col min="137" max="137" width="16.42578125" bestFit="1" customWidth="1"/>
    <col min="138" max="138" width="30.7109375" bestFit="1" customWidth="1"/>
    <col min="139" max="139" width="25.7109375" bestFit="1" customWidth="1"/>
    <col min="140" max="140" width="27" bestFit="1" customWidth="1"/>
    <col min="141" max="141" width="23" bestFit="1" customWidth="1"/>
    <col min="142" max="142" width="18" bestFit="1" customWidth="1"/>
    <col min="143" max="143" width="19.42578125" bestFit="1" customWidth="1"/>
    <col min="144" max="144" width="17.5703125" bestFit="1" customWidth="1"/>
    <col min="145" max="145" width="12.7109375" bestFit="1" customWidth="1"/>
    <col min="146" max="146" width="13.85546875" bestFit="1" customWidth="1"/>
    <col min="147" max="147" width="24.42578125" bestFit="1" customWidth="1"/>
    <col min="148" max="148" width="19.42578125" bestFit="1" customWidth="1"/>
    <col min="149" max="149" width="20.7109375" bestFit="1" customWidth="1"/>
    <col min="150" max="150" width="32.7109375" bestFit="1" customWidth="1"/>
    <col min="151" max="151" width="29" bestFit="1" customWidth="1"/>
    <col min="152" max="152" width="20.140625" bestFit="1" customWidth="1"/>
    <col min="153" max="153" width="15.140625" bestFit="1" customWidth="1"/>
    <col min="154" max="154" width="16.42578125" bestFit="1" customWidth="1"/>
    <col min="155" max="155" width="24.85546875" bestFit="1" customWidth="1"/>
    <col min="156" max="156" width="19.85546875" bestFit="1" customWidth="1"/>
    <col min="157" max="157" width="21.140625" bestFit="1" customWidth="1"/>
    <col min="158" max="158" width="18.7109375" bestFit="1" customWidth="1"/>
    <col min="159" max="159" width="13.7109375" bestFit="1" customWidth="1"/>
    <col min="160" max="160" width="15.140625" bestFit="1" customWidth="1"/>
    <col min="161" max="161" width="18.7109375" bestFit="1" customWidth="1"/>
    <col min="162" max="162" width="13.7109375" bestFit="1" customWidth="1"/>
    <col min="163" max="163" width="15.140625" bestFit="1" customWidth="1"/>
    <col min="164" max="164" width="21" bestFit="1" customWidth="1"/>
    <col min="165" max="165" width="16" bestFit="1" customWidth="1"/>
    <col min="166" max="166" width="17.28515625" bestFit="1" customWidth="1"/>
    <col min="167" max="167" width="21.5703125" bestFit="1" customWidth="1"/>
    <col min="168" max="168" width="16.42578125" bestFit="1" customWidth="1"/>
    <col min="169" max="169" width="17.85546875" bestFit="1" customWidth="1"/>
    <col min="170" max="170" width="26.85546875" bestFit="1" customWidth="1"/>
    <col min="171" max="171" width="21.85546875" bestFit="1" customWidth="1"/>
    <col min="172" max="172" width="23.140625" bestFit="1" customWidth="1"/>
    <col min="173" max="173" width="19" bestFit="1" customWidth="1"/>
    <col min="174" max="174" width="14" bestFit="1" customWidth="1"/>
    <col min="175" max="175" width="15.42578125" bestFit="1" customWidth="1"/>
    <col min="176" max="176" width="20.140625" bestFit="1" customWidth="1"/>
    <col min="177" max="177" width="15.140625" bestFit="1" customWidth="1"/>
    <col min="178" max="178" width="16.42578125" bestFit="1" customWidth="1"/>
    <col min="179" max="179" width="18.42578125" bestFit="1" customWidth="1"/>
    <col min="180" max="180" width="13.42578125" bestFit="1" customWidth="1"/>
    <col min="181" max="181" width="14.7109375" bestFit="1" customWidth="1"/>
    <col min="182" max="182" width="19.7109375" bestFit="1" customWidth="1"/>
    <col min="183" max="183" width="14.7109375" bestFit="1" customWidth="1"/>
    <col min="184" max="184" width="16" bestFit="1" customWidth="1"/>
    <col min="185" max="185" width="22.7109375" bestFit="1" customWidth="1"/>
    <col min="186" max="186" width="17.7109375" bestFit="1" customWidth="1"/>
    <col min="187" max="187" width="19" bestFit="1" customWidth="1"/>
    <col min="188" max="188" width="20.7109375" bestFit="1" customWidth="1"/>
    <col min="189" max="189" width="15.7109375" bestFit="1" customWidth="1"/>
    <col min="190" max="190" width="17.140625" bestFit="1" customWidth="1"/>
    <col min="191" max="191" width="21.7109375" bestFit="1" customWidth="1"/>
    <col min="192" max="192" width="16.7109375" bestFit="1" customWidth="1"/>
    <col min="193" max="193" width="18" bestFit="1" customWidth="1"/>
    <col min="194" max="194" width="20.140625" bestFit="1" customWidth="1"/>
    <col min="195" max="195" width="15.140625" bestFit="1" customWidth="1"/>
    <col min="196" max="196" width="16.42578125" bestFit="1" customWidth="1"/>
    <col min="197" max="197" width="19.140625" bestFit="1" customWidth="1"/>
    <col min="198" max="198" width="14.140625" bestFit="1" customWidth="1"/>
    <col min="199" max="199" width="15.42578125" bestFit="1" customWidth="1"/>
    <col min="200" max="200" width="19.140625" bestFit="1" customWidth="1"/>
    <col min="201" max="201" width="14.140625" bestFit="1" customWidth="1"/>
    <col min="202" max="202" width="15.42578125" bestFit="1" customWidth="1"/>
    <col min="203" max="203" width="21.85546875" bestFit="1" customWidth="1"/>
    <col min="204" max="204" width="16.85546875" bestFit="1" customWidth="1"/>
    <col min="205" max="205" width="18.140625" bestFit="1" customWidth="1"/>
    <col min="206" max="206" width="18.28515625" bestFit="1" customWidth="1"/>
    <col min="207" max="207" width="13.28515625" bestFit="1" customWidth="1"/>
    <col min="208" max="208" width="14.5703125" bestFit="1" customWidth="1"/>
    <col min="209" max="209" width="26" bestFit="1" customWidth="1"/>
    <col min="210" max="210" width="21" bestFit="1" customWidth="1"/>
    <col min="211" max="211" width="22.28515625" bestFit="1" customWidth="1"/>
    <col min="212" max="212" width="22.42578125" bestFit="1" customWidth="1"/>
    <col min="213" max="213" width="17.28515625" bestFit="1" customWidth="1"/>
    <col min="214" max="214" width="18.7109375" bestFit="1" customWidth="1"/>
    <col min="215" max="215" width="23" bestFit="1" customWidth="1"/>
    <col min="216" max="216" width="18" bestFit="1" customWidth="1"/>
    <col min="217" max="217" width="19.28515625" bestFit="1" customWidth="1"/>
    <col min="218" max="218" width="22.42578125" bestFit="1" customWidth="1"/>
    <col min="219" max="219" width="17.28515625" bestFit="1" customWidth="1"/>
    <col min="220" max="221" width="18.7109375" bestFit="1" customWidth="1"/>
    <col min="222" max="222" width="13.7109375" bestFit="1" customWidth="1"/>
    <col min="223" max="223" width="15.140625" bestFit="1" customWidth="1"/>
    <col min="224" max="224" width="23.5703125" bestFit="1" customWidth="1"/>
    <col min="225" max="225" width="18.5703125" bestFit="1" customWidth="1"/>
    <col min="226" max="226" width="19.85546875" bestFit="1" customWidth="1"/>
    <col min="227" max="227" width="26.7109375" bestFit="1" customWidth="1"/>
    <col min="228" max="228" width="21.7109375" bestFit="1" customWidth="1"/>
    <col min="229" max="229" width="23" bestFit="1" customWidth="1"/>
    <col min="230" max="230" width="9.5703125" bestFit="1" customWidth="1"/>
  </cols>
  <sheetData>
    <row r="1" spans="1:6">
      <c r="A1" s="1" t="s">
        <v>2166</v>
      </c>
    </row>
    <row r="2" spans="1:6">
      <c r="A2" s="1" t="s">
        <v>4523</v>
      </c>
    </row>
    <row r="3" spans="1:6">
      <c r="A3" s="1" t="s">
        <v>2281</v>
      </c>
    </row>
    <row r="4" spans="1:6" ht="17">
      <c r="A4" s="193" t="s">
        <v>2159</v>
      </c>
      <c r="B4" s="193" t="s">
        <v>1616</v>
      </c>
      <c r="C4" s="194" t="s">
        <v>2167</v>
      </c>
      <c r="D4" s="194" t="s">
        <v>2168</v>
      </c>
      <c r="E4" s="193" t="s">
        <v>2169</v>
      </c>
      <c r="F4" s="193" t="s">
        <v>2290</v>
      </c>
    </row>
    <row r="5" spans="1:6">
      <c r="A5" s="195" t="s">
        <v>2160</v>
      </c>
      <c r="B5" s="195" t="s">
        <v>1614</v>
      </c>
      <c r="C5" s="196">
        <v>42</v>
      </c>
      <c r="D5" s="197">
        <v>0</v>
      </c>
      <c r="E5" s="198" t="s">
        <v>2170</v>
      </c>
      <c r="F5" s="199" t="s">
        <v>2285</v>
      </c>
    </row>
    <row r="6" spans="1:6">
      <c r="A6" s="195" t="s">
        <v>2161</v>
      </c>
      <c r="B6" s="195" t="s">
        <v>2279</v>
      </c>
      <c r="C6" s="196">
        <v>7</v>
      </c>
      <c r="D6" s="197">
        <v>3</v>
      </c>
      <c r="E6" s="198" t="s">
        <v>2173</v>
      </c>
      <c r="F6" s="199" t="s">
        <v>2286</v>
      </c>
    </row>
    <row r="7" spans="1:6">
      <c r="A7" s="195" t="s">
        <v>2162</v>
      </c>
      <c r="B7" s="195" t="s">
        <v>2176</v>
      </c>
      <c r="C7" s="196">
        <v>11</v>
      </c>
      <c r="D7" s="197">
        <v>0</v>
      </c>
      <c r="E7" s="198" t="s">
        <v>2170</v>
      </c>
      <c r="F7" s="200" t="s">
        <v>2287</v>
      </c>
    </row>
    <row r="8" spans="1:6">
      <c r="A8" s="195" t="s">
        <v>2163</v>
      </c>
      <c r="B8" s="195" t="s">
        <v>1615</v>
      </c>
      <c r="C8" s="196">
        <v>126</v>
      </c>
      <c r="D8" s="197">
        <v>0</v>
      </c>
      <c r="E8" s="198" t="s">
        <v>2172</v>
      </c>
      <c r="F8" s="200" t="s">
        <v>2283</v>
      </c>
    </row>
    <row r="9" spans="1:6">
      <c r="A9" s="195" t="s">
        <v>2164</v>
      </c>
      <c r="B9" s="195" t="s">
        <v>1617</v>
      </c>
      <c r="C9" s="196">
        <v>19</v>
      </c>
      <c r="D9" s="197">
        <v>0</v>
      </c>
      <c r="E9" s="198" t="s">
        <v>2171</v>
      </c>
      <c r="F9" s="200" t="s">
        <v>2288</v>
      </c>
    </row>
    <row r="10" spans="1:6">
      <c r="A10" s="195" t="s">
        <v>2165</v>
      </c>
      <c r="B10" s="195" t="s">
        <v>2177</v>
      </c>
      <c r="C10" s="196">
        <v>14</v>
      </c>
      <c r="D10" s="197">
        <v>0</v>
      </c>
      <c r="E10" s="198" t="s">
        <v>2171</v>
      </c>
      <c r="F10" s="200" t="s">
        <v>2289</v>
      </c>
    </row>
    <row r="11" spans="1:6">
      <c r="A11" s="195" t="s">
        <v>2278</v>
      </c>
      <c r="B11" s="198" t="s">
        <v>2280</v>
      </c>
      <c r="C11" s="196">
        <v>91</v>
      </c>
      <c r="D11" s="197">
        <v>5</v>
      </c>
      <c r="E11" s="198" t="s">
        <v>2175</v>
      </c>
      <c r="F11" s="201" t="s">
        <v>2284</v>
      </c>
    </row>
    <row r="12" spans="1:6">
      <c r="A12" s="4"/>
      <c r="C12" s="115"/>
      <c r="D12" s="114"/>
      <c r="F12" s="4"/>
    </row>
    <row r="13" spans="1:6">
      <c r="A13" s="4"/>
    </row>
    <row r="14" spans="1:6">
      <c r="A14" s="4"/>
    </row>
    <row r="16" spans="1:6">
      <c r="A16" s="1" t="s">
        <v>2282</v>
      </c>
    </row>
    <row r="17" spans="1:230">
      <c r="A17" s="1" t="s">
        <v>0</v>
      </c>
      <c r="B17" s="1" t="s">
        <v>1358</v>
      </c>
      <c r="C17" s="1" t="s">
        <v>1417</v>
      </c>
      <c r="D17" s="1" t="s">
        <v>1561</v>
      </c>
      <c r="E17" s="1" t="s">
        <v>1479</v>
      </c>
      <c r="F17" s="1" t="s">
        <v>1431</v>
      </c>
      <c r="G17" s="1" t="s">
        <v>1440</v>
      </c>
      <c r="H17" s="1" t="s">
        <v>1560</v>
      </c>
      <c r="I17" s="1" t="s">
        <v>1413</v>
      </c>
      <c r="J17" s="1" t="s">
        <v>1559</v>
      </c>
      <c r="K17" s="1" t="s">
        <v>1359</v>
      </c>
      <c r="L17" s="1" t="s">
        <v>1517</v>
      </c>
      <c r="M17" s="1" t="s">
        <v>1412</v>
      </c>
      <c r="N17" s="1" t="s">
        <v>1420</v>
      </c>
      <c r="O17" s="1" t="s">
        <v>1360</v>
      </c>
      <c r="P17" s="1" t="s">
        <v>1453</v>
      </c>
      <c r="Q17" s="1" t="s">
        <v>1418</v>
      </c>
      <c r="R17" s="1" t="s">
        <v>1361</v>
      </c>
      <c r="S17" s="1" t="s">
        <v>1486</v>
      </c>
      <c r="T17" s="1" t="s">
        <v>1508</v>
      </c>
      <c r="U17" s="1" t="s">
        <v>2277</v>
      </c>
      <c r="V17" s="1" t="s">
        <v>2174</v>
      </c>
      <c r="W17" s="1" t="s">
        <v>1362</v>
      </c>
      <c r="X17" s="1" t="s">
        <v>1451</v>
      </c>
      <c r="Y17" s="1" t="s">
        <v>1546</v>
      </c>
      <c r="Z17" s="1" t="s">
        <v>1363</v>
      </c>
      <c r="AA17" s="1" t="s">
        <v>1364</v>
      </c>
      <c r="AB17" s="1" t="s">
        <v>1512</v>
      </c>
      <c r="AC17" s="1" t="s">
        <v>1365</v>
      </c>
      <c r="AD17" s="1" t="s">
        <v>1366</v>
      </c>
      <c r="AE17" s="1" t="s">
        <v>1367</v>
      </c>
      <c r="AF17" s="1" t="s">
        <v>1562</v>
      </c>
      <c r="AG17" s="1" t="s">
        <v>1422</v>
      </c>
      <c r="AH17" s="1" t="s">
        <v>1430</v>
      </c>
      <c r="AI17" s="1" t="s">
        <v>1563</v>
      </c>
      <c r="AJ17" s="1" t="s">
        <v>1439</v>
      </c>
      <c r="AK17" s="1" t="s">
        <v>2276</v>
      </c>
      <c r="AL17" s="1" t="s">
        <v>2275</v>
      </c>
      <c r="AM17" s="1" t="s">
        <v>1498</v>
      </c>
      <c r="AN17" s="1" t="s">
        <v>1520</v>
      </c>
      <c r="AO17" s="1" t="s">
        <v>1368</v>
      </c>
      <c r="AP17" s="1" t="s">
        <v>1542</v>
      </c>
      <c r="AQ17" s="1" t="s">
        <v>1535</v>
      </c>
      <c r="AR17" s="1" t="s">
        <v>1564</v>
      </c>
      <c r="AS17" s="1" t="s">
        <v>2158</v>
      </c>
      <c r="AT17" s="1" t="s">
        <v>2157</v>
      </c>
      <c r="AU17" s="1" t="s">
        <v>1539</v>
      </c>
      <c r="AV17" s="1" t="s">
        <v>1548</v>
      </c>
      <c r="AW17" s="1" t="s">
        <v>1565</v>
      </c>
      <c r="AX17" s="1" t="s">
        <v>1435</v>
      </c>
      <c r="AY17" s="1" t="s">
        <v>1448</v>
      </c>
      <c r="AZ17" s="1" t="s">
        <v>1467</v>
      </c>
      <c r="BA17" s="1" t="s">
        <v>1545</v>
      </c>
      <c r="BB17" s="1" t="s">
        <v>1471</v>
      </c>
      <c r="BC17" s="1" t="s">
        <v>1369</v>
      </c>
      <c r="BD17" s="1" t="s">
        <v>1370</v>
      </c>
      <c r="BE17" s="1" t="s">
        <v>1445</v>
      </c>
      <c r="BF17" s="1" t="s">
        <v>1371</v>
      </c>
      <c r="BG17" s="1" t="s">
        <v>1468</v>
      </c>
      <c r="BH17" s="1" t="s">
        <v>1372</v>
      </c>
      <c r="BI17" s="1" t="s">
        <v>1427</v>
      </c>
      <c r="BJ17" s="1" t="s">
        <v>1457</v>
      </c>
      <c r="BK17" s="1" t="s">
        <v>1426</v>
      </c>
      <c r="BL17" s="1" t="s">
        <v>1436</v>
      </c>
      <c r="BM17" s="1" t="s">
        <v>1425</v>
      </c>
      <c r="BN17" s="1" t="s">
        <v>1459</v>
      </c>
      <c r="BO17" s="1" t="s">
        <v>1373</v>
      </c>
      <c r="BP17" s="1" t="s">
        <v>2291</v>
      </c>
      <c r="BQ17" s="1" t="s">
        <v>2292</v>
      </c>
      <c r="BR17" s="1" t="s">
        <v>2293</v>
      </c>
      <c r="BS17" s="1" t="s">
        <v>1462</v>
      </c>
      <c r="BT17" s="1" t="s">
        <v>1374</v>
      </c>
      <c r="BU17" s="1" t="s">
        <v>1434</v>
      </c>
      <c r="BV17" s="1" t="s">
        <v>1511</v>
      </c>
      <c r="BW17" s="1" t="s">
        <v>1509</v>
      </c>
      <c r="BX17" s="1" t="s">
        <v>1532</v>
      </c>
      <c r="BY17" s="1" t="s">
        <v>1466</v>
      </c>
      <c r="BZ17" s="1" t="s">
        <v>1442</v>
      </c>
      <c r="CA17" s="1" t="s">
        <v>1475</v>
      </c>
      <c r="CB17" s="1" t="s">
        <v>1472</v>
      </c>
      <c r="CC17" s="1" t="s">
        <v>1450</v>
      </c>
      <c r="CD17" s="1" t="s">
        <v>1447</v>
      </c>
      <c r="CE17" s="1" t="s">
        <v>1375</v>
      </c>
      <c r="CF17" s="1" t="s">
        <v>1505</v>
      </c>
      <c r="CG17" s="1" t="s">
        <v>1376</v>
      </c>
      <c r="CH17" s="1" t="s">
        <v>1443</v>
      </c>
      <c r="CI17" s="1" t="s">
        <v>1489</v>
      </c>
      <c r="CJ17" s="1" t="s">
        <v>1377</v>
      </c>
      <c r="CK17" s="1" t="s">
        <v>1378</v>
      </c>
      <c r="CL17" s="1" t="s">
        <v>1474</v>
      </c>
      <c r="CM17" s="1" t="s">
        <v>1379</v>
      </c>
      <c r="CN17" s="1" t="s">
        <v>1380</v>
      </c>
      <c r="CO17" s="1" t="s">
        <v>1460</v>
      </c>
      <c r="CP17" s="1" t="s">
        <v>1528</v>
      </c>
      <c r="CQ17" s="1" t="s">
        <v>1551</v>
      </c>
      <c r="CR17" s="1" t="s">
        <v>1381</v>
      </c>
      <c r="CS17" s="1" t="s">
        <v>1501</v>
      </c>
      <c r="CT17" s="1" t="s">
        <v>1484</v>
      </c>
      <c r="CU17" s="1" t="s">
        <v>1463</v>
      </c>
      <c r="CV17" s="1" t="s">
        <v>1432</v>
      </c>
      <c r="CW17" s="1" t="s">
        <v>1424</v>
      </c>
      <c r="CX17" s="1" t="s">
        <v>1438</v>
      </c>
      <c r="CY17" s="1" t="s">
        <v>2274</v>
      </c>
      <c r="CZ17" s="1" t="s">
        <v>1549</v>
      </c>
      <c r="DA17" s="1" t="s">
        <v>1382</v>
      </c>
      <c r="DB17" s="1" t="s">
        <v>1576</v>
      </c>
      <c r="DC17" s="1" t="s">
        <v>1470</v>
      </c>
      <c r="DD17" s="1" t="s">
        <v>1383</v>
      </c>
      <c r="DE17" s="1" t="s">
        <v>1552</v>
      </c>
      <c r="DF17" s="1" t="s">
        <v>1541</v>
      </c>
      <c r="DG17" s="1" t="s">
        <v>1441</v>
      </c>
      <c r="DH17" s="1" t="s">
        <v>1575</v>
      </c>
      <c r="DI17" s="1" t="s">
        <v>1567</v>
      </c>
      <c r="DJ17" s="1" t="s">
        <v>1516</v>
      </c>
      <c r="DK17" s="1" t="s">
        <v>1527</v>
      </c>
      <c r="DL17" s="1" t="s">
        <v>1384</v>
      </c>
      <c r="DM17" s="1" t="s">
        <v>1385</v>
      </c>
      <c r="DN17" s="1" t="s">
        <v>1577</v>
      </c>
      <c r="DO17" s="1" t="s">
        <v>1550</v>
      </c>
      <c r="DP17" s="1" t="s">
        <v>1386</v>
      </c>
      <c r="DQ17" s="1" t="s">
        <v>1538</v>
      </c>
      <c r="DR17" s="1" t="s">
        <v>1504</v>
      </c>
      <c r="DS17" s="1" t="s">
        <v>1473</v>
      </c>
      <c r="DT17" s="1" t="s">
        <v>1458</v>
      </c>
      <c r="DU17" s="1" t="s">
        <v>1506</v>
      </c>
      <c r="DV17" s="1" t="s">
        <v>1531</v>
      </c>
      <c r="DW17" s="1" t="s">
        <v>1421</v>
      </c>
      <c r="DX17" s="1" t="s">
        <v>1444</v>
      </c>
      <c r="DY17" s="1" t="s">
        <v>1452</v>
      </c>
      <c r="DZ17" s="1" t="s">
        <v>1387</v>
      </c>
      <c r="EA17" s="1" t="s">
        <v>1464</v>
      </c>
      <c r="EB17" s="1" t="s">
        <v>1534</v>
      </c>
      <c r="EC17" s="1" t="s">
        <v>1519</v>
      </c>
      <c r="ED17" s="1" t="s">
        <v>1388</v>
      </c>
      <c r="EE17" s="1" t="s">
        <v>1433</v>
      </c>
      <c r="EF17" s="1" t="s">
        <v>1547</v>
      </c>
      <c r="EG17" s="1" t="s">
        <v>1490</v>
      </c>
      <c r="EH17" s="1" t="s">
        <v>1389</v>
      </c>
      <c r="EI17" s="1" t="s">
        <v>1461</v>
      </c>
      <c r="EJ17" s="1" t="s">
        <v>1414</v>
      </c>
      <c r="EK17" s="1" t="s">
        <v>1477</v>
      </c>
      <c r="EL17" s="1" t="s">
        <v>1503</v>
      </c>
      <c r="EM17" s="1" t="s">
        <v>1499</v>
      </c>
      <c r="EN17" s="1" t="s">
        <v>1530</v>
      </c>
      <c r="EO17" s="1" t="s">
        <v>1515</v>
      </c>
      <c r="EP17" s="1" t="s">
        <v>1485</v>
      </c>
      <c r="EQ17" s="1" t="s">
        <v>1502</v>
      </c>
      <c r="ER17" s="1" t="s">
        <v>1390</v>
      </c>
      <c r="ES17" s="1" t="s">
        <v>1482</v>
      </c>
      <c r="ET17" s="1" t="s">
        <v>1391</v>
      </c>
      <c r="EU17" s="1" t="s">
        <v>1514</v>
      </c>
      <c r="EV17" s="1" t="s">
        <v>1481</v>
      </c>
      <c r="EW17" s="1" t="s">
        <v>1573</v>
      </c>
      <c r="EX17" s="1" t="s">
        <v>1456</v>
      </c>
      <c r="EY17" s="1" t="s">
        <v>1392</v>
      </c>
      <c r="EZ17" s="1" t="s">
        <v>1529</v>
      </c>
      <c r="FA17" s="1" t="s">
        <v>1483</v>
      </c>
      <c r="FB17" s="1" t="s">
        <v>1469</v>
      </c>
      <c r="FC17" s="1" t="s">
        <v>1524</v>
      </c>
      <c r="FD17" s="1" t="s">
        <v>1525</v>
      </c>
      <c r="FE17" s="1" t="s">
        <v>1446</v>
      </c>
      <c r="FF17" s="1" t="s">
        <v>1491</v>
      </c>
      <c r="FG17" s="1" t="s">
        <v>1393</v>
      </c>
      <c r="FH17" s="1" t="s">
        <v>1533</v>
      </c>
      <c r="FI17" s="1" t="s">
        <v>1523</v>
      </c>
      <c r="FJ17" s="1" t="s">
        <v>1394</v>
      </c>
      <c r="FK17" s="1" t="s">
        <v>1455</v>
      </c>
      <c r="FL17" s="1" t="s">
        <v>1395</v>
      </c>
      <c r="FM17" s="1" t="s">
        <v>1568</v>
      </c>
      <c r="FN17" s="1" t="s">
        <v>1569</v>
      </c>
      <c r="FO17" s="1" t="s">
        <v>1555</v>
      </c>
      <c r="FP17" s="1" t="s">
        <v>1495</v>
      </c>
      <c r="FQ17" s="1" t="s">
        <v>1396</v>
      </c>
      <c r="FR17" s="1" t="s">
        <v>1571</v>
      </c>
      <c r="FS17" s="1" t="s">
        <v>1397</v>
      </c>
      <c r="FT17" s="1" t="s">
        <v>1398</v>
      </c>
      <c r="FU17" s="1" t="s">
        <v>1554</v>
      </c>
      <c r="FV17" s="1" t="s">
        <v>1556</v>
      </c>
      <c r="FW17" s="1" t="s">
        <v>1437</v>
      </c>
      <c r="FX17" s="1" t="s">
        <v>1537</v>
      </c>
      <c r="FY17" s="1" t="s">
        <v>1415</v>
      </c>
      <c r="FZ17" s="1" t="s">
        <v>1496</v>
      </c>
      <c r="GA17" s="1" t="s">
        <v>1544</v>
      </c>
      <c r="GB17" s="1" t="s">
        <v>1507</v>
      </c>
      <c r="GC17" s="1" t="s">
        <v>1570</v>
      </c>
      <c r="GD17" s="1" t="s">
        <v>1399</v>
      </c>
      <c r="GE17" s="1" t="s">
        <v>1493</v>
      </c>
      <c r="GF17" s="1" t="s">
        <v>1449</v>
      </c>
      <c r="GG17" s="1" t="s">
        <v>1536</v>
      </c>
      <c r="GH17" s="1" t="s">
        <v>1419</v>
      </c>
      <c r="GI17" s="1" t="s">
        <v>1557</v>
      </c>
      <c r="GJ17" s="1" t="s">
        <v>1572</v>
      </c>
      <c r="GK17" s="1" t="s">
        <v>1400</v>
      </c>
      <c r="GL17" s="1" t="s">
        <v>1526</v>
      </c>
      <c r="GM17" s="1" t="s">
        <v>1497</v>
      </c>
      <c r="GN17" s="1" t="s">
        <v>1401</v>
      </c>
      <c r="GO17" s="1" t="s">
        <v>1476</v>
      </c>
      <c r="GP17" s="1" t="s">
        <v>1454</v>
      </c>
      <c r="GQ17" s="1" t="s">
        <v>1402</v>
      </c>
      <c r="GR17" s="1" t="s">
        <v>1403</v>
      </c>
      <c r="GS17" s="1" t="s">
        <v>1480</v>
      </c>
      <c r="GT17" s="1" t="s">
        <v>1404</v>
      </c>
      <c r="GU17" s="1" t="s">
        <v>1465</v>
      </c>
      <c r="GV17" s="1" t="s">
        <v>1405</v>
      </c>
      <c r="GW17" s="1" t="s">
        <v>1406</v>
      </c>
      <c r="GX17" s="1" t="s">
        <v>1518</v>
      </c>
      <c r="GY17" s="1" t="s">
        <v>1492</v>
      </c>
      <c r="GZ17" s="1" t="s">
        <v>1488</v>
      </c>
      <c r="HA17" s="1" t="s">
        <v>1428</v>
      </c>
      <c r="HB17" s="1" t="s">
        <v>1540</v>
      </c>
      <c r="HC17" s="1" t="s">
        <v>1416</v>
      </c>
      <c r="HD17" s="1" t="s">
        <v>1407</v>
      </c>
      <c r="HE17" s="1" t="s">
        <v>1408</v>
      </c>
      <c r="HF17" s="1" t="s">
        <v>1423</v>
      </c>
      <c r="HG17" s="1" t="s">
        <v>1409</v>
      </c>
      <c r="HH17" s="1" t="s">
        <v>1558</v>
      </c>
      <c r="HI17" s="1" t="s">
        <v>1487</v>
      </c>
      <c r="HJ17" s="1" t="s">
        <v>1553</v>
      </c>
      <c r="HK17" s="1" t="s">
        <v>1578</v>
      </c>
      <c r="HL17" s="1" t="s">
        <v>1410</v>
      </c>
      <c r="HM17" s="1" t="s">
        <v>1478</v>
      </c>
      <c r="HN17" s="1" t="s">
        <v>1574</v>
      </c>
      <c r="HO17" s="1" t="s">
        <v>1543</v>
      </c>
      <c r="HP17" s="1" t="s">
        <v>1521</v>
      </c>
      <c r="HQ17" s="1" t="s">
        <v>1566</v>
      </c>
      <c r="HR17" s="1" t="s">
        <v>1510</v>
      </c>
      <c r="HS17" s="1" t="s">
        <v>1411</v>
      </c>
      <c r="HT17" s="1" t="s">
        <v>1513</v>
      </c>
      <c r="HU17" s="1" t="s">
        <v>1429</v>
      </c>
      <c r="HV17" s="1" t="s">
        <v>2273</v>
      </c>
    </row>
    <row r="18" spans="1:230">
      <c r="A18" t="s">
        <v>1</v>
      </c>
      <c r="B18" t="s">
        <v>249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C18" t="s">
        <v>249</v>
      </c>
      <c r="AD18" t="s">
        <v>249</v>
      </c>
      <c r="AE18" t="s">
        <v>249</v>
      </c>
      <c r="AF18" t="s">
        <v>249</v>
      </c>
      <c r="AG18" t="s">
        <v>249</v>
      </c>
      <c r="AH18" t="s">
        <v>249</v>
      </c>
      <c r="AI18" t="s">
        <v>249</v>
      </c>
      <c r="AJ18" t="s">
        <v>249</v>
      </c>
      <c r="AK18" t="s">
        <v>249</v>
      </c>
      <c r="AL18" t="s">
        <v>249</v>
      </c>
      <c r="AM18" t="s">
        <v>249</v>
      </c>
      <c r="AN18" t="s">
        <v>249</v>
      </c>
      <c r="AO18" t="s">
        <v>249</v>
      </c>
      <c r="AP18" t="s">
        <v>249</v>
      </c>
      <c r="AQ18" t="s">
        <v>249</v>
      </c>
      <c r="AR18" t="s">
        <v>249</v>
      </c>
      <c r="AS18" t="s">
        <v>249</v>
      </c>
      <c r="AT18" t="s">
        <v>249</v>
      </c>
      <c r="AU18" t="s">
        <v>249</v>
      </c>
      <c r="AV18" t="s">
        <v>249</v>
      </c>
      <c r="AW18" t="s">
        <v>249</v>
      </c>
      <c r="AX18">
        <v>1.2720932949999999</v>
      </c>
      <c r="AY18">
        <v>3.1160882129999998</v>
      </c>
      <c r="AZ18">
        <v>1.171563133</v>
      </c>
      <c r="BA18">
        <v>0.101205485</v>
      </c>
      <c r="BB18">
        <v>1.657709772</v>
      </c>
      <c r="BC18">
        <v>5.2011610470000003</v>
      </c>
      <c r="BD18">
        <v>0.222965678</v>
      </c>
      <c r="BE18">
        <v>6.3961503610000001</v>
      </c>
      <c r="BF18">
        <v>11.4889584</v>
      </c>
      <c r="BG18">
        <v>4.7636833469999997</v>
      </c>
      <c r="BH18">
        <v>6.2472139000000003E-2</v>
      </c>
      <c r="BI18">
        <v>1.356108895</v>
      </c>
      <c r="BJ18">
        <v>0.79860556800000004</v>
      </c>
      <c r="BK18">
        <v>0.844484499</v>
      </c>
      <c r="BL18">
        <v>8.8938355999999996E-2</v>
      </c>
      <c r="BM18">
        <v>2.2900021069999998</v>
      </c>
      <c r="BN18">
        <v>1.366592316</v>
      </c>
      <c r="BO18">
        <v>1.3344848119999999</v>
      </c>
      <c r="BP18">
        <v>0.73037290300000002</v>
      </c>
      <c r="BQ18">
        <v>0.79426851099999995</v>
      </c>
      <c r="BR18">
        <v>0.92018007599999996</v>
      </c>
      <c r="BS18">
        <v>1.355251142</v>
      </c>
      <c r="BT18">
        <v>0.84843023799999995</v>
      </c>
      <c r="BU18">
        <v>0.123645453</v>
      </c>
      <c r="BV18">
        <v>1.2414218050000001</v>
      </c>
      <c r="BW18">
        <v>1.0546666229999999</v>
      </c>
      <c r="BX18">
        <v>0.81119792199999996</v>
      </c>
      <c r="BY18">
        <v>0.60272525399999999</v>
      </c>
      <c r="BZ18">
        <v>1.035581343</v>
      </c>
      <c r="CA18">
        <v>0.67102429399999997</v>
      </c>
      <c r="CB18">
        <v>0.45581432599999999</v>
      </c>
      <c r="CC18">
        <v>0.41690106500000002</v>
      </c>
      <c r="CD18">
        <v>0.70119515600000004</v>
      </c>
      <c r="CE18">
        <v>0.33863199799999999</v>
      </c>
      <c r="CF18">
        <v>1.5178301949999999</v>
      </c>
      <c r="CG18">
        <v>0.108963458</v>
      </c>
      <c r="CH18">
        <v>5.0063044000000001E-2</v>
      </c>
      <c r="CI18">
        <v>1.562446684</v>
      </c>
      <c r="CJ18">
        <v>0.51189585500000001</v>
      </c>
      <c r="CK18">
        <v>0.21424657499999999</v>
      </c>
      <c r="CL18">
        <v>0.45507054899999999</v>
      </c>
      <c r="CM18">
        <v>1.448770385</v>
      </c>
      <c r="CN18">
        <v>0.67086321000000004</v>
      </c>
      <c r="CO18">
        <v>0.123615422</v>
      </c>
      <c r="CP18">
        <v>0.78555362100000004</v>
      </c>
      <c r="CQ18">
        <v>0.97809416000000005</v>
      </c>
      <c r="CR18">
        <v>1.1269039380000001</v>
      </c>
      <c r="CS18">
        <v>0.47099238599999999</v>
      </c>
      <c r="CT18">
        <v>1.082628468</v>
      </c>
      <c r="CU18">
        <v>1.1944419340000001</v>
      </c>
      <c r="CV18">
        <v>1.4093648990000001</v>
      </c>
      <c r="CW18">
        <v>0.213982692</v>
      </c>
      <c r="CX18">
        <v>1.275824257</v>
      </c>
      <c r="CY18" t="s">
        <v>249</v>
      </c>
      <c r="CZ18" t="s">
        <v>249</v>
      </c>
      <c r="DA18" t="s">
        <v>249</v>
      </c>
      <c r="DB18" t="s">
        <v>249</v>
      </c>
      <c r="DC18" t="s">
        <v>249</v>
      </c>
      <c r="DD18" t="s">
        <v>249</v>
      </c>
      <c r="DE18" t="s">
        <v>249</v>
      </c>
      <c r="DF18" t="s">
        <v>249</v>
      </c>
      <c r="DG18" t="s">
        <v>249</v>
      </c>
      <c r="DH18" t="s">
        <v>249</v>
      </c>
      <c r="DI18" t="s">
        <v>249</v>
      </c>
      <c r="DJ18" t="s">
        <v>249</v>
      </c>
      <c r="DK18" t="s">
        <v>249</v>
      </c>
      <c r="DL18" t="s">
        <v>249</v>
      </c>
      <c r="DM18" t="s">
        <v>249</v>
      </c>
      <c r="DN18" t="s">
        <v>249</v>
      </c>
      <c r="DO18" t="s">
        <v>249</v>
      </c>
      <c r="DP18" t="s">
        <v>249</v>
      </c>
      <c r="DQ18" t="s">
        <v>249</v>
      </c>
      <c r="DR18" t="s">
        <v>249</v>
      </c>
      <c r="DS18" t="s">
        <v>249</v>
      </c>
      <c r="DT18" t="s">
        <v>249</v>
      </c>
      <c r="DU18" t="s">
        <v>249</v>
      </c>
      <c r="DV18" t="s">
        <v>249</v>
      </c>
      <c r="DW18" t="s">
        <v>249</v>
      </c>
      <c r="DX18" t="s">
        <v>249</v>
      </c>
      <c r="DY18" t="s">
        <v>249</v>
      </c>
      <c r="DZ18" t="s">
        <v>249</v>
      </c>
      <c r="EA18" t="s">
        <v>249</v>
      </c>
      <c r="EB18" t="s">
        <v>249</v>
      </c>
      <c r="EC18" t="s">
        <v>249</v>
      </c>
      <c r="ED18" t="s">
        <v>249</v>
      </c>
      <c r="EE18" t="s">
        <v>249</v>
      </c>
      <c r="EF18" t="s">
        <v>249</v>
      </c>
      <c r="EG18" t="s">
        <v>249</v>
      </c>
      <c r="EH18" t="s">
        <v>249</v>
      </c>
      <c r="EI18" t="s">
        <v>249</v>
      </c>
      <c r="EJ18" t="s">
        <v>249</v>
      </c>
      <c r="EK18" t="s">
        <v>249</v>
      </c>
      <c r="EL18" t="s">
        <v>249</v>
      </c>
      <c r="EM18" t="s">
        <v>249</v>
      </c>
      <c r="EN18" t="s">
        <v>249</v>
      </c>
      <c r="EO18" t="s">
        <v>249</v>
      </c>
      <c r="EP18" t="s">
        <v>249</v>
      </c>
      <c r="EQ18" t="s">
        <v>249</v>
      </c>
      <c r="ER18" t="s">
        <v>249</v>
      </c>
      <c r="ES18" t="s">
        <v>249</v>
      </c>
      <c r="ET18" t="s">
        <v>249</v>
      </c>
      <c r="EU18" t="s">
        <v>249</v>
      </c>
      <c r="EV18" t="s">
        <v>249</v>
      </c>
      <c r="EW18" t="s">
        <v>249</v>
      </c>
      <c r="EX18" t="s">
        <v>249</v>
      </c>
      <c r="EY18" t="s">
        <v>249</v>
      </c>
      <c r="EZ18" t="s">
        <v>249</v>
      </c>
      <c r="FA18" t="s">
        <v>249</v>
      </c>
      <c r="FB18" t="s">
        <v>249</v>
      </c>
      <c r="FC18" t="s">
        <v>249</v>
      </c>
      <c r="FD18" t="s">
        <v>249</v>
      </c>
      <c r="FE18" t="s">
        <v>249</v>
      </c>
      <c r="FF18" t="s">
        <v>249</v>
      </c>
      <c r="FG18" t="s">
        <v>249</v>
      </c>
      <c r="FH18" t="s">
        <v>249</v>
      </c>
      <c r="FI18" t="s">
        <v>249</v>
      </c>
      <c r="FJ18" t="s">
        <v>249</v>
      </c>
      <c r="FK18" t="s">
        <v>249</v>
      </c>
      <c r="FL18" t="s">
        <v>249</v>
      </c>
      <c r="FM18" t="s">
        <v>249</v>
      </c>
      <c r="FN18" t="s">
        <v>249</v>
      </c>
      <c r="FO18" t="s">
        <v>249</v>
      </c>
      <c r="FP18" t="s">
        <v>249</v>
      </c>
      <c r="FQ18" t="s">
        <v>249</v>
      </c>
      <c r="FR18" t="s">
        <v>249</v>
      </c>
      <c r="FS18" t="s">
        <v>249</v>
      </c>
      <c r="FT18" t="s">
        <v>249</v>
      </c>
      <c r="FU18" t="s">
        <v>249</v>
      </c>
      <c r="FV18" t="s">
        <v>249</v>
      </c>
      <c r="FW18" t="s">
        <v>249</v>
      </c>
      <c r="FX18" t="s">
        <v>249</v>
      </c>
      <c r="FY18" t="s">
        <v>249</v>
      </c>
      <c r="FZ18" t="s">
        <v>249</v>
      </c>
      <c r="GA18" t="s">
        <v>249</v>
      </c>
      <c r="GB18" t="s">
        <v>249</v>
      </c>
      <c r="GC18" t="s">
        <v>249</v>
      </c>
      <c r="GD18" t="s">
        <v>249</v>
      </c>
      <c r="GE18" t="s">
        <v>249</v>
      </c>
      <c r="GF18" t="s">
        <v>249</v>
      </c>
      <c r="GG18" t="s">
        <v>249</v>
      </c>
      <c r="GH18" t="s">
        <v>249</v>
      </c>
      <c r="GI18" t="s">
        <v>249</v>
      </c>
      <c r="GJ18" t="s">
        <v>249</v>
      </c>
      <c r="GK18" t="s">
        <v>249</v>
      </c>
      <c r="GL18" t="s">
        <v>249</v>
      </c>
      <c r="GM18" t="s">
        <v>249</v>
      </c>
      <c r="GN18" t="s">
        <v>249</v>
      </c>
      <c r="GO18" t="s">
        <v>249</v>
      </c>
      <c r="GP18" t="s">
        <v>249</v>
      </c>
      <c r="GQ18" t="s">
        <v>249</v>
      </c>
      <c r="GR18" t="s">
        <v>249</v>
      </c>
      <c r="GS18" t="s">
        <v>249</v>
      </c>
      <c r="GT18" t="s">
        <v>249</v>
      </c>
      <c r="GU18" t="s">
        <v>249</v>
      </c>
      <c r="GV18" t="s">
        <v>249</v>
      </c>
      <c r="GW18" t="s">
        <v>249</v>
      </c>
      <c r="GX18" t="s">
        <v>249</v>
      </c>
      <c r="GY18" t="s">
        <v>249</v>
      </c>
      <c r="GZ18" t="s">
        <v>249</v>
      </c>
      <c r="HA18" t="s">
        <v>249</v>
      </c>
      <c r="HB18" t="s">
        <v>249</v>
      </c>
      <c r="HC18" t="s">
        <v>249</v>
      </c>
      <c r="HD18" t="s">
        <v>249</v>
      </c>
      <c r="HE18" t="s">
        <v>249</v>
      </c>
      <c r="HF18" t="s">
        <v>249</v>
      </c>
      <c r="HG18" t="s">
        <v>249</v>
      </c>
      <c r="HH18" t="s">
        <v>249</v>
      </c>
      <c r="HI18" t="s">
        <v>249</v>
      </c>
      <c r="HJ18" t="s">
        <v>249</v>
      </c>
      <c r="HK18" t="s">
        <v>249</v>
      </c>
      <c r="HL18" t="s">
        <v>249</v>
      </c>
      <c r="HM18" t="s">
        <v>249</v>
      </c>
      <c r="HN18" t="s">
        <v>249</v>
      </c>
      <c r="HO18" t="s">
        <v>249</v>
      </c>
      <c r="HP18" t="s">
        <v>249</v>
      </c>
      <c r="HQ18" t="s">
        <v>249</v>
      </c>
      <c r="HR18" t="s">
        <v>249</v>
      </c>
      <c r="HS18" t="s">
        <v>249</v>
      </c>
      <c r="HT18" t="s">
        <v>249</v>
      </c>
      <c r="HU18" t="s">
        <v>249</v>
      </c>
      <c r="HV18" t="s">
        <v>249</v>
      </c>
    </row>
    <row r="19" spans="1:230">
      <c r="A19" t="s">
        <v>2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 t="s">
        <v>249</v>
      </c>
      <c r="AG19" t="s">
        <v>249</v>
      </c>
      <c r="AH19" t="s">
        <v>249</v>
      </c>
      <c r="AI19" t="s">
        <v>249</v>
      </c>
      <c r="AJ19" t="s">
        <v>249</v>
      </c>
      <c r="AK19" t="s">
        <v>249</v>
      </c>
      <c r="AL19" t="s">
        <v>249</v>
      </c>
      <c r="AM19" t="s">
        <v>249</v>
      </c>
      <c r="AN19" t="s">
        <v>249</v>
      </c>
      <c r="AO19" t="s">
        <v>249</v>
      </c>
      <c r="AP19" t="s">
        <v>249</v>
      </c>
      <c r="AQ19" t="s">
        <v>249</v>
      </c>
      <c r="AR19" t="s">
        <v>249</v>
      </c>
      <c r="AS19" t="s">
        <v>249</v>
      </c>
      <c r="AT19" t="s">
        <v>249</v>
      </c>
      <c r="AU19" t="s">
        <v>249</v>
      </c>
      <c r="AV19" t="s">
        <v>249</v>
      </c>
      <c r="AW19" t="s">
        <v>249</v>
      </c>
      <c r="AX19">
        <v>1.601120063</v>
      </c>
      <c r="AY19">
        <v>0.857563992</v>
      </c>
      <c r="AZ19">
        <v>1.512662449</v>
      </c>
      <c r="BA19">
        <v>0.101205485</v>
      </c>
      <c r="BB19">
        <v>1.2597781100000001</v>
      </c>
      <c r="BC19">
        <v>1.3090272190000001</v>
      </c>
      <c r="BD19">
        <v>0.462403167</v>
      </c>
      <c r="BE19">
        <v>2.7554845490000002</v>
      </c>
      <c r="BF19">
        <v>12.904909740000001</v>
      </c>
      <c r="BG19">
        <v>4.6107162629999996</v>
      </c>
      <c r="BH19">
        <v>8.2215392999999998E-2</v>
      </c>
      <c r="BI19">
        <v>1.644546286</v>
      </c>
      <c r="BJ19">
        <v>1.1805918200000001</v>
      </c>
      <c r="BK19">
        <v>5.2124596900000002</v>
      </c>
      <c r="BL19">
        <v>1.22543081</v>
      </c>
      <c r="BM19">
        <v>2.2587037900000002</v>
      </c>
      <c r="BN19">
        <v>1.3807473480000001</v>
      </c>
      <c r="BO19">
        <v>1.263915839</v>
      </c>
      <c r="BP19">
        <v>1.433992116</v>
      </c>
      <c r="BQ19">
        <v>1.4653543229999999</v>
      </c>
      <c r="BR19">
        <v>1.3928837460000001</v>
      </c>
      <c r="BS19">
        <v>1.0106215329999999</v>
      </c>
      <c r="BT19">
        <v>0.53008909100000001</v>
      </c>
      <c r="BU19">
        <v>0.16383248</v>
      </c>
      <c r="BV19">
        <v>1.529776008</v>
      </c>
      <c r="BW19">
        <v>1.2985859289999999</v>
      </c>
      <c r="BX19">
        <v>0.41568254700000001</v>
      </c>
      <c r="BY19">
        <v>0.92505852200000005</v>
      </c>
      <c r="BZ19">
        <v>1.4118699619999999</v>
      </c>
      <c r="CA19">
        <v>1.8204459120000001</v>
      </c>
      <c r="CB19">
        <v>2.659553909</v>
      </c>
      <c r="CC19">
        <v>0.63421373299999995</v>
      </c>
      <c r="CD19">
        <v>1.222332763</v>
      </c>
      <c r="CE19">
        <v>0.71669060699999998</v>
      </c>
      <c r="CF19">
        <v>1.2457493239999999</v>
      </c>
      <c r="CG19">
        <v>8.2407290999999994E-2</v>
      </c>
      <c r="CH19">
        <v>0.207333709</v>
      </c>
      <c r="CI19">
        <v>0.79759739900000004</v>
      </c>
      <c r="CJ19">
        <v>0.70038385199999997</v>
      </c>
      <c r="CK19">
        <v>6.6151228000000006E-2</v>
      </c>
      <c r="CL19">
        <v>0.97611145700000002</v>
      </c>
      <c r="CM19">
        <v>2.7865174289999999</v>
      </c>
      <c r="CN19">
        <v>1.6753242880000001</v>
      </c>
      <c r="CO19">
        <v>0.113897758</v>
      </c>
      <c r="CP19">
        <v>0.64718355299999997</v>
      </c>
      <c r="CQ19">
        <v>1.125567727</v>
      </c>
      <c r="CR19">
        <v>1.676663829</v>
      </c>
      <c r="CS19">
        <v>1.0976560870000001</v>
      </c>
      <c r="CT19">
        <v>1.4907211199999999</v>
      </c>
      <c r="CU19">
        <v>1.4839546239999999</v>
      </c>
      <c r="CV19">
        <v>0.89217988800000003</v>
      </c>
      <c r="CW19">
        <v>0.185831515</v>
      </c>
      <c r="CX19">
        <v>1.0626533570000001</v>
      </c>
      <c r="CY19" t="s">
        <v>249</v>
      </c>
      <c r="CZ19" t="s">
        <v>249</v>
      </c>
      <c r="DA19" t="s">
        <v>249</v>
      </c>
      <c r="DB19" t="s">
        <v>249</v>
      </c>
      <c r="DC19" t="s">
        <v>249</v>
      </c>
      <c r="DD19" t="s">
        <v>249</v>
      </c>
      <c r="DE19" t="s">
        <v>249</v>
      </c>
      <c r="DF19" t="s">
        <v>249</v>
      </c>
      <c r="DG19" t="s">
        <v>249</v>
      </c>
      <c r="DH19" t="s">
        <v>249</v>
      </c>
      <c r="DI19" t="s">
        <v>249</v>
      </c>
      <c r="DJ19" t="s">
        <v>249</v>
      </c>
      <c r="DK19" t="s">
        <v>249</v>
      </c>
      <c r="DL19" t="s">
        <v>249</v>
      </c>
      <c r="DM19" t="s">
        <v>249</v>
      </c>
      <c r="DN19" t="s">
        <v>249</v>
      </c>
      <c r="DO19" t="s">
        <v>249</v>
      </c>
      <c r="DP19" t="s">
        <v>249</v>
      </c>
      <c r="DQ19" t="s">
        <v>249</v>
      </c>
      <c r="DR19" t="s">
        <v>249</v>
      </c>
      <c r="DS19" t="s">
        <v>249</v>
      </c>
      <c r="DT19" t="s">
        <v>249</v>
      </c>
      <c r="DU19" t="s">
        <v>249</v>
      </c>
      <c r="DV19" t="s">
        <v>249</v>
      </c>
      <c r="DW19" t="s">
        <v>249</v>
      </c>
      <c r="DX19" t="s">
        <v>249</v>
      </c>
      <c r="DY19" t="s">
        <v>249</v>
      </c>
      <c r="DZ19" t="s">
        <v>249</v>
      </c>
      <c r="EA19" t="s">
        <v>249</v>
      </c>
      <c r="EB19" t="s">
        <v>249</v>
      </c>
      <c r="EC19" t="s">
        <v>249</v>
      </c>
      <c r="ED19" t="s">
        <v>249</v>
      </c>
      <c r="EE19" t="s">
        <v>249</v>
      </c>
      <c r="EF19" t="s">
        <v>249</v>
      </c>
      <c r="EG19" t="s">
        <v>249</v>
      </c>
      <c r="EH19" t="s">
        <v>249</v>
      </c>
      <c r="EI19" t="s">
        <v>249</v>
      </c>
      <c r="EJ19" t="s">
        <v>249</v>
      </c>
      <c r="EK19" t="s">
        <v>249</v>
      </c>
      <c r="EL19" t="s">
        <v>249</v>
      </c>
      <c r="EM19" t="s">
        <v>249</v>
      </c>
      <c r="EN19" t="s">
        <v>249</v>
      </c>
      <c r="EO19" t="s">
        <v>249</v>
      </c>
      <c r="EP19" t="s">
        <v>249</v>
      </c>
      <c r="EQ19" t="s">
        <v>249</v>
      </c>
      <c r="ER19" t="s">
        <v>249</v>
      </c>
      <c r="ES19" t="s">
        <v>249</v>
      </c>
      <c r="ET19" t="s">
        <v>249</v>
      </c>
      <c r="EU19" t="s">
        <v>249</v>
      </c>
      <c r="EV19" t="s">
        <v>249</v>
      </c>
      <c r="EW19" t="s">
        <v>249</v>
      </c>
      <c r="EX19" t="s">
        <v>249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F19" t="s">
        <v>249</v>
      </c>
      <c r="FG19" t="s">
        <v>249</v>
      </c>
      <c r="FH19" t="s">
        <v>249</v>
      </c>
      <c r="FI19" t="s">
        <v>249</v>
      </c>
      <c r="FJ19" t="s">
        <v>249</v>
      </c>
      <c r="FK19" t="s">
        <v>249</v>
      </c>
      <c r="FL19" t="s">
        <v>249</v>
      </c>
      <c r="FM19" t="s">
        <v>249</v>
      </c>
      <c r="FN19" t="s">
        <v>249</v>
      </c>
      <c r="FO19" t="s">
        <v>249</v>
      </c>
      <c r="FP19" t="s">
        <v>249</v>
      </c>
      <c r="FQ19" t="s">
        <v>249</v>
      </c>
      <c r="FR19" t="s">
        <v>249</v>
      </c>
      <c r="FS19" t="s">
        <v>249</v>
      </c>
      <c r="FT19" t="s">
        <v>249</v>
      </c>
      <c r="FU19" t="s">
        <v>249</v>
      </c>
      <c r="FV19" t="s">
        <v>249</v>
      </c>
      <c r="FW19" t="s">
        <v>249</v>
      </c>
      <c r="FX19" t="s">
        <v>249</v>
      </c>
      <c r="FY19" t="s">
        <v>249</v>
      </c>
      <c r="FZ19" t="s">
        <v>249</v>
      </c>
      <c r="GA19" t="s">
        <v>249</v>
      </c>
      <c r="GB19" t="s">
        <v>249</v>
      </c>
      <c r="GC19" t="s">
        <v>249</v>
      </c>
      <c r="GD19" t="s">
        <v>249</v>
      </c>
      <c r="GE19" t="s">
        <v>249</v>
      </c>
      <c r="GF19" t="s">
        <v>249</v>
      </c>
      <c r="GG19" t="s">
        <v>249</v>
      </c>
      <c r="GH19" t="s">
        <v>249</v>
      </c>
      <c r="GI19" t="s">
        <v>249</v>
      </c>
      <c r="GJ19" t="s">
        <v>249</v>
      </c>
      <c r="GK19" t="s">
        <v>249</v>
      </c>
      <c r="GL19" t="s">
        <v>249</v>
      </c>
      <c r="GM19" t="s">
        <v>249</v>
      </c>
      <c r="GN19" t="s">
        <v>249</v>
      </c>
      <c r="GO19" t="s">
        <v>249</v>
      </c>
      <c r="GP19" t="s">
        <v>249</v>
      </c>
      <c r="GQ19" t="s">
        <v>249</v>
      </c>
      <c r="GR19" t="s">
        <v>249</v>
      </c>
      <c r="GS19" t="s">
        <v>249</v>
      </c>
      <c r="GT19" t="s">
        <v>249</v>
      </c>
      <c r="GU19" t="s">
        <v>249</v>
      </c>
      <c r="GV19" t="s">
        <v>249</v>
      </c>
      <c r="GW19" t="s">
        <v>249</v>
      </c>
      <c r="GX19" t="s">
        <v>249</v>
      </c>
      <c r="GY19" t="s">
        <v>249</v>
      </c>
      <c r="GZ19" t="s">
        <v>249</v>
      </c>
      <c r="HA19" t="s">
        <v>249</v>
      </c>
      <c r="HB19" t="s">
        <v>249</v>
      </c>
      <c r="HC19" t="s">
        <v>249</v>
      </c>
      <c r="HD19" t="s">
        <v>249</v>
      </c>
      <c r="HE19" t="s">
        <v>249</v>
      </c>
      <c r="HF19" t="s">
        <v>249</v>
      </c>
      <c r="HG19" t="s">
        <v>249</v>
      </c>
      <c r="HH19" t="s">
        <v>249</v>
      </c>
      <c r="HI19" t="s">
        <v>249</v>
      </c>
      <c r="HJ19" t="s">
        <v>249</v>
      </c>
      <c r="HK19" t="s">
        <v>249</v>
      </c>
      <c r="HL19" t="s">
        <v>249</v>
      </c>
      <c r="HM19" t="s">
        <v>249</v>
      </c>
      <c r="HN19" t="s">
        <v>249</v>
      </c>
      <c r="HO19" t="s">
        <v>249</v>
      </c>
      <c r="HP19" t="s">
        <v>249</v>
      </c>
      <c r="HQ19" t="s">
        <v>249</v>
      </c>
      <c r="HR19" t="s">
        <v>249</v>
      </c>
      <c r="HS19" t="s">
        <v>249</v>
      </c>
      <c r="HT19" t="s">
        <v>249</v>
      </c>
      <c r="HU19" t="s">
        <v>249</v>
      </c>
      <c r="HV19" t="s">
        <v>249</v>
      </c>
    </row>
    <row r="20" spans="1:230">
      <c r="A20" t="s">
        <v>3</v>
      </c>
      <c r="B20">
        <v>15.16012632</v>
      </c>
      <c r="C20">
        <v>28.812970750000002</v>
      </c>
      <c r="D20">
        <v>2.232677947</v>
      </c>
      <c r="E20">
        <v>14.15213131</v>
      </c>
      <c r="F20">
        <v>49.416331970000002</v>
      </c>
      <c r="G20">
        <v>15.78930212</v>
      </c>
      <c r="H20">
        <v>4.059102255</v>
      </c>
      <c r="I20">
        <v>5.3368253289999998</v>
      </c>
      <c r="J20">
        <v>0.410609469</v>
      </c>
      <c r="K20">
        <v>0.32637742600000003</v>
      </c>
      <c r="L20">
        <v>12.993289000000001</v>
      </c>
      <c r="M20">
        <v>9.5615500000000006E-2</v>
      </c>
      <c r="N20" t="s">
        <v>249</v>
      </c>
      <c r="O20">
        <v>0.37951015100000002</v>
      </c>
      <c r="P20">
        <v>2.1458976500000002</v>
      </c>
      <c r="Q20">
        <v>1.981908502</v>
      </c>
      <c r="R20">
        <v>3.3747066999999999E-2</v>
      </c>
      <c r="S20" t="s">
        <v>249</v>
      </c>
      <c r="T20">
        <v>1.2102250809999999</v>
      </c>
      <c r="U20" t="s">
        <v>249</v>
      </c>
      <c r="V20" t="s">
        <v>1580</v>
      </c>
      <c r="W20">
        <v>0.28000000000000003</v>
      </c>
      <c r="X20">
        <v>73.984999999999999</v>
      </c>
      <c r="Y20">
        <v>6.5750000000000002</v>
      </c>
      <c r="Z20">
        <v>4.67</v>
      </c>
      <c r="AA20">
        <v>0.54</v>
      </c>
      <c r="AB20">
        <v>12.03</v>
      </c>
      <c r="AC20">
        <v>4.0449999999999999</v>
      </c>
      <c r="AD20">
        <v>0.37</v>
      </c>
      <c r="AE20">
        <v>68.73</v>
      </c>
      <c r="AF20">
        <v>8.9350000000000005</v>
      </c>
      <c r="AG20">
        <v>5.48</v>
      </c>
      <c r="AH20">
        <v>0.65</v>
      </c>
      <c r="AI20">
        <v>14.095000000000001</v>
      </c>
      <c r="AJ20">
        <v>4.88</v>
      </c>
      <c r="AK20" t="s">
        <v>249</v>
      </c>
      <c r="AL20" t="s">
        <v>249</v>
      </c>
      <c r="AM20">
        <v>2</v>
      </c>
      <c r="AN20">
        <v>93.7</v>
      </c>
      <c r="AO20">
        <v>0</v>
      </c>
      <c r="AP20">
        <v>0.08</v>
      </c>
      <c r="AQ20">
        <v>17.55</v>
      </c>
      <c r="AR20">
        <v>1.35</v>
      </c>
      <c r="AS20" t="s">
        <v>1580</v>
      </c>
      <c r="AT20" t="s">
        <v>249</v>
      </c>
      <c r="AU20">
        <v>0.08</v>
      </c>
      <c r="AV20">
        <v>4.1900000000000004</v>
      </c>
      <c r="AW20">
        <v>0.35</v>
      </c>
      <c r="AX20">
        <v>1.961589053</v>
      </c>
      <c r="AY20">
        <v>1.277499771</v>
      </c>
      <c r="AZ20">
        <v>1.171563133</v>
      </c>
      <c r="BA20">
        <v>0.101205485</v>
      </c>
      <c r="BB20">
        <v>1.3880687359999999</v>
      </c>
      <c r="BC20">
        <v>2.4276851750000001</v>
      </c>
      <c r="BD20">
        <v>0.87362736799999996</v>
      </c>
      <c r="BE20">
        <v>3.0767302729999999</v>
      </c>
      <c r="BF20">
        <v>12.332944449999999</v>
      </c>
      <c r="BG20">
        <v>4.7719902809999999</v>
      </c>
      <c r="BH20">
        <v>7.4301216000000003E-2</v>
      </c>
      <c r="BI20">
        <v>0</v>
      </c>
      <c r="BJ20">
        <v>0</v>
      </c>
      <c r="BK20">
        <v>0</v>
      </c>
      <c r="BL20">
        <v>7.7206237910000004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3.816653445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2.6185581569999998</v>
      </c>
      <c r="CF20">
        <v>0</v>
      </c>
      <c r="CG20">
        <v>0</v>
      </c>
      <c r="CH20">
        <v>0</v>
      </c>
      <c r="CI20">
        <v>0</v>
      </c>
      <c r="CJ20">
        <v>7.0659438080000001</v>
      </c>
      <c r="CK20">
        <v>0.79675643500000004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1.29961722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249</v>
      </c>
      <c r="CZ20" t="s">
        <v>249</v>
      </c>
      <c r="DA20" t="s">
        <v>249</v>
      </c>
      <c r="DB20" t="s">
        <v>249</v>
      </c>
      <c r="DC20" t="s">
        <v>249</v>
      </c>
      <c r="DD20" t="s">
        <v>249</v>
      </c>
      <c r="DE20" t="s">
        <v>249</v>
      </c>
      <c r="DF20" t="s">
        <v>249</v>
      </c>
      <c r="DG20" t="s">
        <v>249</v>
      </c>
      <c r="DH20" t="s">
        <v>249</v>
      </c>
      <c r="DI20" t="s">
        <v>249</v>
      </c>
      <c r="DJ20" t="s">
        <v>249</v>
      </c>
      <c r="DK20" t="s">
        <v>249</v>
      </c>
      <c r="DL20" t="s">
        <v>249</v>
      </c>
      <c r="DM20" t="s">
        <v>249</v>
      </c>
      <c r="DN20" t="s">
        <v>249</v>
      </c>
      <c r="DO20" t="s">
        <v>249</v>
      </c>
      <c r="DP20" t="s">
        <v>249</v>
      </c>
      <c r="DQ20" t="s">
        <v>249</v>
      </c>
      <c r="DR20" t="s">
        <v>249</v>
      </c>
      <c r="DS20" t="s">
        <v>249</v>
      </c>
      <c r="DT20" t="s">
        <v>249</v>
      </c>
      <c r="DU20" t="s">
        <v>249</v>
      </c>
      <c r="DV20" t="s">
        <v>249</v>
      </c>
      <c r="DW20" t="s">
        <v>249</v>
      </c>
      <c r="DX20" t="s">
        <v>249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 t="s">
        <v>249</v>
      </c>
      <c r="EF20" t="s">
        <v>249</v>
      </c>
      <c r="EG20" t="s">
        <v>249</v>
      </c>
      <c r="EH20" t="s">
        <v>249</v>
      </c>
      <c r="EI20" t="s">
        <v>249</v>
      </c>
      <c r="EJ20" t="s">
        <v>249</v>
      </c>
      <c r="EK20" t="s">
        <v>249</v>
      </c>
      <c r="EL20" t="s">
        <v>249</v>
      </c>
      <c r="EM20" t="s">
        <v>249</v>
      </c>
      <c r="EN20" t="s">
        <v>249</v>
      </c>
      <c r="EO20" t="s">
        <v>249</v>
      </c>
      <c r="EP20" t="s">
        <v>249</v>
      </c>
      <c r="EQ20" t="s">
        <v>249</v>
      </c>
      <c r="ER20" t="s">
        <v>249</v>
      </c>
      <c r="ES20" t="s">
        <v>249</v>
      </c>
      <c r="ET20" t="s">
        <v>249</v>
      </c>
      <c r="EU20" t="s">
        <v>249</v>
      </c>
      <c r="EV20" t="s">
        <v>249</v>
      </c>
      <c r="EW20" t="s">
        <v>249</v>
      </c>
      <c r="EX20" t="s">
        <v>249</v>
      </c>
      <c r="EY20" t="s">
        <v>249</v>
      </c>
      <c r="EZ20" t="s">
        <v>249</v>
      </c>
      <c r="FA20" t="s">
        <v>249</v>
      </c>
      <c r="FB20" t="s">
        <v>249</v>
      </c>
      <c r="FC20" t="s">
        <v>249</v>
      </c>
      <c r="FD20" t="s">
        <v>249</v>
      </c>
      <c r="FE20" t="s">
        <v>249</v>
      </c>
      <c r="FF20" t="s">
        <v>249</v>
      </c>
      <c r="FG20" t="s">
        <v>249</v>
      </c>
      <c r="FH20" t="s">
        <v>249</v>
      </c>
      <c r="FI20" t="s">
        <v>249</v>
      </c>
      <c r="FJ20" t="s">
        <v>249</v>
      </c>
      <c r="FK20" t="s">
        <v>249</v>
      </c>
      <c r="FL20" t="s">
        <v>249</v>
      </c>
      <c r="FM20" t="s">
        <v>249</v>
      </c>
      <c r="FN20" t="s">
        <v>249</v>
      </c>
      <c r="FO20" t="s">
        <v>249</v>
      </c>
      <c r="FP20" t="s">
        <v>249</v>
      </c>
      <c r="FQ20" t="s">
        <v>249</v>
      </c>
      <c r="FR20" t="s">
        <v>249</v>
      </c>
      <c r="FS20" t="s">
        <v>249</v>
      </c>
      <c r="FT20" t="s">
        <v>249</v>
      </c>
      <c r="FU20" t="s">
        <v>249</v>
      </c>
      <c r="FV20" t="s">
        <v>249</v>
      </c>
      <c r="FW20" t="s">
        <v>249</v>
      </c>
      <c r="FX20" t="s">
        <v>249</v>
      </c>
      <c r="FY20" t="s">
        <v>249</v>
      </c>
      <c r="FZ20" t="s">
        <v>249</v>
      </c>
      <c r="GA20" t="s">
        <v>249</v>
      </c>
      <c r="GB20" t="s">
        <v>249</v>
      </c>
      <c r="GC20" t="s">
        <v>249</v>
      </c>
      <c r="GD20" t="s">
        <v>249</v>
      </c>
      <c r="GE20" t="s">
        <v>249</v>
      </c>
      <c r="GF20" t="s">
        <v>249</v>
      </c>
      <c r="GG20" t="s">
        <v>249</v>
      </c>
      <c r="GH20" t="s">
        <v>249</v>
      </c>
      <c r="GI20" t="s">
        <v>249</v>
      </c>
      <c r="GJ20" t="s">
        <v>249</v>
      </c>
      <c r="GK20" t="s">
        <v>249</v>
      </c>
      <c r="GL20" t="s">
        <v>249</v>
      </c>
      <c r="GM20" t="s">
        <v>249</v>
      </c>
      <c r="GN20" t="s">
        <v>249</v>
      </c>
      <c r="GO20" t="s">
        <v>249</v>
      </c>
      <c r="GP20" t="s">
        <v>249</v>
      </c>
      <c r="GQ20" t="s">
        <v>249</v>
      </c>
      <c r="GR20" t="s">
        <v>249</v>
      </c>
      <c r="GS20" t="s">
        <v>249</v>
      </c>
      <c r="GT20" t="s">
        <v>249</v>
      </c>
      <c r="GU20" t="s">
        <v>249</v>
      </c>
      <c r="GV20" t="s">
        <v>249</v>
      </c>
      <c r="GW20" t="s">
        <v>249</v>
      </c>
      <c r="GX20" t="s">
        <v>249</v>
      </c>
      <c r="GY20" t="s">
        <v>249</v>
      </c>
      <c r="GZ20" t="s">
        <v>249</v>
      </c>
      <c r="HA20" t="s">
        <v>249</v>
      </c>
      <c r="HB20" t="s">
        <v>249</v>
      </c>
      <c r="HC20" t="s">
        <v>249</v>
      </c>
      <c r="HD20" t="s">
        <v>249</v>
      </c>
      <c r="HE20" t="s">
        <v>249</v>
      </c>
      <c r="HF20" t="s">
        <v>249</v>
      </c>
      <c r="HG20" t="s">
        <v>249</v>
      </c>
      <c r="HH20" t="s">
        <v>249</v>
      </c>
      <c r="HI20" t="s">
        <v>249</v>
      </c>
      <c r="HJ20" t="s">
        <v>249</v>
      </c>
      <c r="HK20" t="s">
        <v>249</v>
      </c>
      <c r="HL20" t="s">
        <v>249</v>
      </c>
      <c r="HM20" t="s">
        <v>249</v>
      </c>
      <c r="HN20" t="s">
        <v>249</v>
      </c>
      <c r="HO20" t="s">
        <v>249</v>
      </c>
      <c r="HP20" t="s">
        <v>249</v>
      </c>
      <c r="HQ20" t="s">
        <v>249</v>
      </c>
      <c r="HR20" t="s">
        <v>249</v>
      </c>
      <c r="HS20" t="s">
        <v>249</v>
      </c>
      <c r="HT20" t="s">
        <v>249</v>
      </c>
      <c r="HU20" t="s">
        <v>249</v>
      </c>
      <c r="HV20" t="s">
        <v>249</v>
      </c>
    </row>
    <row r="21" spans="1:230">
      <c r="A21" t="s">
        <v>123</v>
      </c>
      <c r="B21" t="s">
        <v>249</v>
      </c>
      <c r="C21" t="s">
        <v>249</v>
      </c>
      <c r="D21" t="s">
        <v>249</v>
      </c>
      <c r="E21" t="s">
        <v>249</v>
      </c>
      <c r="F21" t="s">
        <v>249</v>
      </c>
      <c r="G21" t="s">
        <v>249</v>
      </c>
      <c r="H21" t="s">
        <v>249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  <c r="W21" t="s">
        <v>249</v>
      </c>
      <c r="X21" t="s">
        <v>249</v>
      </c>
      <c r="Y21" t="s">
        <v>249</v>
      </c>
      <c r="Z21" t="s">
        <v>249</v>
      </c>
      <c r="AA21" t="s">
        <v>249</v>
      </c>
      <c r="AB21" t="s">
        <v>249</v>
      </c>
      <c r="AC21" t="s">
        <v>249</v>
      </c>
      <c r="AD21" t="s">
        <v>249</v>
      </c>
      <c r="AE21" t="s">
        <v>249</v>
      </c>
      <c r="AF21" t="s">
        <v>249</v>
      </c>
      <c r="AG21" t="s">
        <v>249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 t="s">
        <v>249</v>
      </c>
      <c r="AO21" t="s">
        <v>249</v>
      </c>
      <c r="AP21" t="s">
        <v>249</v>
      </c>
      <c r="AQ21" t="s">
        <v>249</v>
      </c>
      <c r="AR21" t="s">
        <v>249</v>
      </c>
      <c r="AS21" t="s">
        <v>249</v>
      </c>
      <c r="AT21" t="s">
        <v>249</v>
      </c>
      <c r="AU21" t="s">
        <v>249</v>
      </c>
      <c r="AV21" t="s">
        <v>249</v>
      </c>
      <c r="AW21" t="s">
        <v>249</v>
      </c>
      <c r="AX21">
        <v>2.147636592</v>
      </c>
      <c r="AY21">
        <v>1.524879863</v>
      </c>
      <c r="AZ21">
        <v>2.3119267859999999</v>
      </c>
      <c r="BA21">
        <v>1.8443988019999999</v>
      </c>
      <c r="BB21">
        <v>2.2508507949999998</v>
      </c>
      <c r="BC21">
        <v>3.549872573</v>
      </c>
      <c r="BD21">
        <v>1.4845561519999999</v>
      </c>
      <c r="BE21">
        <v>8.3418969230000002</v>
      </c>
      <c r="BF21">
        <v>12.56153329</v>
      </c>
      <c r="BG21">
        <v>4.8422395979999999</v>
      </c>
      <c r="BH21">
        <v>8.1516430000000001E-2</v>
      </c>
      <c r="BI21">
        <v>1.102520334</v>
      </c>
      <c r="BJ21">
        <v>0.44088899199999998</v>
      </c>
      <c r="BK21">
        <v>0.82823122000000005</v>
      </c>
      <c r="BL21">
        <v>0.79381600299999999</v>
      </c>
      <c r="BM21">
        <v>0.94962611200000002</v>
      </c>
      <c r="BN21">
        <v>1.122014106</v>
      </c>
      <c r="BO21">
        <v>1.185851022</v>
      </c>
      <c r="BP21">
        <v>1.3241606699999999</v>
      </c>
      <c r="BQ21">
        <v>1.436319755</v>
      </c>
      <c r="BR21">
        <v>1.790296068</v>
      </c>
      <c r="BS21">
        <v>1.6647711890000001</v>
      </c>
      <c r="BT21">
        <v>6.289135602</v>
      </c>
      <c r="BU21">
        <v>0.157121702</v>
      </c>
      <c r="BV21">
        <v>1.4447982429999999</v>
      </c>
      <c r="BW21">
        <v>0.77181692499999999</v>
      </c>
      <c r="BX21">
        <v>0.83792823299999997</v>
      </c>
      <c r="BY21">
        <v>1.1094333059999999</v>
      </c>
      <c r="BZ21">
        <v>0.89404824500000002</v>
      </c>
      <c r="CA21">
        <v>0.926444402</v>
      </c>
      <c r="CB21">
        <v>0.85584440100000003</v>
      </c>
      <c r="CC21">
        <v>0.35240845999999998</v>
      </c>
      <c r="CD21">
        <v>0.68949481400000001</v>
      </c>
      <c r="CE21">
        <v>1.4526666109999999</v>
      </c>
      <c r="CF21">
        <v>1.4715753330000001</v>
      </c>
      <c r="CG21">
        <v>0.77779524</v>
      </c>
      <c r="CH21">
        <v>0.89977708000000001</v>
      </c>
      <c r="CI21">
        <v>1.28471958</v>
      </c>
      <c r="CJ21">
        <v>1.2785232980000001</v>
      </c>
      <c r="CK21">
        <v>0.53327501099999997</v>
      </c>
      <c r="CL21">
        <v>0.69191648800000005</v>
      </c>
      <c r="CM21">
        <v>2.4963879539999998</v>
      </c>
      <c r="CN21">
        <v>0.75643950699999996</v>
      </c>
      <c r="CO21">
        <v>0.220595713</v>
      </c>
      <c r="CP21">
        <v>0.671268474</v>
      </c>
      <c r="CQ21">
        <v>1.128450086</v>
      </c>
      <c r="CR21">
        <v>0.88627685</v>
      </c>
      <c r="CS21">
        <v>0.90216280900000001</v>
      </c>
      <c r="CT21">
        <v>1.331689984</v>
      </c>
      <c r="CU21">
        <v>1.37409881</v>
      </c>
      <c r="CV21">
        <v>0.926671986</v>
      </c>
      <c r="CW21">
        <v>0.22393180900000001</v>
      </c>
      <c r="CX21">
        <v>1.2931541769999999</v>
      </c>
      <c r="CY21" t="s">
        <v>249</v>
      </c>
      <c r="CZ21" t="s">
        <v>249</v>
      </c>
      <c r="DA21" t="s">
        <v>249</v>
      </c>
      <c r="DB21" t="s">
        <v>249</v>
      </c>
      <c r="DC21" t="s">
        <v>249</v>
      </c>
      <c r="DD21" t="s">
        <v>249</v>
      </c>
      <c r="DE21" t="s">
        <v>249</v>
      </c>
      <c r="DF21" t="s">
        <v>249</v>
      </c>
      <c r="DG21" t="s">
        <v>249</v>
      </c>
      <c r="DH21" t="s">
        <v>249</v>
      </c>
      <c r="DI21" t="s">
        <v>249</v>
      </c>
      <c r="DJ21" t="s">
        <v>249</v>
      </c>
      <c r="DK21" t="s">
        <v>249</v>
      </c>
      <c r="DL21" t="s">
        <v>249</v>
      </c>
      <c r="DM21" t="s">
        <v>249</v>
      </c>
      <c r="DN21" t="s">
        <v>249</v>
      </c>
      <c r="DO21" t="s">
        <v>249</v>
      </c>
      <c r="DP21" t="s">
        <v>249</v>
      </c>
      <c r="DQ21" t="s">
        <v>249</v>
      </c>
      <c r="DR21" t="s">
        <v>249</v>
      </c>
      <c r="DS21" t="s">
        <v>249</v>
      </c>
      <c r="DT21" t="s">
        <v>249</v>
      </c>
      <c r="DU21" t="s">
        <v>249</v>
      </c>
      <c r="DV21" t="s">
        <v>249</v>
      </c>
      <c r="DW21" t="s">
        <v>249</v>
      </c>
      <c r="DX21" t="s">
        <v>249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 t="s">
        <v>249</v>
      </c>
      <c r="EF21" t="s">
        <v>249</v>
      </c>
      <c r="EG21" t="s">
        <v>249</v>
      </c>
      <c r="EH21" t="s">
        <v>249</v>
      </c>
      <c r="EI21" t="s">
        <v>249</v>
      </c>
      <c r="EJ21" t="s">
        <v>249</v>
      </c>
      <c r="EK21" t="s">
        <v>249</v>
      </c>
      <c r="EL21" t="s">
        <v>249</v>
      </c>
      <c r="EM21" t="s">
        <v>249</v>
      </c>
      <c r="EN21" t="s">
        <v>249</v>
      </c>
      <c r="EO21" t="s">
        <v>249</v>
      </c>
      <c r="EP21" t="s">
        <v>249</v>
      </c>
      <c r="EQ21" t="s">
        <v>249</v>
      </c>
      <c r="ER21" t="s">
        <v>249</v>
      </c>
      <c r="ES21" t="s">
        <v>249</v>
      </c>
      <c r="ET21" t="s">
        <v>249</v>
      </c>
      <c r="EU21" t="s">
        <v>249</v>
      </c>
      <c r="EV21" t="s">
        <v>249</v>
      </c>
      <c r="EW21" t="s">
        <v>249</v>
      </c>
      <c r="EX21" t="s">
        <v>249</v>
      </c>
      <c r="EY21" t="s">
        <v>249</v>
      </c>
      <c r="EZ21" t="s">
        <v>249</v>
      </c>
      <c r="FA21" t="s">
        <v>249</v>
      </c>
      <c r="FB21" t="s">
        <v>249</v>
      </c>
      <c r="FC21" t="s">
        <v>249</v>
      </c>
      <c r="FD21" t="s">
        <v>249</v>
      </c>
      <c r="FE21" t="s">
        <v>249</v>
      </c>
      <c r="FF21" t="s">
        <v>249</v>
      </c>
      <c r="FG21" t="s">
        <v>249</v>
      </c>
      <c r="FH21" t="s">
        <v>249</v>
      </c>
      <c r="FI21" t="s">
        <v>249</v>
      </c>
      <c r="FJ21" t="s">
        <v>249</v>
      </c>
      <c r="FK21" t="s">
        <v>249</v>
      </c>
      <c r="FL21" t="s">
        <v>249</v>
      </c>
      <c r="FM21" t="s">
        <v>249</v>
      </c>
      <c r="FN21" t="s">
        <v>249</v>
      </c>
      <c r="FO21" t="s">
        <v>249</v>
      </c>
      <c r="FP21" t="s">
        <v>249</v>
      </c>
      <c r="FQ21" t="s">
        <v>249</v>
      </c>
      <c r="FR21" t="s">
        <v>249</v>
      </c>
      <c r="FS21" t="s">
        <v>249</v>
      </c>
      <c r="FT21" t="s">
        <v>249</v>
      </c>
      <c r="FU21" t="s">
        <v>249</v>
      </c>
      <c r="FV21" t="s">
        <v>249</v>
      </c>
      <c r="FW21" t="s">
        <v>249</v>
      </c>
      <c r="FX21" t="s">
        <v>249</v>
      </c>
      <c r="FY21" t="s">
        <v>249</v>
      </c>
      <c r="FZ21" t="s">
        <v>249</v>
      </c>
      <c r="GA21" t="s">
        <v>249</v>
      </c>
      <c r="GB21" t="s">
        <v>249</v>
      </c>
      <c r="GC21" t="s">
        <v>249</v>
      </c>
      <c r="GD21" t="s">
        <v>249</v>
      </c>
      <c r="GE21" t="s">
        <v>249</v>
      </c>
      <c r="GF21" t="s">
        <v>249</v>
      </c>
      <c r="GG21" t="s">
        <v>249</v>
      </c>
      <c r="GH21" t="s">
        <v>249</v>
      </c>
      <c r="GI21" t="s">
        <v>249</v>
      </c>
      <c r="GJ21" t="s">
        <v>249</v>
      </c>
      <c r="GK21" t="s">
        <v>249</v>
      </c>
      <c r="GL21" t="s">
        <v>249</v>
      </c>
      <c r="GM21" t="s">
        <v>249</v>
      </c>
      <c r="GN21" t="s">
        <v>249</v>
      </c>
      <c r="GO21" t="s">
        <v>249</v>
      </c>
      <c r="GP21" t="s">
        <v>249</v>
      </c>
      <c r="GQ21" t="s">
        <v>249</v>
      </c>
      <c r="GR21" t="s">
        <v>249</v>
      </c>
      <c r="GS21" t="s">
        <v>249</v>
      </c>
      <c r="GT21" t="s">
        <v>249</v>
      </c>
      <c r="GU21" t="s">
        <v>249</v>
      </c>
      <c r="GV21" t="s">
        <v>249</v>
      </c>
      <c r="GW21" t="s">
        <v>249</v>
      </c>
      <c r="GX21" t="s">
        <v>249</v>
      </c>
      <c r="GY21" t="s">
        <v>249</v>
      </c>
      <c r="GZ21" t="s">
        <v>249</v>
      </c>
      <c r="HA21" t="s">
        <v>249</v>
      </c>
      <c r="HB21" t="s">
        <v>249</v>
      </c>
      <c r="HC21" t="s">
        <v>249</v>
      </c>
      <c r="HD21" t="s">
        <v>249</v>
      </c>
      <c r="HE21" t="s">
        <v>249</v>
      </c>
      <c r="HF21" t="s">
        <v>249</v>
      </c>
      <c r="HG21" t="s">
        <v>249</v>
      </c>
      <c r="HH21" t="s">
        <v>249</v>
      </c>
      <c r="HI21" t="s">
        <v>249</v>
      </c>
      <c r="HJ21" t="s">
        <v>249</v>
      </c>
      <c r="HK21" t="s">
        <v>249</v>
      </c>
      <c r="HL21" t="s">
        <v>249</v>
      </c>
      <c r="HM21" t="s">
        <v>249</v>
      </c>
      <c r="HN21" t="s">
        <v>249</v>
      </c>
      <c r="HO21" t="s">
        <v>249</v>
      </c>
      <c r="HP21" t="s">
        <v>249</v>
      </c>
      <c r="HQ21" t="s">
        <v>249</v>
      </c>
      <c r="HR21" t="s">
        <v>249</v>
      </c>
      <c r="HS21" t="s">
        <v>249</v>
      </c>
      <c r="HT21" t="s">
        <v>249</v>
      </c>
      <c r="HU21" t="s">
        <v>249</v>
      </c>
      <c r="HV21" t="s">
        <v>249</v>
      </c>
    </row>
    <row r="22" spans="1:230">
      <c r="A22" t="s">
        <v>4</v>
      </c>
      <c r="B22" t="s">
        <v>249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  <c r="K22" t="s">
        <v>249</v>
      </c>
      <c r="L22" t="s">
        <v>249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249</v>
      </c>
      <c r="AE22" t="s">
        <v>249</v>
      </c>
      <c r="AF22" t="s">
        <v>249</v>
      </c>
      <c r="AG22" t="s">
        <v>249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 t="s">
        <v>249</v>
      </c>
      <c r="AO22" t="s">
        <v>249</v>
      </c>
      <c r="AP22" t="s">
        <v>249</v>
      </c>
      <c r="AQ22" t="s">
        <v>249</v>
      </c>
      <c r="AR22" t="s">
        <v>249</v>
      </c>
      <c r="AS22" t="s">
        <v>249</v>
      </c>
      <c r="AT22" t="s">
        <v>249</v>
      </c>
      <c r="AU22" t="s">
        <v>249</v>
      </c>
      <c r="AV22" t="s">
        <v>249</v>
      </c>
      <c r="AW22" t="s">
        <v>249</v>
      </c>
      <c r="AX22">
        <v>0.761436047</v>
      </c>
      <c r="AY22">
        <v>0.79697844100000004</v>
      </c>
      <c r="AZ22">
        <v>0.86160599100000002</v>
      </c>
      <c r="BA22">
        <v>9.0291299000000005E-2</v>
      </c>
      <c r="BB22">
        <v>0.34260228500000001</v>
      </c>
      <c r="BC22">
        <v>2.4387355089999998</v>
      </c>
      <c r="BD22">
        <v>0.15247491099999999</v>
      </c>
      <c r="BE22">
        <v>1.749913845</v>
      </c>
      <c r="BF22">
        <v>10.60800416</v>
      </c>
      <c r="BG22">
        <v>4.737285848</v>
      </c>
      <c r="BH22">
        <v>6.5232455999999994E-2</v>
      </c>
      <c r="BI22">
        <v>1.3874200699999999</v>
      </c>
      <c r="BJ22">
        <v>0.69049371699999995</v>
      </c>
      <c r="BK22">
        <v>1.1407126059999999</v>
      </c>
      <c r="BL22">
        <v>6.7160653000000001E-2</v>
      </c>
      <c r="BM22">
        <v>3.6535395190000002</v>
      </c>
      <c r="BN22">
        <v>1.248816903</v>
      </c>
      <c r="BO22">
        <v>1.276079486</v>
      </c>
      <c r="BP22">
        <v>0.88603289699999999</v>
      </c>
      <c r="BQ22">
        <v>0.96164165499999998</v>
      </c>
      <c r="BR22">
        <v>1.016083442</v>
      </c>
      <c r="BS22">
        <v>1.3963344790000001</v>
      </c>
      <c r="BT22">
        <v>4.908081965</v>
      </c>
      <c r="BU22">
        <v>9.7483847999999998E-2</v>
      </c>
      <c r="BV22">
        <v>1.207861589</v>
      </c>
      <c r="BW22">
        <v>0.96848585499999995</v>
      </c>
      <c r="BX22">
        <v>0.314960303</v>
      </c>
      <c r="BY22">
        <v>0.53701129299999995</v>
      </c>
      <c r="BZ22">
        <v>1.2550137370000001</v>
      </c>
      <c r="CA22">
        <v>0.79480732099999996</v>
      </c>
      <c r="CB22">
        <v>0.72483979399999998</v>
      </c>
      <c r="CC22">
        <v>0.70180985100000004</v>
      </c>
      <c r="CD22">
        <v>1.014124209</v>
      </c>
      <c r="CE22">
        <v>0.37217720100000001</v>
      </c>
      <c r="CF22">
        <v>1.2103850789999999</v>
      </c>
      <c r="CG22">
        <v>0.109675365</v>
      </c>
      <c r="CH22">
        <v>8.5013215000000003E-2</v>
      </c>
      <c r="CI22">
        <v>1.1935832609999999</v>
      </c>
      <c r="CJ22">
        <v>0.45053969500000002</v>
      </c>
      <c r="CK22">
        <v>0.22289188500000001</v>
      </c>
      <c r="CL22">
        <v>0.47920059799999998</v>
      </c>
      <c r="CM22">
        <v>1.5333660609999999</v>
      </c>
      <c r="CN22">
        <v>0.74664825099999999</v>
      </c>
      <c r="CO22">
        <v>0.18950588800000001</v>
      </c>
      <c r="CP22">
        <v>0.34896622399999999</v>
      </c>
      <c r="CQ22">
        <v>1.030040104</v>
      </c>
      <c r="CR22">
        <v>1.035637771</v>
      </c>
      <c r="CS22">
        <v>0.63470474300000002</v>
      </c>
      <c r="CT22">
        <v>0.90933217700000002</v>
      </c>
      <c r="CU22">
        <v>1.271899052</v>
      </c>
      <c r="CV22">
        <v>1.224409246</v>
      </c>
      <c r="CW22">
        <v>0.97710736600000003</v>
      </c>
      <c r="CX22">
        <v>1.201532697</v>
      </c>
      <c r="CY22" t="s">
        <v>249</v>
      </c>
      <c r="CZ22" t="s">
        <v>249</v>
      </c>
      <c r="DA22" t="s">
        <v>249</v>
      </c>
      <c r="DB22" t="s">
        <v>249</v>
      </c>
      <c r="DC22" t="s">
        <v>249</v>
      </c>
      <c r="DD22" t="s">
        <v>249</v>
      </c>
      <c r="DE22" t="s">
        <v>249</v>
      </c>
      <c r="DF22" t="s">
        <v>249</v>
      </c>
      <c r="DG22" t="s">
        <v>249</v>
      </c>
      <c r="DH22" t="s">
        <v>249</v>
      </c>
      <c r="DI22" t="s">
        <v>249</v>
      </c>
      <c r="DJ22" t="s">
        <v>249</v>
      </c>
      <c r="DK22" t="s">
        <v>249</v>
      </c>
      <c r="DL22" t="s">
        <v>249</v>
      </c>
      <c r="DM22" t="s">
        <v>249</v>
      </c>
      <c r="DN22" t="s">
        <v>249</v>
      </c>
      <c r="DO22" t="s">
        <v>249</v>
      </c>
      <c r="DP22" t="s">
        <v>249</v>
      </c>
      <c r="DQ22" t="s">
        <v>249</v>
      </c>
      <c r="DR22" t="s">
        <v>249</v>
      </c>
      <c r="DS22" t="s">
        <v>249</v>
      </c>
      <c r="DT22" t="s">
        <v>249</v>
      </c>
      <c r="DU22" t="s">
        <v>249</v>
      </c>
      <c r="DV22" t="s">
        <v>249</v>
      </c>
      <c r="DW22" t="s">
        <v>249</v>
      </c>
      <c r="DX22" t="s">
        <v>249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 t="s">
        <v>249</v>
      </c>
      <c r="EF22" t="s">
        <v>249</v>
      </c>
      <c r="EG22" t="s">
        <v>249</v>
      </c>
      <c r="EH22" t="s">
        <v>249</v>
      </c>
      <c r="EI22" t="s">
        <v>249</v>
      </c>
      <c r="EJ22" t="s">
        <v>249</v>
      </c>
      <c r="EK22" t="s">
        <v>249</v>
      </c>
      <c r="EL22" t="s">
        <v>249</v>
      </c>
      <c r="EM22" t="s">
        <v>249</v>
      </c>
      <c r="EN22" t="s">
        <v>249</v>
      </c>
      <c r="EO22" t="s">
        <v>249</v>
      </c>
      <c r="EP22" t="s">
        <v>249</v>
      </c>
      <c r="EQ22" t="s">
        <v>249</v>
      </c>
      <c r="ER22" t="s">
        <v>249</v>
      </c>
      <c r="ES22" t="s">
        <v>249</v>
      </c>
      <c r="ET22" t="s">
        <v>249</v>
      </c>
      <c r="EU22" t="s">
        <v>249</v>
      </c>
      <c r="EV22" t="s">
        <v>249</v>
      </c>
      <c r="EW22" t="s">
        <v>249</v>
      </c>
      <c r="EX22" t="s">
        <v>249</v>
      </c>
      <c r="EY22" t="s">
        <v>249</v>
      </c>
      <c r="EZ22" t="s">
        <v>249</v>
      </c>
      <c r="FA22" t="s">
        <v>249</v>
      </c>
      <c r="FB22" t="s">
        <v>249</v>
      </c>
      <c r="FC22" t="s">
        <v>249</v>
      </c>
      <c r="FD22" t="s">
        <v>249</v>
      </c>
      <c r="FE22" t="s">
        <v>249</v>
      </c>
      <c r="FF22" t="s">
        <v>249</v>
      </c>
      <c r="FG22" t="s">
        <v>249</v>
      </c>
      <c r="FH22" t="s">
        <v>249</v>
      </c>
      <c r="FI22" t="s">
        <v>249</v>
      </c>
      <c r="FJ22" t="s">
        <v>249</v>
      </c>
      <c r="FK22" t="s">
        <v>249</v>
      </c>
      <c r="FL22" t="s">
        <v>249</v>
      </c>
      <c r="FM22" t="s">
        <v>249</v>
      </c>
      <c r="FN22" t="s">
        <v>249</v>
      </c>
      <c r="FO22" t="s">
        <v>249</v>
      </c>
      <c r="FP22" t="s">
        <v>249</v>
      </c>
      <c r="FQ22" t="s">
        <v>249</v>
      </c>
      <c r="FR22" t="s">
        <v>249</v>
      </c>
      <c r="FS22" t="s">
        <v>249</v>
      </c>
      <c r="FT22" t="s">
        <v>249</v>
      </c>
      <c r="FU22" t="s">
        <v>249</v>
      </c>
      <c r="FV22" t="s">
        <v>249</v>
      </c>
      <c r="FW22" t="s">
        <v>249</v>
      </c>
      <c r="FX22" t="s">
        <v>249</v>
      </c>
      <c r="FY22" t="s">
        <v>249</v>
      </c>
      <c r="FZ22" t="s">
        <v>249</v>
      </c>
      <c r="GA22" t="s">
        <v>249</v>
      </c>
      <c r="GB22" t="s">
        <v>249</v>
      </c>
      <c r="GC22" t="s">
        <v>249</v>
      </c>
      <c r="GD22" t="s">
        <v>249</v>
      </c>
      <c r="GE22" t="s">
        <v>249</v>
      </c>
      <c r="GF22" t="s">
        <v>249</v>
      </c>
      <c r="GG22" t="s">
        <v>249</v>
      </c>
      <c r="GH22" t="s">
        <v>249</v>
      </c>
      <c r="GI22" t="s">
        <v>249</v>
      </c>
      <c r="GJ22" t="s">
        <v>249</v>
      </c>
      <c r="GK22" t="s">
        <v>249</v>
      </c>
      <c r="GL22" t="s">
        <v>249</v>
      </c>
      <c r="GM22" t="s">
        <v>249</v>
      </c>
      <c r="GN22" t="s">
        <v>249</v>
      </c>
      <c r="GO22" t="s">
        <v>249</v>
      </c>
      <c r="GP22" t="s">
        <v>249</v>
      </c>
      <c r="GQ22" t="s">
        <v>249</v>
      </c>
      <c r="GR22" t="s">
        <v>249</v>
      </c>
      <c r="GS22" t="s">
        <v>249</v>
      </c>
      <c r="GT22" t="s">
        <v>249</v>
      </c>
      <c r="GU22" t="s">
        <v>249</v>
      </c>
      <c r="GV22" t="s">
        <v>249</v>
      </c>
      <c r="GW22" t="s">
        <v>249</v>
      </c>
      <c r="GX22" t="s">
        <v>249</v>
      </c>
      <c r="GY22" t="s">
        <v>249</v>
      </c>
      <c r="GZ22" t="s">
        <v>249</v>
      </c>
      <c r="HA22" t="s">
        <v>249</v>
      </c>
      <c r="HB22" t="s">
        <v>249</v>
      </c>
      <c r="HC22" t="s">
        <v>249</v>
      </c>
      <c r="HD22" t="s">
        <v>249</v>
      </c>
      <c r="HE22" t="s">
        <v>249</v>
      </c>
      <c r="HF22" t="s">
        <v>249</v>
      </c>
      <c r="HG22" t="s">
        <v>249</v>
      </c>
      <c r="HH22" t="s">
        <v>249</v>
      </c>
      <c r="HI22" t="s">
        <v>249</v>
      </c>
      <c r="HJ22" t="s">
        <v>249</v>
      </c>
      <c r="HK22" t="s">
        <v>249</v>
      </c>
      <c r="HL22" t="s">
        <v>249</v>
      </c>
      <c r="HM22" t="s">
        <v>249</v>
      </c>
      <c r="HN22" t="s">
        <v>249</v>
      </c>
      <c r="HO22" t="s">
        <v>249</v>
      </c>
      <c r="HP22" t="s">
        <v>249</v>
      </c>
      <c r="HQ22" t="s">
        <v>249</v>
      </c>
      <c r="HR22" t="s">
        <v>249</v>
      </c>
      <c r="HS22" t="s">
        <v>249</v>
      </c>
      <c r="HT22" t="s">
        <v>249</v>
      </c>
      <c r="HU22" t="s">
        <v>249</v>
      </c>
      <c r="HV22" t="s">
        <v>249</v>
      </c>
    </row>
    <row r="23" spans="1:230">
      <c r="A23" t="s">
        <v>5</v>
      </c>
      <c r="B23" t="s">
        <v>249</v>
      </c>
      <c r="C23" t="s">
        <v>249</v>
      </c>
      <c r="D23" t="s">
        <v>249</v>
      </c>
      <c r="E23" t="s">
        <v>249</v>
      </c>
      <c r="F23" t="s">
        <v>249</v>
      </c>
      <c r="G23" t="s">
        <v>249</v>
      </c>
      <c r="H23" t="s">
        <v>249</v>
      </c>
      <c r="I23" t="s">
        <v>249</v>
      </c>
      <c r="J23" t="s">
        <v>249</v>
      </c>
      <c r="K23" t="s">
        <v>249</v>
      </c>
      <c r="L23" t="s">
        <v>249</v>
      </c>
      <c r="M23" t="s">
        <v>249</v>
      </c>
      <c r="N23" t="s">
        <v>249</v>
      </c>
      <c r="O23" t="s">
        <v>249</v>
      </c>
      <c r="P23" t="s">
        <v>249</v>
      </c>
      <c r="Q23" t="s">
        <v>249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  <c r="Y23" t="s">
        <v>249</v>
      </c>
      <c r="Z23" t="s">
        <v>249</v>
      </c>
      <c r="AA23" t="s">
        <v>249</v>
      </c>
      <c r="AB23" t="s">
        <v>249</v>
      </c>
      <c r="AC23" t="s">
        <v>249</v>
      </c>
      <c r="AD23" t="s">
        <v>249</v>
      </c>
      <c r="AE23" t="s">
        <v>249</v>
      </c>
      <c r="AF23" t="s">
        <v>249</v>
      </c>
      <c r="AG23" t="s">
        <v>249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 t="s">
        <v>249</v>
      </c>
      <c r="AN23" t="s">
        <v>249</v>
      </c>
      <c r="AO23" t="s">
        <v>249</v>
      </c>
      <c r="AP23" t="s">
        <v>249</v>
      </c>
      <c r="AQ23" t="s">
        <v>249</v>
      </c>
      <c r="AR23" t="s">
        <v>249</v>
      </c>
      <c r="AS23" t="s">
        <v>249</v>
      </c>
      <c r="AT23" t="s">
        <v>249</v>
      </c>
      <c r="AU23" t="s">
        <v>249</v>
      </c>
      <c r="AV23" t="s">
        <v>249</v>
      </c>
      <c r="AW23" t="s">
        <v>249</v>
      </c>
      <c r="AX23">
        <v>0.788915645</v>
      </c>
      <c r="AY23">
        <v>0.43345087900000001</v>
      </c>
      <c r="AZ23">
        <v>1.364419394</v>
      </c>
      <c r="BA23">
        <v>0.101205485</v>
      </c>
      <c r="BB23">
        <v>0.68883426199999997</v>
      </c>
      <c r="BC23">
        <v>0.83155573000000005</v>
      </c>
      <c r="BD23">
        <v>0.24036822999999999</v>
      </c>
      <c r="BE23">
        <v>0.26390246499999997</v>
      </c>
      <c r="BF23">
        <v>13.212962320000001</v>
      </c>
      <c r="BG23">
        <v>4.1993860139999999</v>
      </c>
      <c r="BH23">
        <v>8.5756444000000001E-2</v>
      </c>
      <c r="BI23">
        <v>1.993450639</v>
      </c>
      <c r="BJ23">
        <v>0.49073522400000003</v>
      </c>
      <c r="BK23">
        <v>1.3814263200000001</v>
      </c>
      <c r="BL23">
        <v>8.2524319999999998E-2</v>
      </c>
      <c r="BM23">
        <v>4.8346555369999997</v>
      </c>
      <c r="BN23">
        <v>1.437633851</v>
      </c>
      <c r="BO23">
        <v>1.502929728</v>
      </c>
      <c r="BP23">
        <v>0.922223864</v>
      </c>
      <c r="BQ23">
        <v>1.1058370070000001</v>
      </c>
      <c r="BR23">
        <v>1.1893243360000001</v>
      </c>
      <c r="BS23">
        <v>1.746546452</v>
      </c>
      <c r="BT23">
        <v>1.119031718</v>
      </c>
      <c r="BU23">
        <v>0.119827459</v>
      </c>
      <c r="BV23">
        <v>1.4010681979999999</v>
      </c>
      <c r="BW23">
        <v>1.1913102289999999</v>
      </c>
      <c r="BX23">
        <v>0.68801884999999996</v>
      </c>
      <c r="BY23">
        <v>0.73298056899999997</v>
      </c>
      <c r="BZ23">
        <v>1.5115730300000001</v>
      </c>
      <c r="CA23">
        <v>2.0975003179999998</v>
      </c>
      <c r="CB23">
        <v>2.464991844</v>
      </c>
      <c r="CC23">
        <v>0.77593237000000004</v>
      </c>
      <c r="CD23">
        <v>0.77455538300000004</v>
      </c>
      <c r="CE23">
        <v>0.56620130000000002</v>
      </c>
      <c r="CF23">
        <v>1.577101031</v>
      </c>
      <c r="CG23">
        <v>0.180574819</v>
      </c>
      <c r="CH23">
        <v>0.18120487599999999</v>
      </c>
      <c r="CI23">
        <v>1.624495139</v>
      </c>
      <c r="CJ23">
        <v>0.246666099</v>
      </c>
      <c r="CK23">
        <v>0.100321223</v>
      </c>
      <c r="CL23">
        <v>0.55601952099999996</v>
      </c>
      <c r="CM23">
        <v>2.2947125310000001</v>
      </c>
      <c r="CN23">
        <v>1.0705911910000001</v>
      </c>
      <c r="CO23">
        <v>0.25001259100000001</v>
      </c>
      <c r="CP23">
        <v>0.72440185199999996</v>
      </c>
      <c r="CQ23">
        <v>1.3317973940000001</v>
      </c>
      <c r="CR23">
        <v>1.2834840700000001</v>
      </c>
      <c r="CS23">
        <v>0.68262655000000005</v>
      </c>
      <c r="CT23">
        <v>1.1688765290000001</v>
      </c>
      <c r="CU23">
        <v>1.5929531649999999</v>
      </c>
      <c r="CV23">
        <v>2.1749845329999999</v>
      </c>
      <c r="CW23">
        <v>2.5172830519999998</v>
      </c>
      <c r="CX23">
        <v>1.6948865289999999</v>
      </c>
      <c r="CY23" t="s">
        <v>249</v>
      </c>
      <c r="CZ23" t="s">
        <v>249</v>
      </c>
      <c r="DA23" t="s">
        <v>249</v>
      </c>
      <c r="DB23" t="s">
        <v>249</v>
      </c>
      <c r="DC23" t="s">
        <v>249</v>
      </c>
      <c r="DD23" t="s">
        <v>249</v>
      </c>
      <c r="DE23" t="s">
        <v>249</v>
      </c>
      <c r="DF23" t="s">
        <v>249</v>
      </c>
      <c r="DG23" t="s">
        <v>249</v>
      </c>
      <c r="DH23" t="s">
        <v>249</v>
      </c>
      <c r="DI23" t="s">
        <v>249</v>
      </c>
      <c r="DJ23" t="s">
        <v>249</v>
      </c>
      <c r="DK23" t="s">
        <v>249</v>
      </c>
      <c r="DL23" t="s">
        <v>249</v>
      </c>
      <c r="DM23" t="s">
        <v>249</v>
      </c>
      <c r="DN23" t="s">
        <v>249</v>
      </c>
      <c r="DO23" t="s">
        <v>249</v>
      </c>
      <c r="DP23" t="s">
        <v>249</v>
      </c>
      <c r="DQ23" t="s">
        <v>249</v>
      </c>
      <c r="DR23" t="s">
        <v>249</v>
      </c>
      <c r="DS23" t="s">
        <v>249</v>
      </c>
      <c r="DT23" t="s">
        <v>249</v>
      </c>
      <c r="DU23" t="s">
        <v>249</v>
      </c>
      <c r="DV23" t="s">
        <v>249</v>
      </c>
      <c r="DW23" t="s">
        <v>249</v>
      </c>
      <c r="DX23" t="s">
        <v>249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 t="s">
        <v>249</v>
      </c>
      <c r="EF23" t="s">
        <v>249</v>
      </c>
      <c r="EG23" t="s">
        <v>249</v>
      </c>
      <c r="EH23" t="s">
        <v>249</v>
      </c>
      <c r="EI23" t="s">
        <v>249</v>
      </c>
      <c r="EJ23" t="s">
        <v>249</v>
      </c>
      <c r="EK23" t="s">
        <v>249</v>
      </c>
      <c r="EL23" t="s">
        <v>249</v>
      </c>
      <c r="EM23" t="s">
        <v>249</v>
      </c>
      <c r="EN23" t="s">
        <v>249</v>
      </c>
      <c r="EO23" t="s">
        <v>249</v>
      </c>
      <c r="EP23" t="s">
        <v>249</v>
      </c>
      <c r="EQ23" t="s">
        <v>249</v>
      </c>
      <c r="ER23" t="s">
        <v>249</v>
      </c>
      <c r="ES23" t="s">
        <v>249</v>
      </c>
      <c r="ET23" t="s">
        <v>249</v>
      </c>
      <c r="EU23" t="s">
        <v>249</v>
      </c>
      <c r="EV23" t="s">
        <v>249</v>
      </c>
      <c r="EW23" t="s">
        <v>249</v>
      </c>
      <c r="EX23" t="s">
        <v>249</v>
      </c>
      <c r="EY23" t="s">
        <v>249</v>
      </c>
      <c r="EZ23" t="s">
        <v>249</v>
      </c>
      <c r="FA23" t="s">
        <v>249</v>
      </c>
      <c r="FB23" t="s">
        <v>249</v>
      </c>
      <c r="FC23" t="s">
        <v>249</v>
      </c>
      <c r="FD23" t="s">
        <v>249</v>
      </c>
      <c r="FE23" t="s">
        <v>249</v>
      </c>
      <c r="FF23" t="s">
        <v>249</v>
      </c>
      <c r="FG23" t="s">
        <v>249</v>
      </c>
      <c r="FH23" t="s">
        <v>249</v>
      </c>
      <c r="FI23" t="s">
        <v>249</v>
      </c>
      <c r="FJ23" t="s">
        <v>249</v>
      </c>
      <c r="FK23" t="s">
        <v>249</v>
      </c>
      <c r="FL23" t="s">
        <v>249</v>
      </c>
      <c r="FM23" t="s">
        <v>249</v>
      </c>
      <c r="FN23" t="s">
        <v>249</v>
      </c>
      <c r="FO23" t="s">
        <v>249</v>
      </c>
      <c r="FP23" t="s">
        <v>249</v>
      </c>
      <c r="FQ23" t="s">
        <v>249</v>
      </c>
      <c r="FR23" t="s">
        <v>249</v>
      </c>
      <c r="FS23" t="s">
        <v>249</v>
      </c>
      <c r="FT23" t="s">
        <v>249</v>
      </c>
      <c r="FU23" t="s">
        <v>249</v>
      </c>
      <c r="FV23" t="s">
        <v>249</v>
      </c>
      <c r="FW23" t="s">
        <v>249</v>
      </c>
      <c r="FX23" t="s">
        <v>249</v>
      </c>
      <c r="FY23" t="s">
        <v>249</v>
      </c>
      <c r="FZ23" t="s">
        <v>249</v>
      </c>
      <c r="GA23" t="s">
        <v>249</v>
      </c>
      <c r="GB23" t="s">
        <v>249</v>
      </c>
      <c r="GC23" t="s">
        <v>249</v>
      </c>
      <c r="GD23" t="s">
        <v>249</v>
      </c>
      <c r="GE23" t="s">
        <v>249</v>
      </c>
      <c r="GF23" t="s">
        <v>249</v>
      </c>
      <c r="GG23" t="s">
        <v>249</v>
      </c>
      <c r="GH23" t="s">
        <v>249</v>
      </c>
      <c r="GI23" t="s">
        <v>249</v>
      </c>
      <c r="GJ23" t="s">
        <v>249</v>
      </c>
      <c r="GK23" t="s">
        <v>249</v>
      </c>
      <c r="GL23" t="s">
        <v>249</v>
      </c>
      <c r="GM23" t="s">
        <v>249</v>
      </c>
      <c r="GN23" t="s">
        <v>249</v>
      </c>
      <c r="GO23" t="s">
        <v>249</v>
      </c>
      <c r="GP23" t="s">
        <v>249</v>
      </c>
      <c r="GQ23" t="s">
        <v>249</v>
      </c>
      <c r="GR23" t="s">
        <v>249</v>
      </c>
      <c r="GS23" t="s">
        <v>249</v>
      </c>
      <c r="GT23" t="s">
        <v>249</v>
      </c>
      <c r="GU23" t="s">
        <v>249</v>
      </c>
      <c r="GV23" t="s">
        <v>249</v>
      </c>
      <c r="GW23" t="s">
        <v>249</v>
      </c>
      <c r="GX23" t="s">
        <v>249</v>
      </c>
      <c r="GY23" t="s">
        <v>249</v>
      </c>
      <c r="GZ23" t="s">
        <v>249</v>
      </c>
      <c r="HA23" t="s">
        <v>249</v>
      </c>
      <c r="HB23" t="s">
        <v>249</v>
      </c>
      <c r="HC23" t="s">
        <v>249</v>
      </c>
      <c r="HD23" t="s">
        <v>249</v>
      </c>
      <c r="HE23" t="s">
        <v>249</v>
      </c>
      <c r="HF23" t="s">
        <v>249</v>
      </c>
      <c r="HG23" t="s">
        <v>249</v>
      </c>
      <c r="HH23" t="s">
        <v>249</v>
      </c>
      <c r="HI23" t="s">
        <v>249</v>
      </c>
      <c r="HJ23" t="s">
        <v>249</v>
      </c>
      <c r="HK23" t="s">
        <v>249</v>
      </c>
      <c r="HL23" t="s">
        <v>249</v>
      </c>
      <c r="HM23" t="s">
        <v>249</v>
      </c>
      <c r="HN23" t="s">
        <v>249</v>
      </c>
      <c r="HO23" t="s">
        <v>249</v>
      </c>
      <c r="HP23" t="s">
        <v>249</v>
      </c>
      <c r="HQ23" t="s">
        <v>249</v>
      </c>
      <c r="HR23" t="s">
        <v>249</v>
      </c>
      <c r="HS23" t="s">
        <v>249</v>
      </c>
      <c r="HT23" t="s">
        <v>249</v>
      </c>
      <c r="HU23" t="s">
        <v>249</v>
      </c>
      <c r="HV23" t="s">
        <v>249</v>
      </c>
    </row>
    <row r="24" spans="1:230">
      <c r="A24" t="s">
        <v>6</v>
      </c>
      <c r="B24" t="s">
        <v>249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  <c r="K24" t="s">
        <v>249</v>
      </c>
      <c r="L24" t="s">
        <v>249</v>
      </c>
      <c r="M24" t="s">
        <v>249</v>
      </c>
      <c r="N24" t="s">
        <v>249</v>
      </c>
      <c r="O24" t="s">
        <v>249</v>
      </c>
      <c r="P24" t="s">
        <v>249</v>
      </c>
      <c r="Q24" t="s">
        <v>249</v>
      </c>
      <c r="R24" t="s">
        <v>249</v>
      </c>
      <c r="S24" t="s">
        <v>249</v>
      </c>
      <c r="T24" t="s">
        <v>249</v>
      </c>
      <c r="U24" t="s">
        <v>249</v>
      </c>
      <c r="V24" t="s">
        <v>249</v>
      </c>
      <c r="W24" t="s">
        <v>249</v>
      </c>
      <c r="X24" t="s">
        <v>249</v>
      </c>
      <c r="Y24" t="s">
        <v>249</v>
      </c>
      <c r="Z24" t="s">
        <v>249</v>
      </c>
      <c r="AA24" t="s">
        <v>249</v>
      </c>
      <c r="AB24" t="s">
        <v>249</v>
      </c>
      <c r="AC24" t="s">
        <v>249</v>
      </c>
      <c r="AD24" t="s">
        <v>249</v>
      </c>
      <c r="AE24" t="s">
        <v>249</v>
      </c>
      <c r="AF24" t="s">
        <v>249</v>
      </c>
      <c r="AG24" t="s">
        <v>249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 t="s">
        <v>249</v>
      </c>
      <c r="AO24" t="s">
        <v>249</v>
      </c>
      <c r="AP24" t="s">
        <v>249</v>
      </c>
      <c r="AQ24" t="s">
        <v>249</v>
      </c>
      <c r="AR24" t="s">
        <v>249</v>
      </c>
      <c r="AS24" t="s">
        <v>249</v>
      </c>
      <c r="AT24" t="s">
        <v>249</v>
      </c>
      <c r="AU24" t="s">
        <v>249</v>
      </c>
      <c r="AV24" t="s">
        <v>249</v>
      </c>
      <c r="AW24" t="s">
        <v>249</v>
      </c>
      <c r="AX24">
        <v>0.84397082000000001</v>
      </c>
      <c r="AY24">
        <v>1.824450567</v>
      </c>
      <c r="AZ24">
        <v>1.171563133</v>
      </c>
      <c r="BA24">
        <v>0.45310272299999999</v>
      </c>
      <c r="BB24">
        <v>1.325279796</v>
      </c>
      <c r="BC24">
        <v>2.7068420299999998</v>
      </c>
      <c r="BD24">
        <v>0.30311113299999998</v>
      </c>
      <c r="BE24">
        <v>3.4683629599999999</v>
      </c>
      <c r="BF24">
        <v>10.74977479</v>
      </c>
      <c r="BG24">
        <v>4.5195364500000004</v>
      </c>
      <c r="BH24">
        <v>7.7018079000000003E-2</v>
      </c>
      <c r="BI24">
        <v>2.3251275480000002</v>
      </c>
      <c r="BJ24">
        <v>1.5745368710000001</v>
      </c>
      <c r="BK24">
        <v>4.6841152079999997</v>
      </c>
      <c r="BL24">
        <v>1.678375162</v>
      </c>
      <c r="BM24">
        <v>1.1653770750000001</v>
      </c>
      <c r="BN24">
        <v>1.1243746450000001</v>
      </c>
      <c r="BO24">
        <v>1.083900777</v>
      </c>
      <c r="BP24">
        <v>1.1173172309999999</v>
      </c>
      <c r="BQ24">
        <v>1.1733272210000001</v>
      </c>
      <c r="BR24">
        <v>1.2355734780000001</v>
      </c>
      <c r="BS24">
        <v>1.0743362240000001</v>
      </c>
      <c r="BT24">
        <v>0.72522587400000005</v>
      </c>
      <c r="BU24">
        <v>0.25468186399999998</v>
      </c>
      <c r="BV24">
        <v>1.2995873309999999</v>
      </c>
      <c r="BW24">
        <v>0.83436134699999998</v>
      </c>
      <c r="BX24">
        <v>0.27333627799999999</v>
      </c>
      <c r="BY24">
        <v>1.191470053</v>
      </c>
      <c r="BZ24">
        <v>1.123539901</v>
      </c>
      <c r="CA24">
        <v>1.398296295</v>
      </c>
      <c r="CB24">
        <v>1.7242237250000001</v>
      </c>
      <c r="CC24">
        <v>0.98803708499999998</v>
      </c>
      <c r="CD24">
        <v>1.581640393</v>
      </c>
      <c r="CE24">
        <v>1.200162349</v>
      </c>
      <c r="CF24">
        <v>1.1077201569999999</v>
      </c>
      <c r="CG24">
        <v>2.4352164959999998</v>
      </c>
      <c r="CH24">
        <v>0.95706896799999996</v>
      </c>
      <c r="CI24">
        <v>0.94910181199999999</v>
      </c>
      <c r="CJ24">
        <v>0.88741967200000005</v>
      </c>
      <c r="CK24">
        <v>0.78740519799999997</v>
      </c>
      <c r="CL24">
        <v>0.88281204999999996</v>
      </c>
      <c r="CM24">
        <v>2.5903894360000002</v>
      </c>
      <c r="CN24">
        <v>1.349472139</v>
      </c>
      <c r="CO24">
        <v>1.307063251</v>
      </c>
      <c r="CP24">
        <v>0.38087316100000002</v>
      </c>
      <c r="CQ24">
        <v>1.1013237979999999</v>
      </c>
      <c r="CR24">
        <v>0.99363036900000001</v>
      </c>
      <c r="CS24">
        <v>1.215718788</v>
      </c>
      <c r="CT24">
        <v>1.3134529509999999</v>
      </c>
      <c r="CU24">
        <v>1.0755456370000001</v>
      </c>
      <c r="CV24">
        <v>1.3066403559999999</v>
      </c>
      <c r="CW24">
        <v>2.3129686079999998</v>
      </c>
      <c r="CX24">
        <v>1.035751479</v>
      </c>
      <c r="CY24" t="s">
        <v>249</v>
      </c>
      <c r="CZ24" t="s">
        <v>249</v>
      </c>
      <c r="DA24" t="s">
        <v>249</v>
      </c>
      <c r="DB24" t="s">
        <v>249</v>
      </c>
      <c r="DC24" t="s">
        <v>249</v>
      </c>
      <c r="DD24" t="s">
        <v>249</v>
      </c>
      <c r="DE24" t="s">
        <v>249</v>
      </c>
      <c r="DF24" t="s">
        <v>249</v>
      </c>
      <c r="DG24" t="s">
        <v>249</v>
      </c>
      <c r="DH24" t="s">
        <v>249</v>
      </c>
      <c r="DI24" t="s">
        <v>249</v>
      </c>
      <c r="DJ24" t="s">
        <v>249</v>
      </c>
      <c r="DK24" t="s">
        <v>249</v>
      </c>
      <c r="DL24" t="s">
        <v>249</v>
      </c>
      <c r="DM24" t="s">
        <v>249</v>
      </c>
      <c r="DN24" t="s">
        <v>249</v>
      </c>
      <c r="DO24" t="s">
        <v>249</v>
      </c>
      <c r="DP24" t="s">
        <v>249</v>
      </c>
      <c r="DQ24" t="s">
        <v>249</v>
      </c>
      <c r="DR24" t="s">
        <v>249</v>
      </c>
      <c r="DS24" t="s">
        <v>249</v>
      </c>
      <c r="DT24" t="s">
        <v>249</v>
      </c>
      <c r="DU24" t="s">
        <v>249</v>
      </c>
      <c r="DV24" t="s">
        <v>249</v>
      </c>
      <c r="DW24" t="s">
        <v>249</v>
      </c>
      <c r="DX24" t="s">
        <v>249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 t="s">
        <v>249</v>
      </c>
      <c r="EF24" t="s">
        <v>249</v>
      </c>
      <c r="EG24" t="s">
        <v>249</v>
      </c>
      <c r="EH24" t="s">
        <v>249</v>
      </c>
      <c r="EI24" t="s">
        <v>249</v>
      </c>
      <c r="EJ24" t="s">
        <v>249</v>
      </c>
      <c r="EK24" t="s">
        <v>249</v>
      </c>
      <c r="EL24" t="s">
        <v>249</v>
      </c>
      <c r="EM24" t="s">
        <v>249</v>
      </c>
      <c r="EN24" t="s">
        <v>249</v>
      </c>
      <c r="EO24" t="s">
        <v>249</v>
      </c>
      <c r="EP24" t="s">
        <v>249</v>
      </c>
      <c r="EQ24" t="s">
        <v>249</v>
      </c>
      <c r="ER24" t="s">
        <v>249</v>
      </c>
      <c r="ES24" t="s">
        <v>249</v>
      </c>
      <c r="ET24" t="s">
        <v>249</v>
      </c>
      <c r="EU24" t="s">
        <v>249</v>
      </c>
      <c r="EV24" t="s">
        <v>249</v>
      </c>
      <c r="EW24" t="s">
        <v>249</v>
      </c>
      <c r="EX24" t="s">
        <v>249</v>
      </c>
      <c r="EY24" t="s">
        <v>249</v>
      </c>
      <c r="EZ24" t="s">
        <v>249</v>
      </c>
      <c r="FA24" t="s">
        <v>249</v>
      </c>
      <c r="FB24" t="s">
        <v>249</v>
      </c>
      <c r="FC24" t="s">
        <v>249</v>
      </c>
      <c r="FD24" t="s">
        <v>249</v>
      </c>
      <c r="FE24" t="s">
        <v>249</v>
      </c>
      <c r="FF24" t="s">
        <v>249</v>
      </c>
      <c r="FG24" t="s">
        <v>249</v>
      </c>
      <c r="FH24" t="s">
        <v>249</v>
      </c>
      <c r="FI24" t="s">
        <v>249</v>
      </c>
      <c r="FJ24" t="s">
        <v>249</v>
      </c>
      <c r="FK24" t="s">
        <v>249</v>
      </c>
      <c r="FL24" t="s">
        <v>249</v>
      </c>
      <c r="FM24" t="s">
        <v>249</v>
      </c>
      <c r="FN24" t="s">
        <v>249</v>
      </c>
      <c r="FO24" t="s">
        <v>249</v>
      </c>
      <c r="FP24" t="s">
        <v>249</v>
      </c>
      <c r="FQ24" t="s">
        <v>249</v>
      </c>
      <c r="FR24" t="s">
        <v>249</v>
      </c>
      <c r="FS24" t="s">
        <v>249</v>
      </c>
      <c r="FT24" t="s">
        <v>249</v>
      </c>
      <c r="FU24" t="s">
        <v>249</v>
      </c>
      <c r="FV24" t="s">
        <v>249</v>
      </c>
      <c r="FW24" t="s">
        <v>249</v>
      </c>
      <c r="FX24" t="s">
        <v>249</v>
      </c>
      <c r="FY24" t="s">
        <v>249</v>
      </c>
      <c r="FZ24" t="s">
        <v>249</v>
      </c>
      <c r="GA24" t="s">
        <v>249</v>
      </c>
      <c r="GB24" t="s">
        <v>249</v>
      </c>
      <c r="GC24" t="s">
        <v>249</v>
      </c>
      <c r="GD24" t="s">
        <v>249</v>
      </c>
      <c r="GE24" t="s">
        <v>249</v>
      </c>
      <c r="GF24" t="s">
        <v>249</v>
      </c>
      <c r="GG24" t="s">
        <v>249</v>
      </c>
      <c r="GH24" t="s">
        <v>249</v>
      </c>
      <c r="GI24" t="s">
        <v>249</v>
      </c>
      <c r="GJ24" t="s">
        <v>249</v>
      </c>
      <c r="GK24" t="s">
        <v>249</v>
      </c>
      <c r="GL24" t="s">
        <v>249</v>
      </c>
      <c r="GM24" t="s">
        <v>249</v>
      </c>
      <c r="GN24" t="s">
        <v>249</v>
      </c>
      <c r="GO24" t="s">
        <v>249</v>
      </c>
      <c r="GP24" t="s">
        <v>249</v>
      </c>
      <c r="GQ24" t="s">
        <v>249</v>
      </c>
      <c r="GR24" t="s">
        <v>249</v>
      </c>
      <c r="GS24" t="s">
        <v>249</v>
      </c>
      <c r="GT24" t="s">
        <v>249</v>
      </c>
      <c r="GU24" t="s">
        <v>249</v>
      </c>
      <c r="GV24" t="s">
        <v>249</v>
      </c>
      <c r="GW24" t="s">
        <v>249</v>
      </c>
      <c r="GX24" t="s">
        <v>249</v>
      </c>
      <c r="GY24" t="s">
        <v>249</v>
      </c>
      <c r="GZ24" t="s">
        <v>249</v>
      </c>
      <c r="HA24" t="s">
        <v>249</v>
      </c>
      <c r="HB24" t="s">
        <v>249</v>
      </c>
      <c r="HC24" t="s">
        <v>249</v>
      </c>
      <c r="HD24" t="s">
        <v>249</v>
      </c>
      <c r="HE24" t="s">
        <v>249</v>
      </c>
      <c r="HF24" t="s">
        <v>249</v>
      </c>
      <c r="HG24" t="s">
        <v>249</v>
      </c>
      <c r="HH24" t="s">
        <v>249</v>
      </c>
      <c r="HI24" t="s">
        <v>249</v>
      </c>
      <c r="HJ24" t="s">
        <v>249</v>
      </c>
      <c r="HK24" t="s">
        <v>249</v>
      </c>
      <c r="HL24" t="s">
        <v>249</v>
      </c>
      <c r="HM24" t="s">
        <v>249</v>
      </c>
      <c r="HN24" t="s">
        <v>249</v>
      </c>
      <c r="HO24" t="s">
        <v>249</v>
      </c>
      <c r="HP24" t="s">
        <v>249</v>
      </c>
      <c r="HQ24" t="s">
        <v>249</v>
      </c>
      <c r="HR24" t="s">
        <v>249</v>
      </c>
      <c r="HS24" t="s">
        <v>249</v>
      </c>
      <c r="HT24" t="s">
        <v>249</v>
      </c>
      <c r="HU24" t="s">
        <v>249</v>
      </c>
      <c r="HV24" t="s">
        <v>249</v>
      </c>
    </row>
    <row r="25" spans="1:230">
      <c r="A25" t="s">
        <v>7</v>
      </c>
      <c r="B25" t="s">
        <v>249</v>
      </c>
      <c r="C25" t="s">
        <v>249</v>
      </c>
      <c r="D25" t="s">
        <v>249</v>
      </c>
      <c r="E25" t="s">
        <v>249</v>
      </c>
      <c r="F25" t="s">
        <v>249</v>
      </c>
      <c r="G25" t="s">
        <v>249</v>
      </c>
      <c r="H25" t="s">
        <v>249</v>
      </c>
      <c r="I25" t="s">
        <v>249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  <c r="Y25" t="s">
        <v>249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 t="s">
        <v>249</v>
      </c>
      <c r="AO25" t="s">
        <v>249</v>
      </c>
      <c r="AP25" t="s">
        <v>249</v>
      </c>
      <c r="AQ25" t="s">
        <v>249</v>
      </c>
      <c r="AR25" t="s">
        <v>249</v>
      </c>
      <c r="AS25" t="s">
        <v>249</v>
      </c>
      <c r="AT25" t="s">
        <v>249</v>
      </c>
      <c r="AU25" t="s">
        <v>249</v>
      </c>
      <c r="AV25" t="s">
        <v>249</v>
      </c>
      <c r="AW25" t="s">
        <v>249</v>
      </c>
      <c r="AX25">
        <v>0.50512917199999996</v>
      </c>
      <c r="AY25">
        <v>0.77340786800000005</v>
      </c>
      <c r="AZ25">
        <v>1.0732331020000001</v>
      </c>
      <c r="BA25">
        <v>0.134115815</v>
      </c>
      <c r="BB25">
        <v>0.40715413900000003</v>
      </c>
      <c r="BC25">
        <v>0.70357274599999997</v>
      </c>
      <c r="BD25">
        <v>0.15967162300000001</v>
      </c>
      <c r="BE25">
        <v>0.27928932299999998</v>
      </c>
      <c r="BF25">
        <v>10.63618782</v>
      </c>
      <c r="BG25">
        <v>4.3935358290000002</v>
      </c>
      <c r="BH25">
        <v>7.4649805999999999E-2</v>
      </c>
      <c r="BI25">
        <v>0.61557290200000003</v>
      </c>
      <c r="BJ25">
        <v>0.59348651600000002</v>
      </c>
      <c r="BK25">
        <v>0.54750188300000002</v>
      </c>
      <c r="BL25">
        <v>1.135372397</v>
      </c>
      <c r="BM25">
        <v>0.66764741100000002</v>
      </c>
      <c r="BN25">
        <v>1.3464389160000001</v>
      </c>
      <c r="BO25">
        <v>1.4192058240000001</v>
      </c>
      <c r="BP25">
        <v>1.16193535</v>
      </c>
      <c r="BQ25">
        <v>1.2715837400000001</v>
      </c>
      <c r="BR25">
        <v>1.429191383</v>
      </c>
      <c r="BS25">
        <v>0.80337158200000003</v>
      </c>
      <c r="BT25">
        <v>0.53324518700000001</v>
      </c>
      <c r="BU25">
        <v>0.112340125</v>
      </c>
      <c r="BV25">
        <v>1.7496161729999999</v>
      </c>
      <c r="BW25">
        <v>1.4649690930000001</v>
      </c>
      <c r="BX25">
        <v>0.54796518000000005</v>
      </c>
      <c r="BY25">
        <v>0.79617191499999995</v>
      </c>
      <c r="BZ25">
        <v>1.4110791149999999</v>
      </c>
      <c r="CA25">
        <v>1.57887781</v>
      </c>
      <c r="CB25">
        <v>1.4229902169999999</v>
      </c>
      <c r="CC25">
        <v>0.25811336200000001</v>
      </c>
      <c r="CD25">
        <v>0.56604889199999997</v>
      </c>
      <c r="CE25">
        <v>0.60720375000000004</v>
      </c>
      <c r="CF25">
        <v>1.4750831760000001</v>
      </c>
      <c r="CG25">
        <v>4.7994848999999999E-2</v>
      </c>
      <c r="CH25">
        <v>0.12485074</v>
      </c>
      <c r="CI25">
        <v>0.90789012199999997</v>
      </c>
      <c r="CJ25">
        <v>0.55841833100000005</v>
      </c>
      <c r="CK25">
        <v>2.8343521999999999E-2</v>
      </c>
      <c r="CL25">
        <v>0.67061501400000001</v>
      </c>
      <c r="CM25">
        <v>2.6735702140000002</v>
      </c>
      <c r="CN25">
        <v>0.87209446599999996</v>
      </c>
      <c r="CO25">
        <v>0.10238696899999999</v>
      </c>
      <c r="CP25">
        <v>0.84833749300000005</v>
      </c>
      <c r="CQ25">
        <v>1.147598355</v>
      </c>
      <c r="CR25">
        <v>1.211864209</v>
      </c>
      <c r="CS25">
        <v>0.96206872099999996</v>
      </c>
      <c r="CT25">
        <v>1.67549796</v>
      </c>
      <c r="CU25">
        <v>1.4382218920000001</v>
      </c>
      <c r="CV25">
        <v>0.93096738300000004</v>
      </c>
      <c r="CW25">
        <v>5.4237313000000002E-2</v>
      </c>
      <c r="CX25">
        <v>1.2938241720000001</v>
      </c>
      <c r="CY25" t="s">
        <v>249</v>
      </c>
      <c r="CZ25" t="s">
        <v>249</v>
      </c>
      <c r="DA25" t="s">
        <v>249</v>
      </c>
      <c r="DB25" t="s">
        <v>249</v>
      </c>
      <c r="DC25" t="s">
        <v>249</v>
      </c>
      <c r="DD25" t="s">
        <v>249</v>
      </c>
      <c r="DE25" t="s">
        <v>249</v>
      </c>
      <c r="DF25" t="s">
        <v>249</v>
      </c>
      <c r="DG25" t="s">
        <v>249</v>
      </c>
      <c r="DH25" t="s">
        <v>249</v>
      </c>
      <c r="DI25" t="s">
        <v>249</v>
      </c>
      <c r="DJ25" t="s">
        <v>249</v>
      </c>
      <c r="DK25" t="s">
        <v>249</v>
      </c>
      <c r="DL25" t="s">
        <v>249</v>
      </c>
      <c r="DM25" t="s">
        <v>249</v>
      </c>
      <c r="DN25" t="s">
        <v>249</v>
      </c>
      <c r="DO25" t="s">
        <v>249</v>
      </c>
      <c r="DP25" t="s">
        <v>249</v>
      </c>
      <c r="DQ25" t="s">
        <v>249</v>
      </c>
      <c r="DR25" t="s">
        <v>249</v>
      </c>
      <c r="DS25" t="s">
        <v>249</v>
      </c>
      <c r="DT25" t="s">
        <v>249</v>
      </c>
      <c r="DU25" t="s">
        <v>249</v>
      </c>
      <c r="DV25" t="s">
        <v>249</v>
      </c>
      <c r="DW25" t="s">
        <v>249</v>
      </c>
      <c r="DX25" t="s">
        <v>249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 t="s">
        <v>249</v>
      </c>
      <c r="EF25" t="s">
        <v>249</v>
      </c>
      <c r="EG25" t="s">
        <v>249</v>
      </c>
      <c r="EH25" t="s">
        <v>249</v>
      </c>
      <c r="EI25" t="s">
        <v>249</v>
      </c>
      <c r="EJ25" t="s">
        <v>249</v>
      </c>
      <c r="EK25" t="s">
        <v>249</v>
      </c>
      <c r="EL25" t="s">
        <v>249</v>
      </c>
      <c r="EM25" t="s">
        <v>249</v>
      </c>
      <c r="EN25" t="s">
        <v>249</v>
      </c>
      <c r="EO25" t="s">
        <v>249</v>
      </c>
      <c r="EP25" t="s">
        <v>249</v>
      </c>
      <c r="EQ25" t="s">
        <v>249</v>
      </c>
      <c r="ER25" t="s">
        <v>249</v>
      </c>
      <c r="ES25" t="s">
        <v>249</v>
      </c>
      <c r="ET25" t="s">
        <v>249</v>
      </c>
      <c r="EU25" t="s">
        <v>249</v>
      </c>
      <c r="EV25" t="s">
        <v>249</v>
      </c>
      <c r="EW25" t="s">
        <v>249</v>
      </c>
      <c r="EX25" t="s">
        <v>249</v>
      </c>
      <c r="EY25" t="s">
        <v>249</v>
      </c>
      <c r="EZ25" t="s">
        <v>249</v>
      </c>
      <c r="FA25" t="s">
        <v>249</v>
      </c>
      <c r="FB25" t="s">
        <v>249</v>
      </c>
      <c r="FC25" t="s">
        <v>249</v>
      </c>
      <c r="FD25" t="s">
        <v>249</v>
      </c>
      <c r="FE25" t="s">
        <v>249</v>
      </c>
      <c r="FF25" t="s">
        <v>249</v>
      </c>
      <c r="FG25" t="s">
        <v>249</v>
      </c>
      <c r="FH25" t="s">
        <v>249</v>
      </c>
      <c r="FI25" t="s">
        <v>249</v>
      </c>
      <c r="FJ25" t="s">
        <v>249</v>
      </c>
      <c r="FK25" t="s">
        <v>249</v>
      </c>
      <c r="FL25" t="s">
        <v>249</v>
      </c>
      <c r="FM25" t="s">
        <v>249</v>
      </c>
      <c r="FN25" t="s">
        <v>249</v>
      </c>
      <c r="FO25" t="s">
        <v>249</v>
      </c>
      <c r="FP25" t="s">
        <v>249</v>
      </c>
      <c r="FQ25" t="s">
        <v>249</v>
      </c>
      <c r="FR25" t="s">
        <v>249</v>
      </c>
      <c r="FS25" t="s">
        <v>249</v>
      </c>
      <c r="FT25" t="s">
        <v>249</v>
      </c>
      <c r="FU25" t="s">
        <v>249</v>
      </c>
      <c r="FV25" t="s">
        <v>249</v>
      </c>
      <c r="FW25" t="s">
        <v>249</v>
      </c>
      <c r="FX25" t="s">
        <v>249</v>
      </c>
      <c r="FY25" t="s">
        <v>249</v>
      </c>
      <c r="FZ25" t="s">
        <v>249</v>
      </c>
      <c r="GA25" t="s">
        <v>249</v>
      </c>
      <c r="GB25" t="s">
        <v>249</v>
      </c>
      <c r="GC25" t="s">
        <v>249</v>
      </c>
      <c r="GD25" t="s">
        <v>249</v>
      </c>
      <c r="GE25" t="s">
        <v>249</v>
      </c>
      <c r="GF25" t="s">
        <v>249</v>
      </c>
      <c r="GG25" t="s">
        <v>249</v>
      </c>
      <c r="GH25" t="s">
        <v>249</v>
      </c>
      <c r="GI25" t="s">
        <v>249</v>
      </c>
      <c r="GJ25" t="s">
        <v>249</v>
      </c>
      <c r="GK25" t="s">
        <v>249</v>
      </c>
      <c r="GL25" t="s">
        <v>249</v>
      </c>
      <c r="GM25" t="s">
        <v>249</v>
      </c>
      <c r="GN25" t="s">
        <v>249</v>
      </c>
      <c r="GO25" t="s">
        <v>249</v>
      </c>
      <c r="GP25" t="s">
        <v>249</v>
      </c>
      <c r="GQ25" t="s">
        <v>249</v>
      </c>
      <c r="GR25" t="s">
        <v>249</v>
      </c>
      <c r="GS25" t="s">
        <v>249</v>
      </c>
      <c r="GT25" t="s">
        <v>249</v>
      </c>
      <c r="GU25" t="s">
        <v>249</v>
      </c>
      <c r="GV25" t="s">
        <v>249</v>
      </c>
      <c r="GW25" t="s">
        <v>249</v>
      </c>
      <c r="GX25" t="s">
        <v>249</v>
      </c>
      <c r="GY25" t="s">
        <v>249</v>
      </c>
      <c r="GZ25" t="s">
        <v>249</v>
      </c>
      <c r="HA25" t="s">
        <v>249</v>
      </c>
      <c r="HB25" t="s">
        <v>249</v>
      </c>
      <c r="HC25" t="s">
        <v>249</v>
      </c>
      <c r="HD25" t="s">
        <v>249</v>
      </c>
      <c r="HE25" t="s">
        <v>249</v>
      </c>
      <c r="HF25" t="s">
        <v>249</v>
      </c>
      <c r="HG25" t="s">
        <v>249</v>
      </c>
      <c r="HH25" t="s">
        <v>249</v>
      </c>
      <c r="HI25" t="s">
        <v>249</v>
      </c>
      <c r="HJ25" t="s">
        <v>249</v>
      </c>
      <c r="HK25" t="s">
        <v>249</v>
      </c>
      <c r="HL25" t="s">
        <v>249</v>
      </c>
      <c r="HM25" t="s">
        <v>249</v>
      </c>
      <c r="HN25" t="s">
        <v>249</v>
      </c>
      <c r="HO25" t="s">
        <v>249</v>
      </c>
      <c r="HP25" t="s">
        <v>249</v>
      </c>
      <c r="HQ25" t="s">
        <v>249</v>
      </c>
      <c r="HR25" t="s">
        <v>249</v>
      </c>
      <c r="HS25" t="s">
        <v>249</v>
      </c>
      <c r="HT25" t="s">
        <v>249</v>
      </c>
      <c r="HU25" t="s">
        <v>249</v>
      </c>
      <c r="HV25" t="s">
        <v>249</v>
      </c>
    </row>
    <row r="26" spans="1:230">
      <c r="A26" t="s">
        <v>8</v>
      </c>
      <c r="B26" t="s">
        <v>249</v>
      </c>
      <c r="C26" t="s">
        <v>249</v>
      </c>
      <c r="D26" t="s">
        <v>249</v>
      </c>
      <c r="E26" t="s">
        <v>249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  <c r="O26" t="s">
        <v>249</v>
      </c>
      <c r="P26" t="s">
        <v>249</v>
      </c>
      <c r="Q26" t="s">
        <v>249</v>
      </c>
      <c r="R26" t="s">
        <v>249</v>
      </c>
      <c r="S26" t="s">
        <v>249</v>
      </c>
      <c r="T26" t="s">
        <v>249</v>
      </c>
      <c r="U26" t="s">
        <v>249</v>
      </c>
      <c r="V26" t="s">
        <v>249</v>
      </c>
      <c r="W26" t="s">
        <v>249</v>
      </c>
      <c r="X26" t="s">
        <v>249</v>
      </c>
      <c r="Y26" t="s">
        <v>249</v>
      </c>
      <c r="Z26" t="s">
        <v>249</v>
      </c>
      <c r="AA26" t="s">
        <v>249</v>
      </c>
      <c r="AB26" t="s">
        <v>249</v>
      </c>
      <c r="AC26" t="s">
        <v>249</v>
      </c>
      <c r="AD26" t="s">
        <v>249</v>
      </c>
      <c r="AE26" t="s">
        <v>249</v>
      </c>
      <c r="AF26" t="s">
        <v>249</v>
      </c>
      <c r="AG26" t="s">
        <v>249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 t="s">
        <v>249</v>
      </c>
      <c r="AO26" t="s">
        <v>249</v>
      </c>
      <c r="AP26" t="s">
        <v>249</v>
      </c>
      <c r="AQ26" t="s">
        <v>249</v>
      </c>
      <c r="AR26" t="s">
        <v>249</v>
      </c>
      <c r="AS26" t="s">
        <v>249</v>
      </c>
      <c r="AT26" t="s">
        <v>249</v>
      </c>
      <c r="AU26" t="s">
        <v>249</v>
      </c>
      <c r="AV26" t="s">
        <v>249</v>
      </c>
      <c r="AW26" t="s">
        <v>249</v>
      </c>
      <c r="AX26">
        <v>6.680262259</v>
      </c>
      <c r="AY26">
        <v>0.98717330299999995</v>
      </c>
      <c r="AZ26">
        <v>0.99641787100000001</v>
      </c>
      <c r="BA26">
        <v>0.84727397500000001</v>
      </c>
      <c r="BB26">
        <v>1.2621840259999999</v>
      </c>
      <c r="BC26">
        <v>3.0474598909999999</v>
      </c>
      <c r="BD26">
        <v>0.29367927799999999</v>
      </c>
      <c r="BE26">
        <v>6.2861095369999997</v>
      </c>
      <c r="BF26">
        <v>11.646545489999999</v>
      </c>
      <c r="BG26">
        <v>4.6678618399999996</v>
      </c>
      <c r="BH26">
        <v>6.5909787999999997E-2</v>
      </c>
      <c r="BI26">
        <v>1.5694236850000001</v>
      </c>
      <c r="BJ26">
        <v>0.71843462700000005</v>
      </c>
      <c r="BK26">
        <v>1.1787213270000001</v>
      </c>
      <c r="BL26">
        <v>1.017330681</v>
      </c>
      <c r="BM26">
        <v>0.367637667</v>
      </c>
      <c r="BN26">
        <v>1.286822822</v>
      </c>
      <c r="BO26">
        <v>1.2813185199999999</v>
      </c>
      <c r="BP26">
        <v>1.530793195</v>
      </c>
      <c r="BQ26">
        <v>1.4716500669999999</v>
      </c>
      <c r="BR26">
        <v>1.5755363979999999</v>
      </c>
      <c r="BS26">
        <v>1.371719967</v>
      </c>
      <c r="BT26">
        <v>1.1390255570000001</v>
      </c>
      <c r="BU26">
        <v>1.2118289120000001</v>
      </c>
      <c r="BV26">
        <v>1.627503715</v>
      </c>
      <c r="BW26">
        <v>0.96347380800000004</v>
      </c>
      <c r="BX26">
        <v>0.39290012499999999</v>
      </c>
      <c r="BY26">
        <v>0.97774020699999997</v>
      </c>
      <c r="BZ26">
        <v>0.84501798100000003</v>
      </c>
      <c r="CA26">
        <v>0.76091284000000003</v>
      </c>
      <c r="CB26">
        <v>0.66227866099999999</v>
      </c>
      <c r="CC26">
        <v>0.56438203300000001</v>
      </c>
      <c r="CD26" t="s">
        <v>249</v>
      </c>
      <c r="CE26">
        <v>0.62914789800000004</v>
      </c>
      <c r="CF26">
        <v>1.5563623120000001</v>
      </c>
      <c r="CG26">
        <v>8.8704583000000004E-2</v>
      </c>
      <c r="CH26">
        <v>7.9962793000000004E-2</v>
      </c>
      <c r="CI26">
        <v>1.123847585</v>
      </c>
      <c r="CJ26">
        <v>0.83251283200000004</v>
      </c>
      <c r="CK26">
        <v>0.167884852</v>
      </c>
      <c r="CL26">
        <v>0.73348217400000004</v>
      </c>
      <c r="CM26">
        <v>3.9992330730000001</v>
      </c>
      <c r="CN26">
        <v>2.2204591069999999</v>
      </c>
      <c r="CO26">
        <v>0.21304093499999999</v>
      </c>
      <c r="CP26">
        <v>0.62568168800000001</v>
      </c>
      <c r="CQ26">
        <v>1.010943685</v>
      </c>
      <c r="CR26">
        <v>1.365003897</v>
      </c>
      <c r="CS26">
        <v>0.92019689100000002</v>
      </c>
      <c r="CT26">
        <v>1.3737488040000001</v>
      </c>
      <c r="CU26">
        <v>1.3249970019999999</v>
      </c>
      <c r="CV26">
        <v>1.22634848</v>
      </c>
      <c r="CW26">
        <v>1.2577594439999999</v>
      </c>
      <c r="CX26">
        <v>1.1905868319999999</v>
      </c>
      <c r="CY26" t="s">
        <v>249</v>
      </c>
      <c r="CZ26" t="s">
        <v>249</v>
      </c>
      <c r="DA26" t="s">
        <v>249</v>
      </c>
      <c r="DB26" t="s">
        <v>249</v>
      </c>
      <c r="DC26" t="s">
        <v>249</v>
      </c>
      <c r="DD26" t="s">
        <v>249</v>
      </c>
      <c r="DE26" t="s">
        <v>249</v>
      </c>
      <c r="DF26" t="s">
        <v>249</v>
      </c>
      <c r="DG26" t="s">
        <v>249</v>
      </c>
      <c r="DH26" t="s">
        <v>249</v>
      </c>
      <c r="DI26" t="s">
        <v>249</v>
      </c>
      <c r="DJ26" t="s">
        <v>249</v>
      </c>
      <c r="DK26" t="s">
        <v>249</v>
      </c>
      <c r="DL26" t="s">
        <v>249</v>
      </c>
      <c r="DM26" t="s">
        <v>249</v>
      </c>
      <c r="DN26" t="s">
        <v>249</v>
      </c>
      <c r="DO26" t="s">
        <v>249</v>
      </c>
      <c r="DP26" t="s">
        <v>249</v>
      </c>
      <c r="DQ26" t="s">
        <v>249</v>
      </c>
      <c r="DR26" t="s">
        <v>249</v>
      </c>
      <c r="DS26" t="s">
        <v>249</v>
      </c>
      <c r="DT26" t="s">
        <v>249</v>
      </c>
      <c r="DU26" t="s">
        <v>249</v>
      </c>
      <c r="DV26" t="s">
        <v>249</v>
      </c>
      <c r="DW26" t="s">
        <v>249</v>
      </c>
      <c r="DX26" t="s">
        <v>249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 t="s">
        <v>249</v>
      </c>
      <c r="EF26" t="s">
        <v>249</v>
      </c>
      <c r="EG26" t="s">
        <v>249</v>
      </c>
      <c r="EH26" t="s">
        <v>249</v>
      </c>
      <c r="EI26" t="s">
        <v>249</v>
      </c>
      <c r="EJ26" t="s">
        <v>249</v>
      </c>
      <c r="EK26" t="s">
        <v>249</v>
      </c>
      <c r="EL26" t="s">
        <v>249</v>
      </c>
      <c r="EM26" t="s">
        <v>249</v>
      </c>
      <c r="EN26" t="s">
        <v>249</v>
      </c>
      <c r="EO26" t="s">
        <v>249</v>
      </c>
      <c r="EP26" t="s">
        <v>249</v>
      </c>
      <c r="EQ26" t="s">
        <v>249</v>
      </c>
      <c r="ER26" t="s">
        <v>249</v>
      </c>
      <c r="ES26" t="s">
        <v>249</v>
      </c>
      <c r="ET26" t="s">
        <v>249</v>
      </c>
      <c r="EU26" t="s">
        <v>249</v>
      </c>
      <c r="EV26" t="s">
        <v>249</v>
      </c>
      <c r="EW26" t="s">
        <v>249</v>
      </c>
      <c r="EX26" t="s">
        <v>249</v>
      </c>
      <c r="EY26" t="s">
        <v>249</v>
      </c>
      <c r="EZ26" t="s">
        <v>249</v>
      </c>
      <c r="FA26" t="s">
        <v>249</v>
      </c>
      <c r="FB26" t="s">
        <v>249</v>
      </c>
      <c r="FC26" t="s">
        <v>249</v>
      </c>
      <c r="FD26" t="s">
        <v>249</v>
      </c>
      <c r="FE26" t="s">
        <v>249</v>
      </c>
      <c r="FF26" t="s">
        <v>249</v>
      </c>
      <c r="FG26" t="s">
        <v>249</v>
      </c>
      <c r="FH26" t="s">
        <v>249</v>
      </c>
      <c r="FI26" t="s">
        <v>249</v>
      </c>
      <c r="FJ26" t="s">
        <v>249</v>
      </c>
      <c r="FK26" t="s">
        <v>249</v>
      </c>
      <c r="FL26" t="s">
        <v>249</v>
      </c>
      <c r="FM26" t="s">
        <v>249</v>
      </c>
      <c r="FN26" t="s">
        <v>249</v>
      </c>
      <c r="FO26" t="s">
        <v>249</v>
      </c>
      <c r="FP26" t="s">
        <v>249</v>
      </c>
      <c r="FQ26" t="s">
        <v>249</v>
      </c>
      <c r="FR26" t="s">
        <v>249</v>
      </c>
      <c r="FS26" t="s">
        <v>249</v>
      </c>
      <c r="FT26" t="s">
        <v>249</v>
      </c>
      <c r="FU26" t="s">
        <v>249</v>
      </c>
      <c r="FV26" t="s">
        <v>249</v>
      </c>
      <c r="FW26" t="s">
        <v>249</v>
      </c>
      <c r="FX26" t="s">
        <v>249</v>
      </c>
      <c r="FY26" t="s">
        <v>249</v>
      </c>
      <c r="FZ26" t="s">
        <v>249</v>
      </c>
      <c r="GA26" t="s">
        <v>249</v>
      </c>
      <c r="GB26" t="s">
        <v>249</v>
      </c>
      <c r="GC26" t="s">
        <v>249</v>
      </c>
      <c r="GD26" t="s">
        <v>249</v>
      </c>
      <c r="GE26" t="s">
        <v>249</v>
      </c>
      <c r="GF26" t="s">
        <v>249</v>
      </c>
      <c r="GG26" t="s">
        <v>249</v>
      </c>
      <c r="GH26" t="s">
        <v>249</v>
      </c>
      <c r="GI26" t="s">
        <v>249</v>
      </c>
      <c r="GJ26" t="s">
        <v>249</v>
      </c>
      <c r="GK26" t="s">
        <v>249</v>
      </c>
      <c r="GL26" t="s">
        <v>249</v>
      </c>
      <c r="GM26" t="s">
        <v>249</v>
      </c>
      <c r="GN26" t="s">
        <v>249</v>
      </c>
      <c r="GO26" t="s">
        <v>249</v>
      </c>
      <c r="GP26" t="s">
        <v>249</v>
      </c>
      <c r="GQ26" t="s">
        <v>249</v>
      </c>
      <c r="GR26" t="s">
        <v>249</v>
      </c>
      <c r="GS26" t="s">
        <v>249</v>
      </c>
      <c r="GT26" t="s">
        <v>249</v>
      </c>
      <c r="GU26" t="s">
        <v>249</v>
      </c>
      <c r="GV26" t="s">
        <v>249</v>
      </c>
      <c r="GW26" t="s">
        <v>249</v>
      </c>
      <c r="GX26" t="s">
        <v>249</v>
      </c>
      <c r="GY26" t="s">
        <v>249</v>
      </c>
      <c r="GZ26" t="s">
        <v>249</v>
      </c>
      <c r="HA26" t="s">
        <v>249</v>
      </c>
      <c r="HB26" t="s">
        <v>249</v>
      </c>
      <c r="HC26" t="s">
        <v>249</v>
      </c>
      <c r="HD26" t="s">
        <v>249</v>
      </c>
      <c r="HE26" t="s">
        <v>249</v>
      </c>
      <c r="HF26" t="s">
        <v>249</v>
      </c>
      <c r="HG26" t="s">
        <v>249</v>
      </c>
      <c r="HH26" t="s">
        <v>249</v>
      </c>
      <c r="HI26" t="s">
        <v>249</v>
      </c>
      <c r="HJ26" t="s">
        <v>249</v>
      </c>
      <c r="HK26" t="s">
        <v>249</v>
      </c>
      <c r="HL26" t="s">
        <v>249</v>
      </c>
      <c r="HM26" t="s">
        <v>249</v>
      </c>
      <c r="HN26" t="s">
        <v>249</v>
      </c>
      <c r="HO26" t="s">
        <v>249</v>
      </c>
      <c r="HP26" t="s">
        <v>249</v>
      </c>
      <c r="HQ26" t="s">
        <v>249</v>
      </c>
      <c r="HR26" t="s">
        <v>249</v>
      </c>
      <c r="HS26" t="s">
        <v>249</v>
      </c>
      <c r="HT26" t="s">
        <v>249</v>
      </c>
      <c r="HU26" t="s">
        <v>249</v>
      </c>
      <c r="HV26" t="s">
        <v>249</v>
      </c>
    </row>
    <row r="27" spans="1:230">
      <c r="A27" t="s">
        <v>9</v>
      </c>
      <c r="B27">
        <v>9.8504321099999999</v>
      </c>
      <c r="C27">
        <v>7.3313672900000002</v>
      </c>
      <c r="D27">
        <v>1.2629962400000001</v>
      </c>
      <c r="E27">
        <v>15.714849539999999</v>
      </c>
      <c r="F27">
        <v>38.723780169999998</v>
      </c>
      <c r="G27">
        <v>30.578252150000001</v>
      </c>
      <c r="H27">
        <v>4.9304466409999996</v>
      </c>
      <c r="I27">
        <v>1.8117972229999999</v>
      </c>
      <c r="J27">
        <v>0.25441492700000001</v>
      </c>
      <c r="K27">
        <v>0.61125249100000001</v>
      </c>
      <c r="L27">
        <v>6.2009953209999997</v>
      </c>
      <c r="M27">
        <v>0.14821614799999999</v>
      </c>
      <c r="N27">
        <v>0.71553373899999995</v>
      </c>
      <c r="O27">
        <v>0.29003869500000001</v>
      </c>
      <c r="P27">
        <v>2.306318326</v>
      </c>
      <c r="Q27">
        <v>2.1739481970000001</v>
      </c>
      <c r="R27">
        <v>5.3267808E-2</v>
      </c>
      <c r="S27">
        <v>18.912752900000001</v>
      </c>
      <c r="T27">
        <v>1.1340705659999999</v>
      </c>
      <c r="U27" t="s">
        <v>249</v>
      </c>
      <c r="V27" t="s">
        <v>1583</v>
      </c>
      <c r="W27">
        <v>0.32</v>
      </c>
      <c r="X27">
        <v>94.405000000000001</v>
      </c>
      <c r="Y27">
        <v>1.73</v>
      </c>
      <c r="Z27">
        <v>4.7300000000000004</v>
      </c>
      <c r="AA27">
        <v>0.68500000000000005</v>
      </c>
      <c r="AB27">
        <v>6.1050000000000004</v>
      </c>
      <c r="AC27">
        <v>3.96</v>
      </c>
      <c r="AD27">
        <v>0.54</v>
      </c>
      <c r="AE27">
        <v>113.255</v>
      </c>
      <c r="AF27">
        <v>3.8149999999999999</v>
      </c>
      <c r="AG27">
        <v>6.3550000000000004</v>
      </c>
      <c r="AH27">
        <v>1.0049999999999999</v>
      </c>
      <c r="AI27">
        <v>7.43</v>
      </c>
      <c r="AJ27">
        <v>5.09</v>
      </c>
      <c r="AK27" t="s">
        <v>249</v>
      </c>
      <c r="AL27" t="s">
        <v>249</v>
      </c>
      <c r="AM27">
        <v>87.6</v>
      </c>
      <c r="AN27">
        <v>12.1</v>
      </c>
      <c r="AO27">
        <v>0</v>
      </c>
      <c r="AP27">
        <v>0.1</v>
      </c>
      <c r="AQ27">
        <v>12.49</v>
      </c>
      <c r="AR27">
        <v>1.24</v>
      </c>
      <c r="AS27" t="s">
        <v>1582</v>
      </c>
      <c r="AT27" t="s">
        <v>249</v>
      </c>
      <c r="AU27">
        <v>7.0000000000000007E-2</v>
      </c>
      <c r="AV27">
        <v>3.86</v>
      </c>
      <c r="AW27">
        <v>0.25</v>
      </c>
      <c r="AX27">
        <v>1.855159915</v>
      </c>
      <c r="AY27">
        <v>2.294384542</v>
      </c>
      <c r="AZ27">
        <v>2.8026967740000002</v>
      </c>
      <c r="BA27">
        <v>0.101205485</v>
      </c>
      <c r="BB27">
        <v>1.0681677709999999</v>
      </c>
      <c r="BC27">
        <v>3.0414202619999999</v>
      </c>
      <c r="BD27">
        <v>0.53786244599999999</v>
      </c>
      <c r="BE27">
        <v>6.193542968</v>
      </c>
      <c r="BF27">
        <v>12.971583580000001</v>
      </c>
      <c r="BG27">
        <v>4.5337164029999997</v>
      </c>
      <c r="BH27">
        <v>6.2481054000000001E-2</v>
      </c>
      <c r="BI27">
        <v>1.2074203509999999</v>
      </c>
      <c r="BJ27">
        <v>1.106342596</v>
      </c>
      <c r="BK27">
        <v>1.1218607199999999</v>
      </c>
      <c r="BL27">
        <v>1.5173475569999999</v>
      </c>
      <c r="BM27">
        <v>1.064401315</v>
      </c>
      <c r="BN27">
        <v>1.258350804</v>
      </c>
      <c r="BO27">
        <v>1.24193847</v>
      </c>
      <c r="BP27">
        <v>1.1999665509999999</v>
      </c>
      <c r="BQ27">
        <v>1.23356453</v>
      </c>
      <c r="BR27">
        <v>1.319700595</v>
      </c>
      <c r="BS27">
        <v>1.640446337</v>
      </c>
      <c r="BT27">
        <v>2.3762672060000001</v>
      </c>
      <c r="BU27">
        <v>0.38131222999999997</v>
      </c>
      <c r="BV27">
        <v>1.5272150369999999</v>
      </c>
      <c r="BW27">
        <v>0.504471789</v>
      </c>
      <c r="BX27">
        <v>0.33626808000000002</v>
      </c>
      <c r="BY27">
        <v>1.0063411659999999</v>
      </c>
      <c r="BZ27">
        <v>1.3290606540000001</v>
      </c>
      <c r="CA27">
        <v>1.5217430219999999</v>
      </c>
      <c r="CB27">
        <v>1.809598236</v>
      </c>
      <c r="CC27" t="s">
        <v>249</v>
      </c>
      <c r="CD27">
        <v>0.86497087399999995</v>
      </c>
      <c r="CE27">
        <v>1.5027505290000001</v>
      </c>
      <c r="CF27">
        <v>1.6630475149999999</v>
      </c>
      <c r="CG27">
        <v>0.110351967</v>
      </c>
      <c r="CH27">
        <v>0.17291706600000001</v>
      </c>
      <c r="CI27">
        <v>1.429419072</v>
      </c>
      <c r="CJ27">
        <v>1.0247766190000001</v>
      </c>
      <c r="CK27">
        <v>0.70458226400000001</v>
      </c>
      <c r="CL27">
        <v>0.65568129799999997</v>
      </c>
      <c r="CM27">
        <v>1.884125013</v>
      </c>
      <c r="CN27">
        <v>1.2034505900000001</v>
      </c>
      <c r="CO27">
        <v>0.19025682799999999</v>
      </c>
      <c r="CP27">
        <v>0.48430603300000002</v>
      </c>
      <c r="CQ27">
        <v>1.0078008759999999</v>
      </c>
      <c r="CR27">
        <v>1.180096504</v>
      </c>
      <c r="CS27">
        <v>1.046861161</v>
      </c>
      <c r="CT27">
        <v>1.5638730300000001</v>
      </c>
      <c r="CU27">
        <v>1.2761767550000001</v>
      </c>
      <c r="CV27">
        <v>1.546593602</v>
      </c>
      <c r="CW27">
        <v>2.6206412170000002</v>
      </c>
      <c r="CX27">
        <v>1.2147324639999999</v>
      </c>
      <c r="CY27" t="s">
        <v>249</v>
      </c>
      <c r="CZ27" t="s">
        <v>249</v>
      </c>
      <c r="DA27" t="s">
        <v>249</v>
      </c>
      <c r="DB27" t="s">
        <v>249</v>
      </c>
      <c r="DC27" t="s">
        <v>249</v>
      </c>
      <c r="DD27" t="s">
        <v>249</v>
      </c>
      <c r="DE27" t="s">
        <v>249</v>
      </c>
      <c r="DF27" t="s">
        <v>249</v>
      </c>
      <c r="DG27" t="s">
        <v>249</v>
      </c>
      <c r="DH27" t="s">
        <v>249</v>
      </c>
      <c r="DI27" t="s">
        <v>249</v>
      </c>
      <c r="DJ27" t="s">
        <v>249</v>
      </c>
      <c r="DK27" t="s">
        <v>249</v>
      </c>
      <c r="DL27" t="s">
        <v>249</v>
      </c>
      <c r="DM27" t="s">
        <v>249</v>
      </c>
      <c r="DN27" t="s">
        <v>249</v>
      </c>
      <c r="DO27" t="s">
        <v>249</v>
      </c>
      <c r="DP27" t="s">
        <v>249</v>
      </c>
      <c r="DQ27" t="s">
        <v>249</v>
      </c>
      <c r="DR27" t="s">
        <v>249</v>
      </c>
      <c r="DS27" t="s">
        <v>249</v>
      </c>
      <c r="DT27" t="s">
        <v>249</v>
      </c>
      <c r="DU27" t="s">
        <v>249</v>
      </c>
      <c r="DV27" t="s">
        <v>249</v>
      </c>
      <c r="DW27" t="s">
        <v>249</v>
      </c>
      <c r="DX27" t="s">
        <v>249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 t="s">
        <v>249</v>
      </c>
      <c r="EF27" t="s">
        <v>249</v>
      </c>
      <c r="EG27" t="s">
        <v>249</v>
      </c>
      <c r="EH27" t="s">
        <v>249</v>
      </c>
      <c r="EI27" t="s">
        <v>249</v>
      </c>
      <c r="EJ27" t="s">
        <v>249</v>
      </c>
      <c r="EK27" t="s">
        <v>249</v>
      </c>
      <c r="EL27" t="s">
        <v>249</v>
      </c>
      <c r="EM27" t="s">
        <v>249</v>
      </c>
      <c r="EN27" t="s">
        <v>249</v>
      </c>
      <c r="EO27" t="s">
        <v>249</v>
      </c>
      <c r="EP27" t="s">
        <v>249</v>
      </c>
      <c r="EQ27" t="s">
        <v>249</v>
      </c>
      <c r="ER27" t="s">
        <v>249</v>
      </c>
      <c r="ES27" t="s">
        <v>249</v>
      </c>
      <c r="ET27" t="s">
        <v>249</v>
      </c>
      <c r="EU27" t="s">
        <v>249</v>
      </c>
      <c r="EV27" t="s">
        <v>249</v>
      </c>
      <c r="EW27" t="s">
        <v>249</v>
      </c>
      <c r="EX27" t="s">
        <v>249</v>
      </c>
      <c r="EY27" t="s">
        <v>249</v>
      </c>
      <c r="EZ27" t="s">
        <v>249</v>
      </c>
      <c r="FA27" t="s">
        <v>249</v>
      </c>
      <c r="FB27" t="s">
        <v>249</v>
      </c>
      <c r="FC27" t="s">
        <v>249</v>
      </c>
      <c r="FD27" t="s">
        <v>249</v>
      </c>
      <c r="FE27" t="s">
        <v>249</v>
      </c>
      <c r="FF27" t="s">
        <v>249</v>
      </c>
      <c r="FG27" t="s">
        <v>249</v>
      </c>
      <c r="FH27" t="s">
        <v>249</v>
      </c>
      <c r="FI27" t="s">
        <v>249</v>
      </c>
      <c r="FJ27" t="s">
        <v>249</v>
      </c>
      <c r="FK27" t="s">
        <v>249</v>
      </c>
      <c r="FL27" t="s">
        <v>249</v>
      </c>
      <c r="FM27" t="s">
        <v>249</v>
      </c>
      <c r="FN27" t="s">
        <v>249</v>
      </c>
      <c r="FO27" t="s">
        <v>249</v>
      </c>
      <c r="FP27" t="s">
        <v>249</v>
      </c>
      <c r="FQ27" t="s">
        <v>249</v>
      </c>
      <c r="FR27" t="s">
        <v>249</v>
      </c>
      <c r="FS27" t="s">
        <v>249</v>
      </c>
      <c r="FT27" t="s">
        <v>249</v>
      </c>
      <c r="FU27" t="s">
        <v>249</v>
      </c>
      <c r="FV27" t="s">
        <v>249</v>
      </c>
      <c r="FW27" t="s">
        <v>249</v>
      </c>
      <c r="FX27" t="s">
        <v>249</v>
      </c>
      <c r="FY27" t="s">
        <v>249</v>
      </c>
      <c r="FZ27" t="s">
        <v>249</v>
      </c>
      <c r="GA27" t="s">
        <v>249</v>
      </c>
      <c r="GB27" t="s">
        <v>249</v>
      </c>
      <c r="GC27" t="s">
        <v>249</v>
      </c>
      <c r="GD27" t="s">
        <v>249</v>
      </c>
      <c r="GE27" t="s">
        <v>249</v>
      </c>
      <c r="GF27" t="s">
        <v>249</v>
      </c>
      <c r="GG27" t="s">
        <v>249</v>
      </c>
      <c r="GH27" t="s">
        <v>249</v>
      </c>
      <c r="GI27" t="s">
        <v>249</v>
      </c>
      <c r="GJ27" t="s">
        <v>249</v>
      </c>
      <c r="GK27" t="s">
        <v>249</v>
      </c>
      <c r="GL27" t="s">
        <v>249</v>
      </c>
      <c r="GM27" t="s">
        <v>249</v>
      </c>
      <c r="GN27" t="s">
        <v>249</v>
      </c>
      <c r="GO27" t="s">
        <v>249</v>
      </c>
      <c r="GP27" t="s">
        <v>249</v>
      </c>
      <c r="GQ27" t="s">
        <v>249</v>
      </c>
      <c r="GR27" t="s">
        <v>249</v>
      </c>
      <c r="GS27" t="s">
        <v>249</v>
      </c>
      <c r="GT27" t="s">
        <v>249</v>
      </c>
      <c r="GU27" t="s">
        <v>249</v>
      </c>
      <c r="GV27" t="s">
        <v>249</v>
      </c>
      <c r="GW27" t="s">
        <v>249</v>
      </c>
      <c r="GX27" t="s">
        <v>249</v>
      </c>
      <c r="GY27" t="s">
        <v>249</v>
      </c>
      <c r="GZ27" t="s">
        <v>249</v>
      </c>
      <c r="HA27" t="s">
        <v>249</v>
      </c>
      <c r="HB27" t="s">
        <v>249</v>
      </c>
      <c r="HC27" t="s">
        <v>249</v>
      </c>
      <c r="HD27" t="s">
        <v>249</v>
      </c>
      <c r="HE27" t="s">
        <v>249</v>
      </c>
      <c r="HF27" t="s">
        <v>249</v>
      </c>
      <c r="HG27" t="s">
        <v>249</v>
      </c>
      <c r="HH27" t="s">
        <v>249</v>
      </c>
      <c r="HI27" t="s">
        <v>249</v>
      </c>
      <c r="HJ27" t="s">
        <v>249</v>
      </c>
      <c r="HK27" t="s">
        <v>249</v>
      </c>
      <c r="HL27" t="s">
        <v>249</v>
      </c>
      <c r="HM27" t="s">
        <v>249</v>
      </c>
      <c r="HN27" t="s">
        <v>249</v>
      </c>
      <c r="HO27" t="s">
        <v>249</v>
      </c>
      <c r="HP27" t="s">
        <v>249</v>
      </c>
      <c r="HQ27" t="s">
        <v>249</v>
      </c>
      <c r="HR27" t="s">
        <v>249</v>
      </c>
      <c r="HS27" t="s">
        <v>249</v>
      </c>
      <c r="HT27" t="s">
        <v>249</v>
      </c>
      <c r="HU27" t="s">
        <v>249</v>
      </c>
      <c r="HV27" t="s">
        <v>249</v>
      </c>
    </row>
    <row r="28" spans="1:230">
      <c r="A28" t="s">
        <v>11</v>
      </c>
      <c r="B28">
        <v>14.48059666</v>
      </c>
      <c r="C28" t="s">
        <v>249</v>
      </c>
      <c r="D28">
        <v>4.5386400089999999</v>
      </c>
      <c r="E28">
        <v>9.2134867669999991</v>
      </c>
      <c r="F28">
        <v>42.736358029999998</v>
      </c>
      <c r="G28">
        <v>61.05089461</v>
      </c>
      <c r="H28">
        <v>4.5140356869999998</v>
      </c>
      <c r="I28">
        <v>9.844660974</v>
      </c>
      <c r="J28">
        <v>0.39675639299999998</v>
      </c>
      <c r="K28">
        <v>0.29387413800000001</v>
      </c>
      <c r="L28">
        <v>6.6322251310000002</v>
      </c>
      <c r="M28">
        <v>0.15230086400000001</v>
      </c>
      <c r="N28">
        <v>0.28057030999999999</v>
      </c>
      <c r="O28">
        <v>0.42052638599999997</v>
      </c>
      <c r="P28">
        <v>1.495243015</v>
      </c>
      <c r="Q28">
        <v>2.5447373999999998</v>
      </c>
      <c r="R28" t="s">
        <v>249</v>
      </c>
      <c r="S28">
        <v>13.37457027</v>
      </c>
      <c r="T28">
        <v>0.82863785999999995</v>
      </c>
      <c r="U28" t="s">
        <v>249</v>
      </c>
      <c r="V28" t="s">
        <v>1584</v>
      </c>
      <c r="W28">
        <v>0.35499999999999998</v>
      </c>
      <c r="X28">
        <v>90.605000000000004</v>
      </c>
      <c r="Y28">
        <v>3.08</v>
      </c>
      <c r="Z28">
        <v>4.6749999999999998</v>
      </c>
      <c r="AA28">
        <v>0.76</v>
      </c>
      <c r="AB28">
        <v>7.03</v>
      </c>
      <c r="AC28">
        <v>3.89</v>
      </c>
      <c r="AD28">
        <v>0.61</v>
      </c>
      <c r="AE28">
        <v>106.625</v>
      </c>
      <c r="AF28">
        <v>5.84</v>
      </c>
      <c r="AG28">
        <v>5.9349999999999996</v>
      </c>
      <c r="AH28">
        <v>1.2350000000000001</v>
      </c>
      <c r="AI28">
        <v>9.35</v>
      </c>
      <c r="AJ28">
        <v>5.62</v>
      </c>
      <c r="AK28" t="s">
        <v>249</v>
      </c>
      <c r="AL28" t="s">
        <v>249</v>
      </c>
      <c r="AM28">
        <v>87.4</v>
      </c>
      <c r="AN28">
        <v>11.8</v>
      </c>
      <c r="AO28">
        <v>0</v>
      </c>
      <c r="AP28">
        <v>0.08</v>
      </c>
      <c r="AQ28">
        <v>10.93</v>
      </c>
      <c r="AR28">
        <v>0.83</v>
      </c>
      <c r="AS28" t="s">
        <v>1584</v>
      </c>
      <c r="AT28" t="s">
        <v>249</v>
      </c>
      <c r="AU28">
        <v>0.08</v>
      </c>
      <c r="AV28">
        <v>3.84</v>
      </c>
      <c r="AW28">
        <v>0.32</v>
      </c>
      <c r="AX28" t="s">
        <v>249</v>
      </c>
      <c r="AY28" t="s">
        <v>249</v>
      </c>
      <c r="AZ28" t="s">
        <v>249</v>
      </c>
      <c r="BA28" t="s">
        <v>249</v>
      </c>
      <c r="BB28" t="s">
        <v>249</v>
      </c>
      <c r="BC28" t="s">
        <v>249</v>
      </c>
      <c r="BD28" t="s">
        <v>249</v>
      </c>
      <c r="BE28" t="s">
        <v>249</v>
      </c>
      <c r="BF28" t="s">
        <v>249</v>
      </c>
      <c r="BG28" t="s">
        <v>249</v>
      </c>
      <c r="BH28" t="s">
        <v>249</v>
      </c>
      <c r="BI28" t="s">
        <v>249</v>
      </c>
      <c r="BJ28" t="s">
        <v>249</v>
      </c>
      <c r="BK28" t="s">
        <v>249</v>
      </c>
      <c r="BL28" t="s">
        <v>249</v>
      </c>
      <c r="BM28" t="s">
        <v>249</v>
      </c>
      <c r="BN28" t="s">
        <v>249</v>
      </c>
      <c r="BO28" t="s">
        <v>249</v>
      </c>
      <c r="BP28" t="s">
        <v>249</v>
      </c>
      <c r="BQ28" t="s">
        <v>249</v>
      </c>
      <c r="BR28" t="s">
        <v>249</v>
      </c>
      <c r="BS28" t="s">
        <v>249</v>
      </c>
      <c r="BT28" t="s">
        <v>249</v>
      </c>
      <c r="BU28" t="s">
        <v>249</v>
      </c>
      <c r="BV28" t="s">
        <v>249</v>
      </c>
      <c r="BW28" t="s">
        <v>249</v>
      </c>
      <c r="BX28" t="s">
        <v>249</v>
      </c>
      <c r="BY28" t="s">
        <v>249</v>
      </c>
      <c r="BZ28" t="s">
        <v>249</v>
      </c>
      <c r="CA28" t="s">
        <v>249</v>
      </c>
      <c r="CB28" t="s">
        <v>249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  <c r="CJ28" t="s">
        <v>249</v>
      </c>
      <c r="CK28" t="s">
        <v>249</v>
      </c>
      <c r="CL28" t="s">
        <v>249</v>
      </c>
      <c r="CM28" t="s">
        <v>249</v>
      </c>
      <c r="CN28" t="s">
        <v>249</v>
      </c>
      <c r="CO28" t="s">
        <v>249</v>
      </c>
      <c r="CP28" t="s">
        <v>249</v>
      </c>
      <c r="CQ28" t="s">
        <v>249</v>
      </c>
      <c r="CR28" t="s">
        <v>249</v>
      </c>
      <c r="CS28" t="s">
        <v>249</v>
      </c>
      <c r="CT28" t="s">
        <v>249</v>
      </c>
      <c r="CU28" t="s">
        <v>249</v>
      </c>
      <c r="CV28" t="s">
        <v>249</v>
      </c>
      <c r="CW28" t="s">
        <v>249</v>
      </c>
      <c r="CX28" t="s">
        <v>249</v>
      </c>
      <c r="CY28" t="s">
        <v>249</v>
      </c>
      <c r="CZ28" t="s">
        <v>249</v>
      </c>
      <c r="DA28" t="s">
        <v>249</v>
      </c>
      <c r="DB28" t="s">
        <v>249</v>
      </c>
      <c r="DC28" t="s">
        <v>249</v>
      </c>
      <c r="DD28" t="s">
        <v>249</v>
      </c>
      <c r="DE28" t="s">
        <v>249</v>
      </c>
      <c r="DF28" t="s">
        <v>249</v>
      </c>
      <c r="DG28" t="s">
        <v>249</v>
      </c>
      <c r="DH28" t="s">
        <v>249</v>
      </c>
      <c r="DI28" t="s">
        <v>249</v>
      </c>
      <c r="DJ28" t="s">
        <v>249</v>
      </c>
      <c r="DK28" t="s">
        <v>249</v>
      </c>
      <c r="DL28" t="s">
        <v>249</v>
      </c>
      <c r="DM28" t="s">
        <v>249</v>
      </c>
      <c r="DN28" t="s">
        <v>249</v>
      </c>
      <c r="DO28" t="s">
        <v>249</v>
      </c>
      <c r="DP28" t="s">
        <v>249</v>
      </c>
      <c r="DQ28" t="s">
        <v>249</v>
      </c>
      <c r="DR28" t="s">
        <v>249</v>
      </c>
      <c r="DS28" t="s">
        <v>249</v>
      </c>
      <c r="DT28" t="s">
        <v>249</v>
      </c>
      <c r="DU28" t="s">
        <v>249</v>
      </c>
      <c r="DV28" t="s">
        <v>249</v>
      </c>
      <c r="DW28" t="s">
        <v>249</v>
      </c>
      <c r="DX28" t="s">
        <v>249</v>
      </c>
      <c r="DY28" t="s">
        <v>249</v>
      </c>
      <c r="DZ28" t="s">
        <v>249</v>
      </c>
      <c r="EA28" t="s">
        <v>249</v>
      </c>
      <c r="EB28" t="s">
        <v>249</v>
      </c>
      <c r="EC28" t="s">
        <v>249</v>
      </c>
      <c r="ED28" t="s">
        <v>249</v>
      </c>
      <c r="EE28" t="s">
        <v>249</v>
      </c>
      <c r="EF28" t="s">
        <v>249</v>
      </c>
      <c r="EG28" t="s">
        <v>249</v>
      </c>
      <c r="EH28" t="s">
        <v>249</v>
      </c>
      <c r="EI28" t="s">
        <v>249</v>
      </c>
      <c r="EJ28" t="s">
        <v>249</v>
      </c>
      <c r="EK28" t="s">
        <v>249</v>
      </c>
      <c r="EL28" t="s">
        <v>249</v>
      </c>
      <c r="EM28" t="s">
        <v>249</v>
      </c>
      <c r="EN28" t="s">
        <v>249</v>
      </c>
      <c r="EO28" t="s">
        <v>249</v>
      </c>
      <c r="EP28" t="s">
        <v>249</v>
      </c>
      <c r="EQ28" t="s">
        <v>249</v>
      </c>
      <c r="ER28" t="s">
        <v>249</v>
      </c>
      <c r="ES28" t="s">
        <v>249</v>
      </c>
      <c r="ET28" t="s">
        <v>249</v>
      </c>
      <c r="EU28" t="s">
        <v>249</v>
      </c>
      <c r="EV28" t="s">
        <v>249</v>
      </c>
      <c r="EW28" t="s">
        <v>249</v>
      </c>
      <c r="EX28" t="s">
        <v>249</v>
      </c>
      <c r="EY28" t="s">
        <v>249</v>
      </c>
      <c r="EZ28" t="s">
        <v>249</v>
      </c>
      <c r="FA28" t="s">
        <v>249</v>
      </c>
      <c r="FB28" t="s">
        <v>249</v>
      </c>
      <c r="FC28" t="s">
        <v>249</v>
      </c>
      <c r="FD28" t="s">
        <v>249</v>
      </c>
      <c r="FE28" t="s">
        <v>249</v>
      </c>
      <c r="FF28" t="s">
        <v>249</v>
      </c>
      <c r="FG28" t="s">
        <v>249</v>
      </c>
      <c r="FH28" t="s">
        <v>249</v>
      </c>
      <c r="FI28" t="s">
        <v>249</v>
      </c>
      <c r="FJ28" t="s">
        <v>249</v>
      </c>
      <c r="FK28" t="s">
        <v>249</v>
      </c>
      <c r="FL28" t="s">
        <v>249</v>
      </c>
      <c r="FM28" t="s">
        <v>249</v>
      </c>
      <c r="FN28" t="s">
        <v>249</v>
      </c>
      <c r="FO28" t="s">
        <v>249</v>
      </c>
      <c r="FP28" t="s">
        <v>249</v>
      </c>
      <c r="FQ28" t="s">
        <v>249</v>
      </c>
      <c r="FR28" t="s">
        <v>249</v>
      </c>
      <c r="FS28" t="s">
        <v>249</v>
      </c>
      <c r="FT28" t="s">
        <v>249</v>
      </c>
      <c r="FU28" t="s">
        <v>249</v>
      </c>
      <c r="FV28" t="s">
        <v>249</v>
      </c>
      <c r="FW28" t="s">
        <v>249</v>
      </c>
      <c r="FX28" t="s">
        <v>249</v>
      </c>
      <c r="FY28" t="s">
        <v>249</v>
      </c>
      <c r="FZ28" t="s">
        <v>249</v>
      </c>
      <c r="GA28" t="s">
        <v>249</v>
      </c>
      <c r="GB28" t="s">
        <v>249</v>
      </c>
      <c r="GC28" t="s">
        <v>249</v>
      </c>
      <c r="GD28" t="s">
        <v>249</v>
      </c>
      <c r="GE28" t="s">
        <v>249</v>
      </c>
      <c r="GF28" t="s">
        <v>249</v>
      </c>
      <c r="GG28" t="s">
        <v>249</v>
      </c>
      <c r="GH28" t="s">
        <v>249</v>
      </c>
      <c r="GI28" t="s">
        <v>249</v>
      </c>
      <c r="GJ28" t="s">
        <v>249</v>
      </c>
      <c r="GK28" t="s">
        <v>249</v>
      </c>
      <c r="GL28" t="s">
        <v>249</v>
      </c>
      <c r="GM28" t="s">
        <v>249</v>
      </c>
      <c r="GN28" t="s">
        <v>249</v>
      </c>
      <c r="GO28" t="s">
        <v>249</v>
      </c>
      <c r="GP28" t="s">
        <v>249</v>
      </c>
      <c r="GQ28" t="s">
        <v>249</v>
      </c>
      <c r="GR28" t="s">
        <v>249</v>
      </c>
      <c r="GS28" t="s">
        <v>249</v>
      </c>
      <c r="GT28" t="s">
        <v>249</v>
      </c>
      <c r="GU28" t="s">
        <v>249</v>
      </c>
      <c r="GV28" t="s">
        <v>249</v>
      </c>
      <c r="GW28" t="s">
        <v>249</v>
      </c>
      <c r="GX28" t="s">
        <v>249</v>
      </c>
      <c r="GY28" t="s">
        <v>249</v>
      </c>
      <c r="GZ28" t="s">
        <v>249</v>
      </c>
      <c r="HA28" t="s">
        <v>249</v>
      </c>
      <c r="HB28" t="s">
        <v>249</v>
      </c>
      <c r="HC28" t="s">
        <v>249</v>
      </c>
      <c r="HD28" t="s">
        <v>249</v>
      </c>
      <c r="HE28" t="s">
        <v>249</v>
      </c>
      <c r="HF28" t="s">
        <v>249</v>
      </c>
      <c r="HG28" t="s">
        <v>249</v>
      </c>
      <c r="HH28" t="s">
        <v>249</v>
      </c>
      <c r="HI28" t="s">
        <v>249</v>
      </c>
      <c r="HJ28" t="s">
        <v>249</v>
      </c>
      <c r="HK28" t="s">
        <v>249</v>
      </c>
      <c r="HL28" t="s">
        <v>249</v>
      </c>
      <c r="HM28" t="s">
        <v>249</v>
      </c>
      <c r="HN28" t="s">
        <v>249</v>
      </c>
      <c r="HO28" t="s">
        <v>249</v>
      </c>
      <c r="HP28" t="s">
        <v>249</v>
      </c>
      <c r="HQ28" t="s">
        <v>249</v>
      </c>
      <c r="HR28" t="s">
        <v>249</v>
      </c>
      <c r="HS28" t="s">
        <v>249</v>
      </c>
      <c r="HT28" t="s">
        <v>249</v>
      </c>
      <c r="HU28" t="s">
        <v>249</v>
      </c>
      <c r="HV28" t="s">
        <v>249</v>
      </c>
    </row>
    <row r="29" spans="1:230">
      <c r="A29" t="s">
        <v>12</v>
      </c>
      <c r="B29" t="s">
        <v>249</v>
      </c>
      <c r="C29" t="s">
        <v>249</v>
      </c>
      <c r="D29" t="s">
        <v>249</v>
      </c>
      <c r="E29" t="s">
        <v>249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  <c r="Y29" t="s">
        <v>249</v>
      </c>
      <c r="Z29" t="s">
        <v>249</v>
      </c>
      <c r="AA29" t="s">
        <v>249</v>
      </c>
      <c r="AB29" t="s">
        <v>249</v>
      </c>
      <c r="AC29" t="s">
        <v>249</v>
      </c>
      <c r="AD29" t="s">
        <v>249</v>
      </c>
      <c r="AE29" t="s">
        <v>249</v>
      </c>
      <c r="AF29" t="s">
        <v>249</v>
      </c>
      <c r="AG29" t="s">
        <v>249</v>
      </c>
      <c r="AH29" t="s">
        <v>249</v>
      </c>
      <c r="AI29" t="s">
        <v>249</v>
      </c>
      <c r="AJ29" t="s">
        <v>249</v>
      </c>
      <c r="AK29" t="s">
        <v>249</v>
      </c>
      <c r="AL29" t="s">
        <v>249</v>
      </c>
      <c r="AM29" t="s">
        <v>249</v>
      </c>
      <c r="AN29" t="s">
        <v>249</v>
      </c>
      <c r="AO29" t="s">
        <v>249</v>
      </c>
      <c r="AP29" t="s">
        <v>249</v>
      </c>
      <c r="AQ29" t="s">
        <v>249</v>
      </c>
      <c r="AR29" t="s">
        <v>249</v>
      </c>
      <c r="AS29" t="s">
        <v>249</v>
      </c>
      <c r="AT29" t="s">
        <v>249</v>
      </c>
      <c r="AU29" t="s">
        <v>249</v>
      </c>
      <c r="AV29" t="s">
        <v>249</v>
      </c>
      <c r="AW29" t="s">
        <v>249</v>
      </c>
      <c r="AX29">
        <v>0.59315544799999997</v>
      </c>
      <c r="AY29">
        <v>0.27757499899999999</v>
      </c>
      <c r="AZ29">
        <v>1.0280462530000001</v>
      </c>
      <c r="BA29">
        <v>7.7664809000000001E-2</v>
      </c>
      <c r="BB29">
        <v>0.41949322100000003</v>
      </c>
      <c r="BC29">
        <v>0.20373997599999999</v>
      </c>
      <c r="BD29">
        <v>0.26611738099999999</v>
      </c>
      <c r="BE29">
        <v>0.26404938999999999</v>
      </c>
      <c r="BF29">
        <v>12.56217938</v>
      </c>
      <c r="BG29">
        <v>4.4979576720000001</v>
      </c>
      <c r="BH29">
        <v>6.7395539000000004E-2</v>
      </c>
      <c r="BI29">
        <v>4.032835081</v>
      </c>
      <c r="BJ29">
        <v>1.1557241570000001</v>
      </c>
      <c r="BK29">
        <v>5.0955895150000003</v>
      </c>
      <c r="BL29" t="s">
        <v>249</v>
      </c>
      <c r="BM29">
        <v>3.3673259409999998</v>
      </c>
      <c r="BN29">
        <v>1.369437231</v>
      </c>
      <c r="BO29">
        <v>1.3791452209999999</v>
      </c>
      <c r="BP29">
        <v>1.347409962</v>
      </c>
      <c r="BQ29">
        <v>1.322162066</v>
      </c>
      <c r="BR29">
        <v>1.3281900600000001</v>
      </c>
      <c r="BS29">
        <v>2.605736614</v>
      </c>
      <c r="BT29">
        <v>13.807243290000001</v>
      </c>
      <c r="BU29">
        <v>1.157519374</v>
      </c>
      <c r="BV29">
        <v>1.4073628650000001</v>
      </c>
      <c r="BW29">
        <v>0.86566227699999998</v>
      </c>
      <c r="BX29">
        <v>0.29716226800000001</v>
      </c>
      <c r="BY29" t="s">
        <v>249</v>
      </c>
      <c r="BZ29">
        <v>1.334529724</v>
      </c>
      <c r="CA29">
        <v>1.387773221</v>
      </c>
      <c r="CB29">
        <v>2.035703577</v>
      </c>
      <c r="CC29">
        <v>0.52873316400000003</v>
      </c>
      <c r="CD29">
        <v>1.715719494</v>
      </c>
      <c r="CE29" t="s">
        <v>249</v>
      </c>
      <c r="CF29">
        <v>1.533016538</v>
      </c>
      <c r="CG29">
        <v>7.5899755999999999E-2</v>
      </c>
      <c r="CH29">
        <v>6.6994461000000005E-2</v>
      </c>
      <c r="CI29">
        <v>1.147858914</v>
      </c>
      <c r="CJ29" t="s">
        <v>249</v>
      </c>
      <c r="CK29" t="s">
        <v>249</v>
      </c>
      <c r="CL29">
        <v>0.903129819</v>
      </c>
      <c r="CM29">
        <v>2.69087414</v>
      </c>
      <c r="CN29">
        <v>1.804813287</v>
      </c>
      <c r="CO29">
        <v>0.169520698</v>
      </c>
      <c r="CP29">
        <v>0.71497605500000005</v>
      </c>
      <c r="CQ29">
        <v>1.2307191559999999</v>
      </c>
      <c r="CR29">
        <v>1.2723850130000001</v>
      </c>
      <c r="CS29" t="s">
        <v>249</v>
      </c>
      <c r="CT29">
        <v>1.467835609</v>
      </c>
      <c r="CU29">
        <v>1.5413444249999999</v>
      </c>
      <c r="CV29">
        <v>0.31170129099999999</v>
      </c>
      <c r="CW29">
        <v>0.138092404</v>
      </c>
      <c r="CX29">
        <v>0.78469232899999997</v>
      </c>
      <c r="CY29" t="s">
        <v>249</v>
      </c>
      <c r="CZ29" t="s">
        <v>249</v>
      </c>
      <c r="DA29" t="s">
        <v>249</v>
      </c>
      <c r="DB29" t="s">
        <v>249</v>
      </c>
      <c r="DC29" t="s">
        <v>249</v>
      </c>
      <c r="DD29" t="s">
        <v>249</v>
      </c>
      <c r="DE29" t="s">
        <v>249</v>
      </c>
      <c r="DF29" t="s">
        <v>249</v>
      </c>
      <c r="DG29" t="s">
        <v>249</v>
      </c>
      <c r="DH29" t="s">
        <v>249</v>
      </c>
      <c r="DI29" t="s">
        <v>249</v>
      </c>
      <c r="DJ29" t="s">
        <v>249</v>
      </c>
      <c r="DK29" t="s">
        <v>249</v>
      </c>
      <c r="DL29" t="s">
        <v>249</v>
      </c>
      <c r="DM29" t="s">
        <v>249</v>
      </c>
      <c r="DN29" t="s">
        <v>249</v>
      </c>
      <c r="DO29" t="s">
        <v>249</v>
      </c>
      <c r="DP29" t="s">
        <v>249</v>
      </c>
      <c r="DQ29" t="s">
        <v>249</v>
      </c>
      <c r="DR29" t="s">
        <v>249</v>
      </c>
      <c r="DS29" t="s">
        <v>249</v>
      </c>
      <c r="DT29" t="s">
        <v>249</v>
      </c>
      <c r="DU29" t="s">
        <v>249</v>
      </c>
      <c r="DV29" t="s">
        <v>249</v>
      </c>
      <c r="DW29" t="s">
        <v>249</v>
      </c>
      <c r="DX29" t="s">
        <v>249</v>
      </c>
      <c r="DY29" t="s">
        <v>249</v>
      </c>
      <c r="DZ29" t="s">
        <v>249</v>
      </c>
      <c r="EA29" t="s">
        <v>249</v>
      </c>
      <c r="EB29" t="s">
        <v>249</v>
      </c>
      <c r="EC29" t="s">
        <v>249</v>
      </c>
      <c r="ED29" t="s">
        <v>249</v>
      </c>
      <c r="EE29" t="s">
        <v>249</v>
      </c>
      <c r="EF29" t="s">
        <v>249</v>
      </c>
      <c r="EG29" t="s">
        <v>249</v>
      </c>
      <c r="EH29" t="s">
        <v>249</v>
      </c>
      <c r="EI29" t="s">
        <v>249</v>
      </c>
      <c r="EJ29" t="s">
        <v>249</v>
      </c>
      <c r="EK29" t="s">
        <v>249</v>
      </c>
      <c r="EL29" t="s">
        <v>249</v>
      </c>
      <c r="EM29" t="s">
        <v>249</v>
      </c>
      <c r="EN29" t="s">
        <v>249</v>
      </c>
      <c r="EO29" t="s">
        <v>249</v>
      </c>
      <c r="EP29" t="s">
        <v>249</v>
      </c>
      <c r="EQ29" t="s">
        <v>249</v>
      </c>
      <c r="ER29" t="s">
        <v>249</v>
      </c>
      <c r="ES29" t="s">
        <v>249</v>
      </c>
      <c r="ET29" t="s">
        <v>249</v>
      </c>
      <c r="EU29" t="s">
        <v>249</v>
      </c>
      <c r="EV29" t="s">
        <v>249</v>
      </c>
      <c r="EW29" t="s">
        <v>249</v>
      </c>
      <c r="EX29" t="s">
        <v>249</v>
      </c>
      <c r="EY29" t="s">
        <v>249</v>
      </c>
      <c r="EZ29" t="s">
        <v>249</v>
      </c>
      <c r="FA29" t="s">
        <v>249</v>
      </c>
      <c r="FB29" t="s">
        <v>249</v>
      </c>
      <c r="FC29" t="s">
        <v>249</v>
      </c>
      <c r="FD29" t="s">
        <v>249</v>
      </c>
      <c r="FE29" t="s">
        <v>249</v>
      </c>
      <c r="FF29" t="s">
        <v>249</v>
      </c>
      <c r="FG29" t="s">
        <v>249</v>
      </c>
      <c r="FH29" t="s">
        <v>249</v>
      </c>
      <c r="FI29" t="s">
        <v>249</v>
      </c>
      <c r="FJ29" t="s">
        <v>249</v>
      </c>
      <c r="FK29" t="s">
        <v>249</v>
      </c>
      <c r="FL29" t="s">
        <v>249</v>
      </c>
      <c r="FM29" t="s">
        <v>249</v>
      </c>
      <c r="FN29" t="s">
        <v>249</v>
      </c>
      <c r="FO29" t="s">
        <v>249</v>
      </c>
      <c r="FP29" t="s">
        <v>249</v>
      </c>
      <c r="FQ29" t="s">
        <v>249</v>
      </c>
      <c r="FR29" t="s">
        <v>249</v>
      </c>
      <c r="FS29" t="s">
        <v>249</v>
      </c>
      <c r="FT29" t="s">
        <v>249</v>
      </c>
      <c r="FU29" t="s">
        <v>249</v>
      </c>
      <c r="FV29" t="s">
        <v>249</v>
      </c>
      <c r="FW29" t="s">
        <v>249</v>
      </c>
      <c r="FX29" t="s">
        <v>249</v>
      </c>
      <c r="FY29" t="s">
        <v>249</v>
      </c>
      <c r="FZ29" t="s">
        <v>249</v>
      </c>
      <c r="GA29" t="s">
        <v>249</v>
      </c>
      <c r="GB29" t="s">
        <v>249</v>
      </c>
      <c r="GC29" t="s">
        <v>249</v>
      </c>
      <c r="GD29" t="s">
        <v>249</v>
      </c>
      <c r="GE29" t="s">
        <v>249</v>
      </c>
      <c r="GF29" t="s">
        <v>249</v>
      </c>
      <c r="GG29" t="s">
        <v>249</v>
      </c>
      <c r="GH29" t="s">
        <v>249</v>
      </c>
      <c r="GI29" t="s">
        <v>249</v>
      </c>
      <c r="GJ29" t="s">
        <v>249</v>
      </c>
      <c r="GK29" t="s">
        <v>249</v>
      </c>
      <c r="GL29" t="s">
        <v>249</v>
      </c>
      <c r="GM29" t="s">
        <v>249</v>
      </c>
      <c r="GN29" t="s">
        <v>249</v>
      </c>
      <c r="GO29" t="s">
        <v>249</v>
      </c>
      <c r="GP29" t="s">
        <v>249</v>
      </c>
      <c r="GQ29" t="s">
        <v>249</v>
      </c>
      <c r="GR29" t="s">
        <v>249</v>
      </c>
      <c r="GS29" t="s">
        <v>249</v>
      </c>
      <c r="GT29" t="s">
        <v>249</v>
      </c>
      <c r="GU29" t="s">
        <v>249</v>
      </c>
      <c r="GV29" t="s">
        <v>249</v>
      </c>
      <c r="GW29" t="s">
        <v>249</v>
      </c>
      <c r="GX29" t="s">
        <v>249</v>
      </c>
      <c r="GY29" t="s">
        <v>249</v>
      </c>
      <c r="GZ29" t="s">
        <v>249</v>
      </c>
      <c r="HA29" t="s">
        <v>249</v>
      </c>
      <c r="HB29" t="s">
        <v>249</v>
      </c>
      <c r="HC29" t="s">
        <v>249</v>
      </c>
      <c r="HD29" t="s">
        <v>249</v>
      </c>
      <c r="HE29" t="s">
        <v>249</v>
      </c>
      <c r="HF29" t="s">
        <v>249</v>
      </c>
      <c r="HG29" t="s">
        <v>249</v>
      </c>
      <c r="HH29" t="s">
        <v>249</v>
      </c>
      <c r="HI29" t="s">
        <v>249</v>
      </c>
      <c r="HJ29" t="s">
        <v>249</v>
      </c>
      <c r="HK29" t="s">
        <v>249</v>
      </c>
      <c r="HL29" t="s">
        <v>249</v>
      </c>
      <c r="HM29" t="s">
        <v>249</v>
      </c>
      <c r="HN29" t="s">
        <v>249</v>
      </c>
      <c r="HO29" t="s">
        <v>249</v>
      </c>
      <c r="HP29" t="s">
        <v>249</v>
      </c>
      <c r="HQ29" t="s">
        <v>249</v>
      </c>
      <c r="HR29" t="s">
        <v>249</v>
      </c>
      <c r="HS29" t="s">
        <v>249</v>
      </c>
      <c r="HT29" t="s">
        <v>249</v>
      </c>
      <c r="HU29" t="s">
        <v>249</v>
      </c>
      <c r="HV29" t="s">
        <v>249</v>
      </c>
    </row>
    <row r="30" spans="1:230">
      <c r="A30" t="s">
        <v>117</v>
      </c>
      <c r="B30" t="s">
        <v>249</v>
      </c>
      <c r="C30" t="s">
        <v>249</v>
      </c>
      <c r="D30" t="s">
        <v>249</v>
      </c>
      <c r="E30" t="s">
        <v>249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  <c r="K30" t="s">
        <v>249</v>
      </c>
      <c r="L30" t="s">
        <v>249</v>
      </c>
      <c r="M30" t="s">
        <v>249</v>
      </c>
      <c r="N30" t="s">
        <v>249</v>
      </c>
      <c r="O30" t="s">
        <v>249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  <c r="V30" t="s">
        <v>249</v>
      </c>
      <c r="W30" t="s">
        <v>249</v>
      </c>
      <c r="X30" t="s">
        <v>249</v>
      </c>
      <c r="Y30" t="s">
        <v>249</v>
      </c>
      <c r="Z30" t="s">
        <v>249</v>
      </c>
      <c r="AA30" t="s">
        <v>249</v>
      </c>
      <c r="AB30" t="s">
        <v>249</v>
      </c>
      <c r="AC30" t="s">
        <v>249</v>
      </c>
      <c r="AD30" t="s">
        <v>249</v>
      </c>
      <c r="AE30" t="s">
        <v>249</v>
      </c>
      <c r="AF30" t="s">
        <v>249</v>
      </c>
      <c r="AG30" t="s">
        <v>249</v>
      </c>
      <c r="AH30" t="s">
        <v>249</v>
      </c>
      <c r="AI30" t="s">
        <v>249</v>
      </c>
      <c r="AJ30" t="s">
        <v>249</v>
      </c>
      <c r="AK30" t="s">
        <v>249</v>
      </c>
      <c r="AL30" t="s">
        <v>249</v>
      </c>
      <c r="AM30" t="s">
        <v>249</v>
      </c>
      <c r="AN30" t="s">
        <v>249</v>
      </c>
      <c r="AO30" t="s">
        <v>249</v>
      </c>
      <c r="AP30" t="s">
        <v>249</v>
      </c>
      <c r="AQ30" t="s">
        <v>249</v>
      </c>
      <c r="AR30" t="s">
        <v>249</v>
      </c>
      <c r="AS30" t="s">
        <v>249</v>
      </c>
      <c r="AT30" t="s">
        <v>249</v>
      </c>
      <c r="AU30" t="s">
        <v>249</v>
      </c>
      <c r="AV30" t="s">
        <v>249</v>
      </c>
      <c r="AW30" t="s">
        <v>249</v>
      </c>
      <c r="AX30">
        <v>0.63358703999999999</v>
      </c>
      <c r="AY30">
        <v>0.54629175399999996</v>
      </c>
      <c r="AZ30">
        <v>1.0872885109999999</v>
      </c>
      <c r="BA30">
        <v>7.9804867000000002E-2</v>
      </c>
      <c r="BB30">
        <v>0.45961518400000001</v>
      </c>
      <c r="BC30">
        <v>0.816701181</v>
      </c>
      <c r="BD30">
        <v>0.15386107800000001</v>
      </c>
      <c r="BE30">
        <v>0.56547943499999997</v>
      </c>
      <c r="BF30">
        <v>10.98913993</v>
      </c>
      <c r="BG30">
        <v>4.4757164410000003</v>
      </c>
      <c r="BH30">
        <v>7.2539175999999997E-2</v>
      </c>
      <c r="BI30">
        <v>1.481057582</v>
      </c>
      <c r="BJ30">
        <v>0.47710877400000001</v>
      </c>
      <c r="BK30">
        <v>1.1219693049999999</v>
      </c>
      <c r="BL30" t="s">
        <v>249</v>
      </c>
      <c r="BM30">
        <v>1.93422016</v>
      </c>
      <c r="BN30">
        <v>1.2976086609999999</v>
      </c>
      <c r="BO30">
        <v>1.286532891</v>
      </c>
      <c r="BP30">
        <v>1.2515679609999999</v>
      </c>
      <c r="BQ30">
        <v>1.172296515</v>
      </c>
      <c r="BR30">
        <v>1.042328878</v>
      </c>
      <c r="BS30">
        <v>1.553207507</v>
      </c>
      <c r="BT30">
        <v>1.087403584</v>
      </c>
      <c r="BU30">
        <v>0.245710183</v>
      </c>
      <c r="BV30">
        <v>1.4376960249999999</v>
      </c>
      <c r="BW30">
        <v>1.499096132</v>
      </c>
      <c r="BX30">
        <v>0.35835312699999999</v>
      </c>
      <c r="BY30" t="s">
        <v>249</v>
      </c>
      <c r="BZ30">
        <v>1.245664739</v>
      </c>
      <c r="CA30">
        <v>1.5688681010000001</v>
      </c>
      <c r="CB30">
        <v>2.5891420150000002</v>
      </c>
      <c r="CC30">
        <v>0.51140267500000003</v>
      </c>
      <c r="CD30">
        <v>0.874182605</v>
      </c>
      <c r="CE30" t="s">
        <v>249</v>
      </c>
      <c r="CF30">
        <v>1.230263967</v>
      </c>
      <c r="CG30">
        <v>0.126732228</v>
      </c>
      <c r="CH30">
        <v>0.76414368099999996</v>
      </c>
      <c r="CI30">
        <v>1.1998457760000001</v>
      </c>
      <c r="CJ30" t="s">
        <v>249</v>
      </c>
      <c r="CK30" t="s">
        <v>249</v>
      </c>
      <c r="CL30">
        <v>0.84590451</v>
      </c>
      <c r="CM30">
        <v>2.3099635890000001</v>
      </c>
      <c r="CN30">
        <v>1.223966514</v>
      </c>
      <c r="CO30">
        <v>0.26732885299999998</v>
      </c>
      <c r="CP30">
        <v>0.89134854200000002</v>
      </c>
      <c r="CQ30">
        <v>1.0918069610000001</v>
      </c>
      <c r="CR30">
        <v>1.22072406</v>
      </c>
      <c r="CS30" t="s">
        <v>249</v>
      </c>
      <c r="CT30">
        <v>1.354911626</v>
      </c>
      <c r="CU30">
        <v>1.202156872</v>
      </c>
      <c r="CV30">
        <v>1.856711548</v>
      </c>
      <c r="CW30">
        <v>2.5692894810000002</v>
      </c>
      <c r="CX30">
        <v>1.448894989</v>
      </c>
      <c r="CY30" t="s">
        <v>249</v>
      </c>
      <c r="CZ30" t="s">
        <v>249</v>
      </c>
      <c r="DA30" t="s">
        <v>249</v>
      </c>
      <c r="DB30" t="s">
        <v>249</v>
      </c>
      <c r="DC30" t="s">
        <v>249</v>
      </c>
      <c r="DD30" t="s">
        <v>249</v>
      </c>
      <c r="DE30" t="s">
        <v>249</v>
      </c>
      <c r="DF30" t="s">
        <v>249</v>
      </c>
      <c r="DG30" t="s">
        <v>249</v>
      </c>
      <c r="DH30" t="s">
        <v>249</v>
      </c>
      <c r="DI30" t="s">
        <v>249</v>
      </c>
      <c r="DJ30" t="s">
        <v>249</v>
      </c>
      <c r="DK30" t="s">
        <v>249</v>
      </c>
      <c r="DL30" t="s">
        <v>249</v>
      </c>
      <c r="DM30" t="s">
        <v>249</v>
      </c>
      <c r="DN30" t="s">
        <v>249</v>
      </c>
      <c r="DO30" t="s">
        <v>249</v>
      </c>
      <c r="DP30" t="s">
        <v>249</v>
      </c>
      <c r="DQ30" t="s">
        <v>249</v>
      </c>
      <c r="DR30" t="s">
        <v>249</v>
      </c>
      <c r="DS30" t="s">
        <v>249</v>
      </c>
      <c r="DT30" t="s">
        <v>249</v>
      </c>
      <c r="DU30" t="s">
        <v>249</v>
      </c>
      <c r="DV30" t="s">
        <v>249</v>
      </c>
      <c r="DW30" t="s">
        <v>249</v>
      </c>
      <c r="DX30" t="s">
        <v>249</v>
      </c>
      <c r="DY30" t="s">
        <v>249</v>
      </c>
      <c r="DZ30" t="s">
        <v>249</v>
      </c>
      <c r="EA30" t="s">
        <v>249</v>
      </c>
      <c r="EB30" t="s">
        <v>249</v>
      </c>
      <c r="EC30" t="s">
        <v>249</v>
      </c>
      <c r="ED30" t="s">
        <v>249</v>
      </c>
      <c r="EE30" t="s">
        <v>249</v>
      </c>
      <c r="EF30" t="s">
        <v>249</v>
      </c>
      <c r="EG30" t="s">
        <v>249</v>
      </c>
      <c r="EH30" t="s">
        <v>249</v>
      </c>
      <c r="EI30" t="s">
        <v>249</v>
      </c>
      <c r="EJ30" t="s">
        <v>249</v>
      </c>
      <c r="EK30" t="s">
        <v>249</v>
      </c>
      <c r="EL30" t="s">
        <v>249</v>
      </c>
      <c r="EM30" t="s">
        <v>249</v>
      </c>
      <c r="EN30" t="s">
        <v>249</v>
      </c>
      <c r="EO30" t="s">
        <v>249</v>
      </c>
      <c r="EP30" t="s">
        <v>249</v>
      </c>
      <c r="EQ30" t="s">
        <v>249</v>
      </c>
      <c r="ER30" t="s">
        <v>249</v>
      </c>
      <c r="ES30" t="s">
        <v>249</v>
      </c>
      <c r="ET30" t="s">
        <v>249</v>
      </c>
      <c r="EU30" t="s">
        <v>249</v>
      </c>
      <c r="EV30" t="s">
        <v>249</v>
      </c>
      <c r="EW30" t="s">
        <v>249</v>
      </c>
      <c r="EX30" t="s">
        <v>249</v>
      </c>
      <c r="EY30" t="s">
        <v>249</v>
      </c>
      <c r="EZ30" t="s">
        <v>249</v>
      </c>
      <c r="FA30" t="s">
        <v>249</v>
      </c>
      <c r="FB30" t="s">
        <v>249</v>
      </c>
      <c r="FC30" t="s">
        <v>249</v>
      </c>
      <c r="FD30" t="s">
        <v>249</v>
      </c>
      <c r="FE30" t="s">
        <v>249</v>
      </c>
      <c r="FF30" t="s">
        <v>249</v>
      </c>
      <c r="FG30" t="s">
        <v>249</v>
      </c>
      <c r="FH30" t="s">
        <v>249</v>
      </c>
      <c r="FI30" t="s">
        <v>249</v>
      </c>
      <c r="FJ30" t="s">
        <v>249</v>
      </c>
      <c r="FK30" t="s">
        <v>249</v>
      </c>
      <c r="FL30" t="s">
        <v>249</v>
      </c>
      <c r="FM30" t="s">
        <v>249</v>
      </c>
      <c r="FN30" t="s">
        <v>249</v>
      </c>
      <c r="FO30" t="s">
        <v>249</v>
      </c>
      <c r="FP30" t="s">
        <v>249</v>
      </c>
      <c r="FQ30" t="s">
        <v>249</v>
      </c>
      <c r="FR30" t="s">
        <v>249</v>
      </c>
      <c r="FS30" t="s">
        <v>249</v>
      </c>
      <c r="FT30" t="s">
        <v>249</v>
      </c>
      <c r="FU30" t="s">
        <v>249</v>
      </c>
      <c r="FV30" t="s">
        <v>249</v>
      </c>
      <c r="FW30" t="s">
        <v>249</v>
      </c>
      <c r="FX30" t="s">
        <v>249</v>
      </c>
      <c r="FY30" t="s">
        <v>249</v>
      </c>
      <c r="FZ30" t="s">
        <v>249</v>
      </c>
      <c r="GA30" t="s">
        <v>249</v>
      </c>
      <c r="GB30" t="s">
        <v>249</v>
      </c>
      <c r="GC30" t="s">
        <v>249</v>
      </c>
      <c r="GD30" t="s">
        <v>249</v>
      </c>
      <c r="GE30" t="s">
        <v>249</v>
      </c>
      <c r="GF30" t="s">
        <v>249</v>
      </c>
      <c r="GG30" t="s">
        <v>249</v>
      </c>
      <c r="GH30" t="s">
        <v>249</v>
      </c>
      <c r="GI30" t="s">
        <v>249</v>
      </c>
      <c r="GJ30" t="s">
        <v>249</v>
      </c>
      <c r="GK30" t="s">
        <v>249</v>
      </c>
      <c r="GL30" t="s">
        <v>249</v>
      </c>
      <c r="GM30" t="s">
        <v>249</v>
      </c>
      <c r="GN30" t="s">
        <v>249</v>
      </c>
      <c r="GO30" t="s">
        <v>249</v>
      </c>
      <c r="GP30" t="s">
        <v>249</v>
      </c>
      <c r="GQ30" t="s">
        <v>249</v>
      </c>
      <c r="GR30" t="s">
        <v>249</v>
      </c>
      <c r="GS30" t="s">
        <v>249</v>
      </c>
      <c r="GT30" t="s">
        <v>249</v>
      </c>
      <c r="GU30" t="s">
        <v>249</v>
      </c>
      <c r="GV30" t="s">
        <v>249</v>
      </c>
      <c r="GW30" t="s">
        <v>249</v>
      </c>
      <c r="GX30" t="s">
        <v>249</v>
      </c>
      <c r="GY30" t="s">
        <v>249</v>
      </c>
      <c r="GZ30" t="s">
        <v>249</v>
      </c>
      <c r="HA30" t="s">
        <v>249</v>
      </c>
      <c r="HB30" t="s">
        <v>249</v>
      </c>
      <c r="HC30" t="s">
        <v>249</v>
      </c>
      <c r="HD30" t="s">
        <v>249</v>
      </c>
      <c r="HE30" t="s">
        <v>249</v>
      </c>
      <c r="HF30" t="s">
        <v>249</v>
      </c>
      <c r="HG30" t="s">
        <v>249</v>
      </c>
      <c r="HH30" t="s">
        <v>249</v>
      </c>
      <c r="HI30" t="s">
        <v>249</v>
      </c>
      <c r="HJ30" t="s">
        <v>249</v>
      </c>
      <c r="HK30" t="s">
        <v>249</v>
      </c>
      <c r="HL30" t="s">
        <v>249</v>
      </c>
      <c r="HM30" t="s">
        <v>249</v>
      </c>
      <c r="HN30" t="s">
        <v>249</v>
      </c>
      <c r="HO30" t="s">
        <v>249</v>
      </c>
      <c r="HP30" t="s">
        <v>249</v>
      </c>
      <c r="HQ30" t="s">
        <v>249</v>
      </c>
      <c r="HR30" t="s">
        <v>249</v>
      </c>
      <c r="HS30" t="s">
        <v>249</v>
      </c>
      <c r="HT30" t="s">
        <v>249</v>
      </c>
      <c r="HU30" t="s">
        <v>249</v>
      </c>
      <c r="HV30" t="s">
        <v>249</v>
      </c>
    </row>
    <row r="31" spans="1:230">
      <c r="A31" t="s">
        <v>129</v>
      </c>
      <c r="B31" t="s">
        <v>249</v>
      </c>
      <c r="C31" t="s">
        <v>249</v>
      </c>
      <c r="D31" t="s">
        <v>249</v>
      </c>
      <c r="E31" t="s">
        <v>249</v>
      </c>
      <c r="F31" t="s">
        <v>249</v>
      </c>
      <c r="G31" t="s">
        <v>249</v>
      </c>
      <c r="H31" t="s">
        <v>249</v>
      </c>
      <c r="I31" t="s">
        <v>249</v>
      </c>
      <c r="J31" t="s">
        <v>249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  <c r="Y31" t="s">
        <v>249</v>
      </c>
      <c r="Z31" t="s">
        <v>249</v>
      </c>
      <c r="AA31" t="s">
        <v>249</v>
      </c>
      <c r="AB31" t="s">
        <v>249</v>
      </c>
      <c r="AC31" t="s">
        <v>249</v>
      </c>
      <c r="AD31" t="s">
        <v>249</v>
      </c>
      <c r="AE31" t="s">
        <v>249</v>
      </c>
      <c r="AF31" t="s">
        <v>249</v>
      </c>
      <c r="AG31" t="s">
        <v>249</v>
      </c>
      <c r="AH31" t="s">
        <v>249</v>
      </c>
      <c r="AI31" t="s">
        <v>249</v>
      </c>
      <c r="AJ31" t="s">
        <v>249</v>
      </c>
      <c r="AK31" t="s">
        <v>249</v>
      </c>
      <c r="AL31" t="s">
        <v>249</v>
      </c>
      <c r="AM31" t="s">
        <v>249</v>
      </c>
      <c r="AN31" t="s">
        <v>249</v>
      </c>
      <c r="AO31" t="s">
        <v>249</v>
      </c>
      <c r="AP31" t="s">
        <v>249</v>
      </c>
      <c r="AQ31" t="s">
        <v>249</v>
      </c>
      <c r="AR31" t="s">
        <v>249</v>
      </c>
      <c r="AS31" t="s">
        <v>249</v>
      </c>
      <c r="AT31" t="s">
        <v>249</v>
      </c>
      <c r="AU31" t="s">
        <v>249</v>
      </c>
      <c r="AV31" t="s">
        <v>249</v>
      </c>
      <c r="AW31" t="s">
        <v>249</v>
      </c>
      <c r="AX31">
        <v>0.83907193800000002</v>
      </c>
      <c r="AY31">
        <v>0.89993793399999999</v>
      </c>
      <c r="AZ31">
        <v>1.165475179</v>
      </c>
      <c r="BA31">
        <v>0.34046579399999999</v>
      </c>
      <c r="BB31">
        <v>0.62244548099999997</v>
      </c>
      <c r="BC31">
        <v>1.214371479</v>
      </c>
      <c r="BD31">
        <v>0.44493172600000003</v>
      </c>
      <c r="BE31">
        <v>0.70992040599999995</v>
      </c>
      <c r="BF31">
        <v>11.01287162</v>
      </c>
      <c r="BG31">
        <v>4.4546705470000001</v>
      </c>
      <c r="BH31">
        <v>6.6509609999999997E-2</v>
      </c>
      <c r="BI31">
        <v>1.333381516</v>
      </c>
      <c r="BJ31">
        <v>0.98927572600000002</v>
      </c>
      <c r="BK31">
        <v>1.4039221669999999</v>
      </c>
      <c r="BL31" t="s">
        <v>249</v>
      </c>
      <c r="BM31">
        <v>3.1720486330000002</v>
      </c>
      <c r="BN31">
        <v>1.4171555520000001</v>
      </c>
      <c r="BO31">
        <v>1.417437013</v>
      </c>
      <c r="BP31">
        <v>1.366631572</v>
      </c>
      <c r="BQ31">
        <v>1.4427040369999999</v>
      </c>
      <c r="BR31">
        <v>1.5142908690000001</v>
      </c>
      <c r="BS31">
        <v>1.4890338949999999</v>
      </c>
      <c r="BT31">
        <v>1.1008532550000001</v>
      </c>
      <c r="BU31">
        <v>0.19574235200000001</v>
      </c>
      <c r="BV31">
        <v>1.6111698919999999</v>
      </c>
      <c r="BW31">
        <v>0.78270459999999997</v>
      </c>
      <c r="BX31">
        <v>0.188655129</v>
      </c>
      <c r="BY31" t="s">
        <v>249</v>
      </c>
      <c r="BZ31">
        <v>1.0460026819999999</v>
      </c>
      <c r="CA31">
        <v>0.82381348200000004</v>
      </c>
      <c r="CB31">
        <v>0.33816415500000002</v>
      </c>
      <c r="CC31">
        <v>0.47784289600000002</v>
      </c>
      <c r="CD31">
        <v>0.81656697499999997</v>
      </c>
      <c r="CE31" t="s">
        <v>249</v>
      </c>
      <c r="CF31">
        <v>1.1487955430000001</v>
      </c>
      <c r="CG31">
        <v>0.117923841</v>
      </c>
      <c r="CH31">
        <v>0.89682238700000005</v>
      </c>
      <c r="CI31">
        <v>0.71373610600000004</v>
      </c>
      <c r="CJ31" t="s">
        <v>249</v>
      </c>
      <c r="CK31" t="s">
        <v>249</v>
      </c>
      <c r="CL31">
        <v>0.78243395000000004</v>
      </c>
      <c r="CM31">
        <v>2.537190243</v>
      </c>
      <c r="CN31">
        <v>0.73451957499999998</v>
      </c>
      <c r="CO31">
        <v>0.20950559199999999</v>
      </c>
      <c r="CP31">
        <v>0.70152577100000002</v>
      </c>
      <c r="CQ31">
        <v>1.0680066560000001</v>
      </c>
      <c r="CR31">
        <v>1.398974503</v>
      </c>
      <c r="CS31" t="s">
        <v>249</v>
      </c>
      <c r="CT31">
        <v>1.7628135490000001</v>
      </c>
      <c r="CU31">
        <v>0.97427304299999995</v>
      </c>
      <c r="CV31">
        <v>1.579179613</v>
      </c>
      <c r="CW31">
        <v>1.989369967</v>
      </c>
      <c r="CX31">
        <v>1.2407201379999999</v>
      </c>
      <c r="CY31" t="s">
        <v>249</v>
      </c>
      <c r="CZ31" t="s">
        <v>249</v>
      </c>
      <c r="DA31" t="s">
        <v>249</v>
      </c>
      <c r="DB31" t="s">
        <v>249</v>
      </c>
      <c r="DC31" t="s">
        <v>249</v>
      </c>
      <c r="DD31" t="s">
        <v>249</v>
      </c>
      <c r="DE31" t="s">
        <v>249</v>
      </c>
      <c r="DF31" t="s">
        <v>249</v>
      </c>
      <c r="DG31" t="s">
        <v>249</v>
      </c>
      <c r="DH31" t="s">
        <v>249</v>
      </c>
      <c r="DI31" t="s">
        <v>249</v>
      </c>
      <c r="DJ31" t="s">
        <v>249</v>
      </c>
      <c r="DK31" t="s">
        <v>249</v>
      </c>
      <c r="DL31" t="s">
        <v>249</v>
      </c>
      <c r="DM31" t="s">
        <v>249</v>
      </c>
      <c r="DN31" t="s">
        <v>249</v>
      </c>
      <c r="DO31" t="s">
        <v>249</v>
      </c>
      <c r="DP31" t="s">
        <v>249</v>
      </c>
      <c r="DQ31" t="s">
        <v>249</v>
      </c>
      <c r="DR31" t="s">
        <v>249</v>
      </c>
      <c r="DS31" t="s">
        <v>249</v>
      </c>
      <c r="DT31" t="s">
        <v>249</v>
      </c>
      <c r="DU31" t="s">
        <v>249</v>
      </c>
      <c r="DV31" t="s">
        <v>249</v>
      </c>
      <c r="DW31" t="s">
        <v>249</v>
      </c>
      <c r="DX31" t="s">
        <v>249</v>
      </c>
      <c r="DY31" t="s">
        <v>249</v>
      </c>
      <c r="DZ31" t="s">
        <v>249</v>
      </c>
      <c r="EA31" t="s">
        <v>249</v>
      </c>
      <c r="EB31" t="s">
        <v>249</v>
      </c>
      <c r="EC31" t="s">
        <v>249</v>
      </c>
      <c r="ED31" t="s">
        <v>249</v>
      </c>
      <c r="EE31" t="s">
        <v>249</v>
      </c>
      <c r="EF31" t="s">
        <v>249</v>
      </c>
      <c r="EG31" t="s">
        <v>249</v>
      </c>
      <c r="EH31" t="s">
        <v>249</v>
      </c>
      <c r="EI31" t="s">
        <v>249</v>
      </c>
      <c r="EJ31" t="s">
        <v>249</v>
      </c>
      <c r="EK31" t="s">
        <v>249</v>
      </c>
      <c r="EL31" t="s">
        <v>249</v>
      </c>
      <c r="EM31" t="s">
        <v>249</v>
      </c>
      <c r="EN31" t="s">
        <v>249</v>
      </c>
      <c r="EO31" t="s">
        <v>249</v>
      </c>
      <c r="EP31" t="s">
        <v>249</v>
      </c>
      <c r="EQ31" t="s">
        <v>249</v>
      </c>
      <c r="ER31" t="s">
        <v>249</v>
      </c>
      <c r="ES31" t="s">
        <v>249</v>
      </c>
      <c r="ET31" t="s">
        <v>249</v>
      </c>
      <c r="EU31" t="s">
        <v>249</v>
      </c>
      <c r="EV31" t="s">
        <v>249</v>
      </c>
      <c r="EW31" t="s">
        <v>249</v>
      </c>
      <c r="EX31" t="s">
        <v>249</v>
      </c>
      <c r="EY31" t="s">
        <v>249</v>
      </c>
      <c r="EZ31" t="s">
        <v>249</v>
      </c>
      <c r="FA31" t="s">
        <v>249</v>
      </c>
      <c r="FB31" t="s">
        <v>249</v>
      </c>
      <c r="FC31" t="s">
        <v>249</v>
      </c>
      <c r="FD31" t="s">
        <v>249</v>
      </c>
      <c r="FE31" t="s">
        <v>249</v>
      </c>
      <c r="FF31" t="s">
        <v>249</v>
      </c>
      <c r="FG31" t="s">
        <v>249</v>
      </c>
      <c r="FH31" t="s">
        <v>249</v>
      </c>
      <c r="FI31" t="s">
        <v>249</v>
      </c>
      <c r="FJ31" t="s">
        <v>249</v>
      </c>
      <c r="FK31" t="s">
        <v>249</v>
      </c>
      <c r="FL31" t="s">
        <v>249</v>
      </c>
      <c r="FM31" t="s">
        <v>249</v>
      </c>
      <c r="FN31" t="s">
        <v>249</v>
      </c>
      <c r="FO31" t="s">
        <v>249</v>
      </c>
      <c r="FP31" t="s">
        <v>249</v>
      </c>
      <c r="FQ31" t="s">
        <v>249</v>
      </c>
      <c r="FR31" t="s">
        <v>249</v>
      </c>
      <c r="FS31" t="s">
        <v>249</v>
      </c>
      <c r="FT31" t="s">
        <v>249</v>
      </c>
      <c r="FU31" t="s">
        <v>249</v>
      </c>
      <c r="FV31" t="s">
        <v>249</v>
      </c>
      <c r="FW31" t="s">
        <v>249</v>
      </c>
      <c r="FX31" t="s">
        <v>249</v>
      </c>
      <c r="FY31" t="s">
        <v>249</v>
      </c>
      <c r="FZ31" t="s">
        <v>249</v>
      </c>
      <c r="GA31" t="s">
        <v>249</v>
      </c>
      <c r="GB31" t="s">
        <v>249</v>
      </c>
      <c r="GC31" t="s">
        <v>249</v>
      </c>
      <c r="GD31" t="s">
        <v>249</v>
      </c>
      <c r="GE31" t="s">
        <v>249</v>
      </c>
      <c r="GF31" t="s">
        <v>249</v>
      </c>
      <c r="GG31" t="s">
        <v>249</v>
      </c>
      <c r="GH31" t="s">
        <v>249</v>
      </c>
      <c r="GI31" t="s">
        <v>249</v>
      </c>
      <c r="GJ31" t="s">
        <v>249</v>
      </c>
      <c r="GK31" t="s">
        <v>249</v>
      </c>
      <c r="GL31" t="s">
        <v>249</v>
      </c>
      <c r="GM31" t="s">
        <v>249</v>
      </c>
      <c r="GN31" t="s">
        <v>249</v>
      </c>
      <c r="GO31" t="s">
        <v>249</v>
      </c>
      <c r="GP31" t="s">
        <v>249</v>
      </c>
      <c r="GQ31" t="s">
        <v>249</v>
      </c>
      <c r="GR31" t="s">
        <v>249</v>
      </c>
      <c r="GS31" t="s">
        <v>249</v>
      </c>
      <c r="GT31" t="s">
        <v>249</v>
      </c>
      <c r="GU31" t="s">
        <v>249</v>
      </c>
      <c r="GV31" t="s">
        <v>249</v>
      </c>
      <c r="GW31" t="s">
        <v>249</v>
      </c>
      <c r="GX31" t="s">
        <v>249</v>
      </c>
      <c r="GY31" t="s">
        <v>249</v>
      </c>
      <c r="GZ31" t="s">
        <v>249</v>
      </c>
      <c r="HA31" t="s">
        <v>249</v>
      </c>
      <c r="HB31" t="s">
        <v>249</v>
      </c>
      <c r="HC31" t="s">
        <v>249</v>
      </c>
      <c r="HD31" t="s">
        <v>249</v>
      </c>
      <c r="HE31" t="s">
        <v>249</v>
      </c>
      <c r="HF31" t="s">
        <v>249</v>
      </c>
      <c r="HG31" t="s">
        <v>249</v>
      </c>
      <c r="HH31" t="s">
        <v>249</v>
      </c>
      <c r="HI31" t="s">
        <v>249</v>
      </c>
      <c r="HJ31" t="s">
        <v>249</v>
      </c>
      <c r="HK31" t="s">
        <v>249</v>
      </c>
      <c r="HL31" t="s">
        <v>249</v>
      </c>
      <c r="HM31" t="s">
        <v>249</v>
      </c>
      <c r="HN31" t="s">
        <v>249</v>
      </c>
      <c r="HO31" t="s">
        <v>249</v>
      </c>
      <c r="HP31" t="s">
        <v>249</v>
      </c>
      <c r="HQ31" t="s">
        <v>249</v>
      </c>
      <c r="HR31" t="s">
        <v>249</v>
      </c>
      <c r="HS31" t="s">
        <v>249</v>
      </c>
      <c r="HT31" t="s">
        <v>249</v>
      </c>
      <c r="HU31" t="s">
        <v>249</v>
      </c>
      <c r="HV31" t="s">
        <v>249</v>
      </c>
    </row>
    <row r="32" spans="1:230">
      <c r="A32" t="s">
        <v>128</v>
      </c>
      <c r="B32" t="s">
        <v>249</v>
      </c>
      <c r="C32" t="s">
        <v>249</v>
      </c>
      <c r="D32" t="s">
        <v>249</v>
      </c>
      <c r="E32" t="s">
        <v>249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R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 t="s">
        <v>249</v>
      </c>
      <c r="AG32" t="s">
        <v>249</v>
      </c>
      <c r="AH32" t="s">
        <v>249</v>
      </c>
      <c r="AI32" t="s">
        <v>249</v>
      </c>
      <c r="AJ32" t="s">
        <v>249</v>
      </c>
      <c r="AK32" t="s">
        <v>249</v>
      </c>
      <c r="AL32" t="s">
        <v>249</v>
      </c>
      <c r="AM32" t="s">
        <v>249</v>
      </c>
      <c r="AN32" t="s">
        <v>249</v>
      </c>
      <c r="AO32" t="s">
        <v>249</v>
      </c>
      <c r="AP32" t="s">
        <v>249</v>
      </c>
      <c r="AQ32" t="s">
        <v>249</v>
      </c>
      <c r="AR32" t="s">
        <v>249</v>
      </c>
      <c r="AS32" t="s">
        <v>249</v>
      </c>
      <c r="AT32" t="s">
        <v>249</v>
      </c>
      <c r="AU32" t="s">
        <v>249</v>
      </c>
      <c r="AV32" t="s">
        <v>249</v>
      </c>
      <c r="AW32" t="s">
        <v>249</v>
      </c>
      <c r="AX32">
        <v>0.55385280599999998</v>
      </c>
      <c r="AY32">
        <v>0.15699793000000001</v>
      </c>
      <c r="AZ32">
        <v>0.59314072699999998</v>
      </c>
      <c r="BA32">
        <v>8.3604494000000001E-2</v>
      </c>
      <c r="BB32">
        <v>0.307535055</v>
      </c>
      <c r="BC32">
        <v>0.668754815</v>
      </c>
      <c r="BD32">
        <v>0.23548049600000001</v>
      </c>
      <c r="BE32">
        <v>0.59475167299999998</v>
      </c>
      <c r="BF32">
        <v>11.592357310000001</v>
      </c>
      <c r="BG32">
        <v>4.5930878880000003</v>
      </c>
      <c r="BH32">
        <v>7.3591497000000006E-2</v>
      </c>
      <c r="BI32">
        <v>1.275464234</v>
      </c>
      <c r="BJ32">
        <v>0.45388141700000001</v>
      </c>
      <c r="BK32">
        <v>1.2899787629999999</v>
      </c>
      <c r="BL32" t="s">
        <v>249</v>
      </c>
      <c r="BM32">
        <v>2.4579424400000001</v>
      </c>
      <c r="BN32">
        <v>1.4676340320000001</v>
      </c>
      <c r="BO32">
        <v>1.404090912</v>
      </c>
      <c r="BP32">
        <v>1.519259761</v>
      </c>
      <c r="BQ32">
        <v>1.5548060349999999</v>
      </c>
      <c r="BR32">
        <v>1.52146165</v>
      </c>
      <c r="BS32">
        <v>0.93446174000000004</v>
      </c>
      <c r="BT32">
        <v>1.5633693239999999</v>
      </c>
      <c r="BU32">
        <v>0.76242334599999995</v>
      </c>
      <c r="BV32">
        <v>1.6747338169999999</v>
      </c>
      <c r="BW32">
        <v>1.4632835719999999</v>
      </c>
      <c r="BX32">
        <v>0.74773050600000002</v>
      </c>
      <c r="BY32" t="s">
        <v>249</v>
      </c>
      <c r="BZ32">
        <v>1.3445133840000001</v>
      </c>
      <c r="CA32">
        <v>1.71715996</v>
      </c>
      <c r="CB32">
        <v>2.0267104420000002</v>
      </c>
      <c r="CC32">
        <v>1.0086253700000001</v>
      </c>
      <c r="CD32">
        <v>1.085368605</v>
      </c>
      <c r="CE32" t="s">
        <v>249</v>
      </c>
      <c r="CF32">
        <v>1.097219403</v>
      </c>
      <c r="CG32">
        <v>1.5193278480000001</v>
      </c>
      <c r="CH32">
        <v>1.1895800000000001</v>
      </c>
      <c r="CI32">
        <v>1.2633449080000001</v>
      </c>
      <c r="CJ32" t="s">
        <v>249</v>
      </c>
      <c r="CK32" t="s">
        <v>249</v>
      </c>
      <c r="CL32">
        <v>1.1777566020000001</v>
      </c>
      <c r="CM32">
        <v>2.1032540640000001</v>
      </c>
      <c r="CN32">
        <v>1.0163469039999999</v>
      </c>
      <c r="CO32">
        <v>0.23886649500000001</v>
      </c>
      <c r="CP32">
        <v>1.3183875949999999</v>
      </c>
      <c r="CQ32">
        <v>1.084650237</v>
      </c>
      <c r="CR32">
        <v>1.3559440119999999</v>
      </c>
      <c r="CS32" t="s">
        <v>249</v>
      </c>
      <c r="CT32">
        <v>1.716619672</v>
      </c>
      <c r="CU32">
        <v>1.628797015</v>
      </c>
      <c r="CV32">
        <v>1.3306867959999999</v>
      </c>
      <c r="CW32">
        <v>1.805239402</v>
      </c>
      <c r="CX32">
        <v>1.43862767</v>
      </c>
      <c r="CY32" t="s">
        <v>249</v>
      </c>
      <c r="CZ32" t="s">
        <v>249</v>
      </c>
      <c r="DA32" t="s">
        <v>249</v>
      </c>
      <c r="DB32" t="s">
        <v>249</v>
      </c>
      <c r="DC32" t="s">
        <v>249</v>
      </c>
      <c r="DD32" t="s">
        <v>249</v>
      </c>
      <c r="DE32" t="s">
        <v>249</v>
      </c>
      <c r="DF32" t="s">
        <v>249</v>
      </c>
      <c r="DG32" t="s">
        <v>249</v>
      </c>
      <c r="DH32" t="s">
        <v>249</v>
      </c>
      <c r="DI32" t="s">
        <v>249</v>
      </c>
      <c r="DJ32" t="s">
        <v>249</v>
      </c>
      <c r="DK32" t="s">
        <v>249</v>
      </c>
      <c r="DL32" t="s">
        <v>249</v>
      </c>
      <c r="DM32" t="s">
        <v>249</v>
      </c>
      <c r="DN32" t="s">
        <v>249</v>
      </c>
      <c r="DO32" t="s">
        <v>249</v>
      </c>
      <c r="DP32" t="s">
        <v>249</v>
      </c>
      <c r="DQ32" t="s">
        <v>249</v>
      </c>
      <c r="DR32" t="s">
        <v>249</v>
      </c>
      <c r="DS32" t="s">
        <v>249</v>
      </c>
      <c r="DT32" t="s">
        <v>249</v>
      </c>
      <c r="DU32" t="s">
        <v>249</v>
      </c>
      <c r="DV32" t="s">
        <v>249</v>
      </c>
      <c r="DW32" t="s">
        <v>249</v>
      </c>
      <c r="DX32" t="s">
        <v>249</v>
      </c>
      <c r="DY32" t="s">
        <v>249</v>
      </c>
      <c r="DZ32" t="s">
        <v>249</v>
      </c>
      <c r="EA32" t="s">
        <v>249</v>
      </c>
      <c r="EB32" t="s">
        <v>249</v>
      </c>
      <c r="EC32" t="s">
        <v>249</v>
      </c>
      <c r="ED32" t="s">
        <v>249</v>
      </c>
      <c r="EE32" t="s">
        <v>249</v>
      </c>
      <c r="EF32" t="s">
        <v>249</v>
      </c>
      <c r="EG32" t="s">
        <v>249</v>
      </c>
      <c r="EH32" t="s">
        <v>249</v>
      </c>
      <c r="EI32" t="s">
        <v>249</v>
      </c>
      <c r="EJ32" t="s">
        <v>249</v>
      </c>
      <c r="EK32" t="s">
        <v>249</v>
      </c>
      <c r="EL32" t="s">
        <v>249</v>
      </c>
      <c r="EM32" t="s">
        <v>249</v>
      </c>
      <c r="EN32" t="s">
        <v>249</v>
      </c>
      <c r="EO32" t="s">
        <v>249</v>
      </c>
      <c r="EP32" t="s">
        <v>249</v>
      </c>
      <c r="EQ32" t="s">
        <v>249</v>
      </c>
      <c r="ER32" t="s">
        <v>249</v>
      </c>
      <c r="ES32" t="s">
        <v>249</v>
      </c>
      <c r="ET32" t="s">
        <v>249</v>
      </c>
      <c r="EU32" t="s">
        <v>249</v>
      </c>
      <c r="EV32" t="s">
        <v>249</v>
      </c>
      <c r="EW32" t="s">
        <v>249</v>
      </c>
      <c r="EX32" t="s">
        <v>249</v>
      </c>
      <c r="EY32" t="s">
        <v>249</v>
      </c>
      <c r="EZ32" t="s">
        <v>249</v>
      </c>
      <c r="FA32" t="s">
        <v>249</v>
      </c>
      <c r="FB32" t="s">
        <v>249</v>
      </c>
      <c r="FC32" t="s">
        <v>249</v>
      </c>
      <c r="FD32" t="s">
        <v>249</v>
      </c>
      <c r="FE32" t="s">
        <v>249</v>
      </c>
      <c r="FF32" t="s">
        <v>249</v>
      </c>
      <c r="FG32" t="s">
        <v>249</v>
      </c>
      <c r="FH32" t="s">
        <v>249</v>
      </c>
      <c r="FI32" t="s">
        <v>249</v>
      </c>
      <c r="FJ32" t="s">
        <v>249</v>
      </c>
      <c r="FK32" t="s">
        <v>249</v>
      </c>
      <c r="FL32" t="s">
        <v>249</v>
      </c>
      <c r="FM32" t="s">
        <v>249</v>
      </c>
      <c r="FN32" t="s">
        <v>249</v>
      </c>
      <c r="FO32" t="s">
        <v>249</v>
      </c>
      <c r="FP32" t="s">
        <v>249</v>
      </c>
      <c r="FQ32" t="s">
        <v>249</v>
      </c>
      <c r="FR32" t="s">
        <v>249</v>
      </c>
      <c r="FS32" t="s">
        <v>249</v>
      </c>
      <c r="FT32" t="s">
        <v>249</v>
      </c>
      <c r="FU32" t="s">
        <v>249</v>
      </c>
      <c r="FV32" t="s">
        <v>249</v>
      </c>
      <c r="FW32" t="s">
        <v>249</v>
      </c>
      <c r="FX32" t="s">
        <v>249</v>
      </c>
      <c r="FY32" t="s">
        <v>249</v>
      </c>
      <c r="FZ32" t="s">
        <v>249</v>
      </c>
      <c r="GA32" t="s">
        <v>249</v>
      </c>
      <c r="GB32" t="s">
        <v>249</v>
      </c>
      <c r="GC32" t="s">
        <v>249</v>
      </c>
      <c r="GD32" t="s">
        <v>249</v>
      </c>
      <c r="GE32" t="s">
        <v>249</v>
      </c>
      <c r="GF32" t="s">
        <v>249</v>
      </c>
      <c r="GG32" t="s">
        <v>249</v>
      </c>
      <c r="GH32" t="s">
        <v>249</v>
      </c>
      <c r="GI32" t="s">
        <v>249</v>
      </c>
      <c r="GJ32" t="s">
        <v>249</v>
      </c>
      <c r="GK32" t="s">
        <v>249</v>
      </c>
      <c r="GL32" t="s">
        <v>249</v>
      </c>
      <c r="GM32" t="s">
        <v>249</v>
      </c>
      <c r="GN32" t="s">
        <v>249</v>
      </c>
      <c r="GO32" t="s">
        <v>249</v>
      </c>
      <c r="GP32" t="s">
        <v>249</v>
      </c>
      <c r="GQ32" t="s">
        <v>249</v>
      </c>
      <c r="GR32" t="s">
        <v>249</v>
      </c>
      <c r="GS32" t="s">
        <v>249</v>
      </c>
      <c r="GT32" t="s">
        <v>249</v>
      </c>
      <c r="GU32" t="s">
        <v>249</v>
      </c>
      <c r="GV32" t="s">
        <v>249</v>
      </c>
      <c r="GW32" t="s">
        <v>249</v>
      </c>
      <c r="GX32" t="s">
        <v>249</v>
      </c>
      <c r="GY32" t="s">
        <v>249</v>
      </c>
      <c r="GZ32" t="s">
        <v>249</v>
      </c>
      <c r="HA32" t="s">
        <v>249</v>
      </c>
      <c r="HB32" t="s">
        <v>249</v>
      </c>
      <c r="HC32" t="s">
        <v>249</v>
      </c>
      <c r="HD32" t="s">
        <v>249</v>
      </c>
      <c r="HE32" t="s">
        <v>249</v>
      </c>
      <c r="HF32" t="s">
        <v>249</v>
      </c>
      <c r="HG32" t="s">
        <v>249</v>
      </c>
      <c r="HH32" t="s">
        <v>249</v>
      </c>
      <c r="HI32" t="s">
        <v>249</v>
      </c>
      <c r="HJ32" t="s">
        <v>249</v>
      </c>
      <c r="HK32" t="s">
        <v>249</v>
      </c>
      <c r="HL32" t="s">
        <v>249</v>
      </c>
      <c r="HM32" t="s">
        <v>249</v>
      </c>
      <c r="HN32" t="s">
        <v>249</v>
      </c>
      <c r="HO32" t="s">
        <v>249</v>
      </c>
      <c r="HP32" t="s">
        <v>249</v>
      </c>
      <c r="HQ32" t="s">
        <v>249</v>
      </c>
      <c r="HR32" t="s">
        <v>249</v>
      </c>
      <c r="HS32" t="s">
        <v>249</v>
      </c>
      <c r="HT32" t="s">
        <v>249</v>
      </c>
      <c r="HU32" t="s">
        <v>249</v>
      </c>
      <c r="HV32" t="s">
        <v>249</v>
      </c>
    </row>
    <row r="33" spans="1:230">
      <c r="A33" t="s">
        <v>125</v>
      </c>
      <c r="B33" t="s">
        <v>249</v>
      </c>
      <c r="C33" t="s">
        <v>249</v>
      </c>
      <c r="D33" t="s">
        <v>249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249</v>
      </c>
      <c r="N33" t="s">
        <v>249</v>
      </c>
      <c r="O33" t="s">
        <v>249</v>
      </c>
      <c r="P33" t="s">
        <v>249</v>
      </c>
      <c r="Q33" t="s">
        <v>249</v>
      </c>
      <c r="R33" t="s">
        <v>249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249</v>
      </c>
      <c r="AD33" t="s">
        <v>249</v>
      </c>
      <c r="AE33" t="s">
        <v>249</v>
      </c>
      <c r="AF33" t="s">
        <v>249</v>
      </c>
      <c r="AG33" t="s">
        <v>249</v>
      </c>
      <c r="AH33" t="s">
        <v>249</v>
      </c>
      <c r="AI33" t="s">
        <v>249</v>
      </c>
      <c r="AJ33" t="s">
        <v>249</v>
      </c>
      <c r="AK33" t="s">
        <v>249</v>
      </c>
      <c r="AL33" t="s">
        <v>249</v>
      </c>
      <c r="AM33" t="s">
        <v>249</v>
      </c>
      <c r="AN33" t="s">
        <v>249</v>
      </c>
      <c r="AO33" t="s">
        <v>249</v>
      </c>
      <c r="AP33" t="s">
        <v>249</v>
      </c>
      <c r="AQ33" t="s">
        <v>249</v>
      </c>
      <c r="AR33" t="s">
        <v>249</v>
      </c>
      <c r="AS33" t="s">
        <v>249</v>
      </c>
      <c r="AT33" t="s">
        <v>249</v>
      </c>
      <c r="AU33" t="s">
        <v>249</v>
      </c>
      <c r="AV33" t="s">
        <v>249</v>
      </c>
      <c r="AW33" t="s">
        <v>249</v>
      </c>
      <c r="AX33">
        <v>0.66405940900000004</v>
      </c>
      <c r="AY33">
        <v>0.29642808199999998</v>
      </c>
      <c r="AZ33">
        <v>0.78906408800000005</v>
      </c>
      <c r="BA33">
        <v>0.18415004600000001</v>
      </c>
      <c r="BB33">
        <v>0.55753660400000005</v>
      </c>
      <c r="BC33">
        <v>0.63184033699999997</v>
      </c>
      <c r="BD33">
        <v>0.122603669</v>
      </c>
      <c r="BE33">
        <v>0.22791093100000001</v>
      </c>
      <c r="BF33">
        <v>11.83169751</v>
      </c>
      <c r="BG33">
        <v>4.5743832769999999</v>
      </c>
      <c r="BH33">
        <v>7.0599227000000001E-2</v>
      </c>
      <c r="BI33">
        <v>1.085536603</v>
      </c>
      <c r="BJ33">
        <v>1.534414215</v>
      </c>
      <c r="BK33">
        <v>1.269768521</v>
      </c>
      <c r="BL33" t="s">
        <v>249</v>
      </c>
      <c r="BM33">
        <v>1.3926414030000001</v>
      </c>
      <c r="BN33">
        <v>1.2357404439999999</v>
      </c>
      <c r="BO33">
        <v>1.1969582240000001</v>
      </c>
      <c r="BP33">
        <v>1.214356344</v>
      </c>
      <c r="BQ33">
        <v>1.2249141729999999</v>
      </c>
      <c r="BR33">
        <v>1.1950011119999999</v>
      </c>
      <c r="BS33">
        <v>1.109086</v>
      </c>
      <c r="BT33">
        <v>6.8569871339999997</v>
      </c>
      <c r="BU33">
        <v>0.91176866199999995</v>
      </c>
      <c r="BV33">
        <v>1.495058172</v>
      </c>
      <c r="BW33">
        <v>1.4888135790000001</v>
      </c>
      <c r="BX33">
        <v>1.249973231</v>
      </c>
      <c r="BY33" t="s">
        <v>249</v>
      </c>
      <c r="BZ33">
        <v>1.2080693979999999</v>
      </c>
      <c r="CA33">
        <v>1.3743636100000001</v>
      </c>
      <c r="CB33">
        <v>1.610530053</v>
      </c>
      <c r="CC33">
        <v>1.2930061150000001</v>
      </c>
      <c r="CD33">
        <v>1.2340461330000001</v>
      </c>
      <c r="CE33" t="s">
        <v>249</v>
      </c>
      <c r="CF33">
        <v>1.2022949119999999</v>
      </c>
      <c r="CG33">
        <v>1.501462826</v>
      </c>
      <c r="CH33">
        <v>1.274296334</v>
      </c>
      <c r="CI33">
        <v>1.341642081</v>
      </c>
      <c r="CJ33" t="s">
        <v>249</v>
      </c>
      <c r="CK33" t="s">
        <v>249</v>
      </c>
      <c r="CL33">
        <v>1.143405813</v>
      </c>
      <c r="CM33">
        <v>0.92317354200000001</v>
      </c>
      <c r="CN33">
        <v>1.2920791979999999</v>
      </c>
      <c r="CO33">
        <v>2.337889364</v>
      </c>
      <c r="CP33">
        <v>1.5222012629999999</v>
      </c>
      <c r="CQ33">
        <v>1.1163946140000001</v>
      </c>
      <c r="CR33">
        <v>1.0369142520000001</v>
      </c>
      <c r="CS33" t="s">
        <v>249</v>
      </c>
      <c r="CT33">
        <v>1.4836934230000001</v>
      </c>
      <c r="CU33">
        <v>1.0031151039999999</v>
      </c>
      <c r="CV33">
        <v>1.4614287619999999</v>
      </c>
      <c r="CW33">
        <v>1.859084757</v>
      </c>
      <c r="CX33">
        <v>1.370200273</v>
      </c>
      <c r="CY33" t="s">
        <v>249</v>
      </c>
      <c r="CZ33" t="s">
        <v>249</v>
      </c>
      <c r="DA33" t="s">
        <v>249</v>
      </c>
      <c r="DB33" t="s">
        <v>249</v>
      </c>
      <c r="DC33" t="s">
        <v>249</v>
      </c>
      <c r="DD33" t="s">
        <v>249</v>
      </c>
      <c r="DE33" t="s">
        <v>249</v>
      </c>
      <c r="DF33" t="s">
        <v>249</v>
      </c>
      <c r="DG33" t="s">
        <v>249</v>
      </c>
      <c r="DH33" t="s">
        <v>249</v>
      </c>
      <c r="DI33" t="s">
        <v>249</v>
      </c>
      <c r="DJ33" t="s">
        <v>249</v>
      </c>
      <c r="DK33" t="s">
        <v>249</v>
      </c>
      <c r="DL33" t="s">
        <v>249</v>
      </c>
      <c r="DM33" t="s">
        <v>249</v>
      </c>
      <c r="DN33" t="s">
        <v>249</v>
      </c>
      <c r="DO33" t="s">
        <v>249</v>
      </c>
      <c r="DP33" t="s">
        <v>249</v>
      </c>
      <c r="DQ33" t="s">
        <v>249</v>
      </c>
      <c r="DR33" t="s">
        <v>249</v>
      </c>
      <c r="DS33" t="s">
        <v>249</v>
      </c>
      <c r="DT33" t="s">
        <v>249</v>
      </c>
      <c r="DU33" t="s">
        <v>249</v>
      </c>
      <c r="DV33" t="s">
        <v>249</v>
      </c>
      <c r="DW33" t="s">
        <v>249</v>
      </c>
      <c r="DX33" t="s">
        <v>249</v>
      </c>
      <c r="DY33" t="s">
        <v>249</v>
      </c>
      <c r="DZ33" t="s">
        <v>249</v>
      </c>
      <c r="EA33" t="s">
        <v>249</v>
      </c>
      <c r="EB33" t="s">
        <v>249</v>
      </c>
      <c r="EC33" t="s">
        <v>249</v>
      </c>
      <c r="ED33" t="s">
        <v>249</v>
      </c>
      <c r="EE33" t="s">
        <v>249</v>
      </c>
      <c r="EF33" t="s">
        <v>249</v>
      </c>
      <c r="EG33" t="s">
        <v>249</v>
      </c>
      <c r="EH33" t="s">
        <v>249</v>
      </c>
      <c r="EI33" t="s">
        <v>249</v>
      </c>
      <c r="EJ33" t="s">
        <v>249</v>
      </c>
      <c r="EK33" t="s">
        <v>249</v>
      </c>
      <c r="EL33" t="s">
        <v>249</v>
      </c>
      <c r="EM33" t="s">
        <v>249</v>
      </c>
      <c r="EN33" t="s">
        <v>249</v>
      </c>
      <c r="EO33" t="s">
        <v>249</v>
      </c>
      <c r="EP33" t="s">
        <v>249</v>
      </c>
      <c r="EQ33" t="s">
        <v>249</v>
      </c>
      <c r="ER33" t="s">
        <v>249</v>
      </c>
      <c r="ES33" t="s">
        <v>249</v>
      </c>
      <c r="ET33" t="s">
        <v>249</v>
      </c>
      <c r="EU33" t="s">
        <v>249</v>
      </c>
      <c r="EV33" t="s">
        <v>249</v>
      </c>
      <c r="EW33" t="s">
        <v>249</v>
      </c>
      <c r="EX33" t="s">
        <v>249</v>
      </c>
      <c r="EY33" t="s">
        <v>249</v>
      </c>
      <c r="EZ33" t="s">
        <v>249</v>
      </c>
      <c r="FA33" t="s">
        <v>249</v>
      </c>
      <c r="FB33" t="s">
        <v>249</v>
      </c>
      <c r="FC33" t="s">
        <v>249</v>
      </c>
      <c r="FD33" t="s">
        <v>249</v>
      </c>
      <c r="FE33" t="s">
        <v>249</v>
      </c>
      <c r="FF33" t="s">
        <v>249</v>
      </c>
      <c r="FG33" t="s">
        <v>249</v>
      </c>
      <c r="FH33" t="s">
        <v>249</v>
      </c>
      <c r="FI33" t="s">
        <v>249</v>
      </c>
      <c r="FJ33" t="s">
        <v>249</v>
      </c>
      <c r="FK33" t="s">
        <v>249</v>
      </c>
      <c r="FL33" t="s">
        <v>249</v>
      </c>
      <c r="FM33" t="s">
        <v>249</v>
      </c>
      <c r="FN33" t="s">
        <v>249</v>
      </c>
      <c r="FO33" t="s">
        <v>249</v>
      </c>
      <c r="FP33" t="s">
        <v>249</v>
      </c>
      <c r="FQ33" t="s">
        <v>249</v>
      </c>
      <c r="FR33" t="s">
        <v>249</v>
      </c>
      <c r="FS33" t="s">
        <v>249</v>
      </c>
      <c r="FT33" t="s">
        <v>249</v>
      </c>
      <c r="FU33" t="s">
        <v>249</v>
      </c>
      <c r="FV33" t="s">
        <v>249</v>
      </c>
      <c r="FW33" t="s">
        <v>249</v>
      </c>
      <c r="FX33" t="s">
        <v>249</v>
      </c>
      <c r="FY33" t="s">
        <v>249</v>
      </c>
      <c r="FZ33" t="s">
        <v>249</v>
      </c>
      <c r="GA33" t="s">
        <v>249</v>
      </c>
      <c r="GB33" t="s">
        <v>249</v>
      </c>
      <c r="GC33" t="s">
        <v>249</v>
      </c>
      <c r="GD33" t="s">
        <v>249</v>
      </c>
      <c r="GE33" t="s">
        <v>249</v>
      </c>
      <c r="GF33" t="s">
        <v>249</v>
      </c>
      <c r="GG33" t="s">
        <v>249</v>
      </c>
      <c r="GH33" t="s">
        <v>249</v>
      </c>
      <c r="GI33" t="s">
        <v>249</v>
      </c>
      <c r="GJ33" t="s">
        <v>249</v>
      </c>
      <c r="GK33" t="s">
        <v>249</v>
      </c>
      <c r="GL33" t="s">
        <v>249</v>
      </c>
      <c r="GM33" t="s">
        <v>249</v>
      </c>
      <c r="GN33" t="s">
        <v>249</v>
      </c>
      <c r="GO33" t="s">
        <v>249</v>
      </c>
      <c r="GP33" t="s">
        <v>249</v>
      </c>
      <c r="GQ33" t="s">
        <v>249</v>
      </c>
      <c r="GR33" t="s">
        <v>249</v>
      </c>
      <c r="GS33" t="s">
        <v>249</v>
      </c>
      <c r="GT33" t="s">
        <v>249</v>
      </c>
      <c r="GU33" t="s">
        <v>249</v>
      </c>
      <c r="GV33" t="s">
        <v>249</v>
      </c>
      <c r="GW33" t="s">
        <v>249</v>
      </c>
      <c r="GX33" t="s">
        <v>249</v>
      </c>
      <c r="GY33" t="s">
        <v>249</v>
      </c>
      <c r="GZ33" t="s">
        <v>249</v>
      </c>
      <c r="HA33" t="s">
        <v>249</v>
      </c>
      <c r="HB33" t="s">
        <v>249</v>
      </c>
      <c r="HC33" t="s">
        <v>249</v>
      </c>
      <c r="HD33" t="s">
        <v>249</v>
      </c>
      <c r="HE33" t="s">
        <v>249</v>
      </c>
      <c r="HF33" t="s">
        <v>249</v>
      </c>
      <c r="HG33" t="s">
        <v>249</v>
      </c>
      <c r="HH33" t="s">
        <v>249</v>
      </c>
      <c r="HI33" t="s">
        <v>249</v>
      </c>
      <c r="HJ33" t="s">
        <v>249</v>
      </c>
      <c r="HK33" t="s">
        <v>249</v>
      </c>
      <c r="HL33" t="s">
        <v>249</v>
      </c>
      <c r="HM33" t="s">
        <v>249</v>
      </c>
      <c r="HN33" t="s">
        <v>249</v>
      </c>
      <c r="HO33" t="s">
        <v>249</v>
      </c>
      <c r="HP33" t="s">
        <v>249</v>
      </c>
      <c r="HQ33" t="s">
        <v>249</v>
      </c>
      <c r="HR33" t="s">
        <v>249</v>
      </c>
      <c r="HS33" t="s">
        <v>249</v>
      </c>
      <c r="HT33" t="s">
        <v>249</v>
      </c>
      <c r="HU33" t="s">
        <v>249</v>
      </c>
      <c r="HV33" t="s">
        <v>249</v>
      </c>
    </row>
    <row r="34" spans="1:230">
      <c r="A34" t="s">
        <v>13</v>
      </c>
      <c r="B34">
        <v>15.23649195</v>
      </c>
      <c r="C34">
        <v>55.902412890000001</v>
      </c>
      <c r="D34">
        <v>2.510568707</v>
      </c>
      <c r="E34">
        <v>10.259689270000001</v>
      </c>
      <c r="F34">
        <v>42.919467560000001</v>
      </c>
      <c r="G34">
        <v>30.511450010000001</v>
      </c>
      <c r="H34" t="s">
        <v>249</v>
      </c>
      <c r="I34">
        <v>6.7525225850000004</v>
      </c>
      <c r="J34">
        <v>0.231359917</v>
      </c>
      <c r="K34">
        <v>0.213464237</v>
      </c>
      <c r="L34">
        <v>18.621706849999999</v>
      </c>
      <c r="M34">
        <v>0.117129807</v>
      </c>
      <c r="N34">
        <v>0.46466764900000002</v>
      </c>
      <c r="O34">
        <v>0.32609064100000001</v>
      </c>
      <c r="P34">
        <v>2.2861845299999999</v>
      </c>
      <c r="Q34">
        <v>2.5198206540000001</v>
      </c>
      <c r="R34">
        <v>4.7322355000000003E-2</v>
      </c>
      <c r="S34">
        <v>13.15166561</v>
      </c>
      <c r="T34">
        <v>0.73544036000000002</v>
      </c>
      <c r="U34" t="s">
        <v>249</v>
      </c>
      <c r="V34" t="s">
        <v>1584</v>
      </c>
      <c r="W34">
        <v>0.23499999999999999</v>
      </c>
      <c r="X34">
        <v>94.715000000000003</v>
      </c>
      <c r="Y34">
        <v>1.7749999999999999</v>
      </c>
      <c r="Z34">
        <v>4.97</v>
      </c>
      <c r="AA34">
        <v>0.63</v>
      </c>
      <c r="AB34">
        <v>6.02</v>
      </c>
      <c r="AC34">
        <v>4.5049999999999999</v>
      </c>
      <c r="AD34">
        <v>0.495</v>
      </c>
      <c r="AE34">
        <v>111.23</v>
      </c>
      <c r="AF34">
        <v>3.79</v>
      </c>
      <c r="AG34">
        <v>6.94</v>
      </c>
      <c r="AH34">
        <v>0.88500000000000001</v>
      </c>
      <c r="AI34">
        <v>8.18</v>
      </c>
      <c r="AJ34">
        <v>4.9550000000000001</v>
      </c>
      <c r="AK34" t="s">
        <v>249</v>
      </c>
      <c r="AL34" t="s">
        <v>249</v>
      </c>
      <c r="AM34">
        <v>88.6</v>
      </c>
      <c r="AN34">
        <v>10.8</v>
      </c>
      <c r="AO34">
        <v>0</v>
      </c>
      <c r="AP34">
        <v>0.06</v>
      </c>
      <c r="AQ34">
        <v>11.35</v>
      </c>
      <c r="AR34">
        <v>0.73</v>
      </c>
      <c r="AS34" t="s">
        <v>1584</v>
      </c>
      <c r="AT34" t="s">
        <v>2157</v>
      </c>
      <c r="AU34">
        <v>0.08</v>
      </c>
      <c r="AV34">
        <v>3.8</v>
      </c>
      <c r="AW34">
        <v>0.28000000000000003</v>
      </c>
      <c r="AX34">
        <v>0.78493005500000002</v>
      </c>
      <c r="AY34">
        <v>0.59700062300000001</v>
      </c>
      <c r="AZ34">
        <v>1.031116036</v>
      </c>
      <c r="BA34">
        <v>0.18145889800000001</v>
      </c>
      <c r="BB34">
        <v>0.58189458000000005</v>
      </c>
      <c r="BC34">
        <v>0.972184618</v>
      </c>
      <c r="BD34">
        <v>0.12582138100000001</v>
      </c>
      <c r="BE34">
        <v>0.88839054200000001</v>
      </c>
      <c r="BF34">
        <v>10.92077991</v>
      </c>
      <c r="BG34">
        <v>4.533271139</v>
      </c>
      <c r="BH34">
        <v>6.8157463000000001E-2</v>
      </c>
      <c r="BI34">
        <v>2.5191569629999999</v>
      </c>
      <c r="BJ34">
        <v>1.7095172489999999</v>
      </c>
      <c r="BK34">
        <v>6.6628755289999999</v>
      </c>
      <c r="BL34" t="s">
        <v>249</v>
      </c>
      <c r="BM34">
        <v>3.6604857860000002</v>
      </c>
      <c r="BN34">
        <v>1.38576977</v>
      </c>
      <c r="BO34">
        <v>1.3496123390000001</v>
      </c>
      <c r="BP34">
        <v>1.3424882849999999</v>
      </c>
      <c r="BQ34">
        <v>1.398048639</v>
      </c>
      <c r="BR34">
        <v>1.3283132259999999</v>
      </c>
      <c r="BS34">
        <v>1.313748589</v>
      </c>
      <c r="BT34">
        <v>1.562623734</v>
      </c>
      <c r="BU34">
        <v>0.14834033999999999</v>
      </c>
      <c r="BV34">
        <v>1.8229224530000001</v>
      </c>
      <c r="BW34">
        <v>1.5429040460000001</v>
      </c>
      <c r="BX34">
        <v>1.101436232</v>
      </c>
      <c r="BY34" t="s">
        <v>249</v>
      </c>
      <c r="BZ34">
        <v>1.370256197</v>
      </c>
      <c r="CA34">
        <v>1.6483750399999999</v>
      </c>
      <c r="CB34">
        <v>2.2010251799999998</v>
      </c>
      <c r="CC34">
        <v>1.5331402670000001</v>
      </c>
      <c r="CD34">
        <v>2.8265671320000001</v>
      </c>
      <c r="CE34" t="s">
        <v>249</v>
      </c>
      <c r="CF34">
        <v>1.2343381680000001</v>
      </c>
      <c r="CG34">
        <v>0.401280425</v>
      </c>
      <c r="CH34">
        <v>0.93555961399999998</v>
      </c>
      <c r="CI34">
        <v>1.676377038</v>
      </c>
      <c r="CJ34" t="s">
        <v>249</v>
      </c>
      <c r="CK34" t="s">
        <v>249</v>
      </c>
      <c r="CL34">
        <v>1.13478166</v>
      </c>
      <c r="CM34">
        <v>3.767039359</v>
      </c>
      <c r="CN34">
        <v>1.606073053</v>
      </c>
      <c r="CO34">
        <v>0.232746223</v>
      </c>
      <c r="CP34">
        <v>1.1178469069999999</v>
      </c>
      <c r="CQ34">
        <v>1.018789511</v>
      </c>
      <c r="CR34">
        <v>1.1656846279999999</v>
      </c>
      <c r="CS34" t="s">
        <v>249</v>
      </c>
      <c r="CT34">
        <v>1.943471444</v>
      </c>
      <c r="CU34">
        <v>1.705015682</v>
      </c>
      <c r="CV34">
        <v>2.079448481</v>
      </c>
      <c r="CW34">
        <v>3.3356825790000002</v>
      </c>
      <c r="CX34">
        <v>1.5694997369999999</v>
      </c>
      <c r="CY34" t="s">
        <v>249</v>
      </c>
      <c r="CZ34" t="s">
        <v>249</v>
      </c>
      <c r="DA34" t="s">
        <v>249</v>
      </c>
      <c r="DB34" t="s">
        <v>249</v>
      </c>
      <c r="DC34" t="s">
        <v>249</v>
      </c>
      <c r="DD34" t="s">
        <v>249</v>
      </c>
      <c r="DE34" t="s">
        <v>249</v>
      </c>
      <c r="DF34" t="s">
        <v>249</v>
      </c>
      <c r="DG34" t="s">
        <v>249</v>
      </c>
      <c r="DH34" t="s">
        <v>249</v>
      </c>
      <c r="DI34" t="s">
        <v>249</v>
      </c>
      <c r="DJ34" t="s">
        <v>249</v>
      </c>
      <c r="DK34" t="s">
        <v>249</v>
      </c>
      <c r="DL34" t="s">
        <v>249</v>
      </c>
      <c r="DM34" t="s">
        <v>249</v>
      </c>
      <c r="DN34" t="s">
        <v>249</v>
      </c>
      <c r="DO34" t="s">
        <v>249</v>
      </c>
      <c r="DP34" t="s">
        <v>249</v>
      </c>
      <c r="DQ34" t="s">
        <v>249</v>
      </c>
      <c r="DR34" t="s">
        <v>249</v>
      </c>
      <c r="DS34" t="s">
        <v>249</v>
      </c>
      <c r="DT34" t="s">
        <v>249</v>
      </c>
      <c r="DU34" t="s">
        <v>249</v>
      </c>
      <c r="DV34" t="s">
        <v>249</v>
      </c>
      <c r="DW34" t="s">
        <v>249</v>
      </c>
      <c r="DX34" t="s">
        <v>249</v>
      </c>
      <c r="DY34" t="s">
        <v>249</v>
      </c>
      <c r="DZ34" t="s">
        <v>249</v>
      </c>
      <c r="EA34" t="s">
        <v>249</v>
      </c>
      <c r="EB34" t="s">
        <v>249</v>
      </c>
      <c r="EC34" t="s">
        <v>249</v>
      </c>
      <c r="ED34" t="s">
        <v>249</v>
      </c>
      <c r="EE34" t="s">
        <v>249</v>
      </c>
      <c r="EF34" t="s">
        <v>249</v>
      </c>
      <c r="EG34" t="s">
        <v>249</v>
      </c>
      <c r="EH34" t="s">
        <v>249</v>
      </c>
      <c r="EI34" t="s">
        <v>249</v>
      </c>
      <c r="EJ34" t="s">
        <v>249</v>
      </c>
      <c r="EK34" t="s">
        <v>249</v>
      </c>
      <c r="EL34" t="s">
        <v>249</v>
      </c>
      <c r="EM34" t="s">
        <v>249</v>
      </c>
      <c r="EN34" t="s">
        <v>249</v>
      </c>
      <c r="EO34" t="s">
        <v>249</v>
      </c>
      <c r="EP34" t="s">
        <v>249</v>
      </c>
      <c r="EQ34" t="s">
        <v>249</v>
      </c>
      <c r="ER34" t="s">
        <v>249</v>
      </c>
      <c r="ES34" t="s">
        <v>249</v>
      </c>
      <c r="ET34" t="s">
        <v>249</v>
      </c>
      <c r="EU34" t="s">
        <v>249</v>
      </c>
      <c r="EV34" t="s">
        <v>249</v>
      </c>
      <c r="EW34" t="s">
        <v>249</v>
      </c>
      <c r="EX34" t="s">
        <v>249</v>
      </c>
      <c r="EY34" t="s">
        <v>249</v>
      </c>
      <c r="EZ34" t="s">
        <v>249</v>
      </c>
      <c r="FA34" t="s">
        <v>249</v>
      </c>
      <c r="FB34" t="s">
        <v>249</v>
      </c>
      <c r="FC34" t="s">
        <v>249</v>
      </c>
      <c r="FD34" t="s">
        <v>249</v>
      </c>
      <c r="FE34" t="s">
        <v>249</v>
      </c>
      <c r="FF34" t="s">
        <v>249</v>
      </c>
      <c r="FG34" t="s">
        <v>249</v>
      </c>
      <c r="FH34" t="s">
        <v>249</v>
      </c>
      <c r="FI34" t="s">
        <v>249</v>
      </c>
      <c r="FJ34" t="s">
        <v>249</v>
      </c>
      <c r="FK34" t="s">
        <v>249</v>
      </c>
      <c r="FL34" t="s">
        <v>249</v>
      </c>
      <c r="FM34" t="s">
        <v>249</v>
      </c>
      <c r="FN34" t="s">
        <v>249</v>
      </c>
      <c r="FO34" t="s">
        <v>249</v>
      </c>
      <c r="FP34" t="s">
        <v>249</v>
      </c>
      <c r="FQ34" t="s">
        <v>249</v>
      </c>
      <c r="FR34" t="s">
        <v>249</v>
      </c>
      <c r="FS34" t="s">
        <v>249</v>
      </c>
      <c r="FT34" t="s">
        <v>249</v>
      </c>
      <c r="FU34" t="s">
        <v>249</v>
      </c>
      <c r="FV34" t="s">
        <v>249</v>
      </c>
      <c r="FW34" t="s">
        <v>249</v>
      </c>
      <c r="FX34" t="s">
        <v>249</v>
      </c>
      <c r="FY34" t="s">
        <v>249</v>
      </c>
      <c r="FZ34" t="s">
        <v>249</v>
      </c>
      <c r="GA34" t="s">
        <v>249</v>
      </c>
      <c r="GB34" t="s">
        <v>249</v>
      </c>
      <c r="GC34" t="s">
        <v>249</v>
      </c>
      <c r="GD34" t="s">
        <v>249</v>
      </c>
      <c r="GE34" t="s">
        <v>249</v>
      </c>
      <c r="GF34" t="s">
        <v>249</v>
      </c>
      <c r="GG34" t="s">
        <v>249</v>
      </c>
      <c r="GH34" t="s">
        <v>249</v>
      </c>
      <c r="GI34" t="s">
        <v>249</v>
      </c>
      <c r="GJ34" t="s">
        <v>249</v>
      </c>
      <c r="GK34" t="s">
        <v>249</v>
      </c>
      <c r="GL34" t="s">
        <v>249</v>
      </c>
      <c r="GM34" t="s">
        <v>249</v>
      </c>
      <c r="GN34" t="s">
        <v>249</v>
      </c>
      <c r="GO34" t="s">
        <v>249</v>
      </c>
      <c r="GP34" t="s">
        <v>249</v>
      </c>
      <c r="GQ34" t="s">
        <v>249</v>
      </c>
      <c r="GR34" t="s">
        <v>249</v>
      </c>
      <c r="GS34" t="s">
        <v>249</v>
      </c>
      <c r="GT34" t="s">
        <v>249</v>
      </c>
      <c r="GU34" t="s">
        <v>249</v>
      </c>
      <c r="GV34" t="s">
        <v>249</v>
      </c>
      <c r="GW34" t="s">
        <v>249</v>
      </c>
      <c r="GX34" t="s">
        <v>249</v>
      </c>
      <c r="GY34" t="s">
        <v>249</v>
      </c>
      <c r="GZ34" t="s">
        <v>249</v>
      </c>
      <c r="HA34" t="s">
        <v>249</v>
      </c>
      <c r="HB34" t="s">
        <v>249</v>
      </c>
      <c r="HC34" t="s">
        <v>249</v>
      </c>
      <c r="HD34" t="s">
        <v>249</v>
      </c>
      <c r="HE34" t="s">
        <v>249</v>
      </c>
      <c r="HF34" t="s">
        <v>249</v>
      </c>
      <c r="HG34" t="s">
        <v>249</v>
      </c>
      <c r="HH34" t="s">
        <v>249</v>
      </c>
      <c r="HI34" t="s">
        <v>249</v>
      </c>
      <c r="HJ34" t="s">
        <v>249</v>
      </c>
      <c r="HK34" t="s">
        <v>249</v>
      </c>
      <c r="HL34" t="s">
        <v>249</v>
      </c>
      <c r="HM34" t="s">
        <v>249</v>
      </c>
      <c r="HN34" t="s">
        <v>249</v>
      </c>
      <c r="HO34" t="s">
        <v>249</v>
      </c>
      <c r="HP34" t="s">
        <v>249</v>
      </c>
      <c r="HQ34" t="s">
        <v>249</v>
      </c>
      <c r="HR34" t="s">
        <v>249</v>
      </c>
      <c r="HS34" t="s">
        <v>249</v>
      </c>
      <c r="HT34" t="s">
        <v>249</v>
      </c>
      <c r="HU34" t="s">
        <v>249</v>
      </c>
      <c r="HV34" t="s">
        <v>249</v>
      </c>
    </row>
    <row r="35" spans="1:230">
      <c r="A35" t="s">
        <v>14</v>
      </c>
      <c r="B35" t="s">
        <v>249</v>
      </c>
      <c r="C35" t="s">
        <v>249</v>
      </c>
      <c r="D35" t="s">
        <v>249</v>
      </c>
      <c r="E35" t="s">
        <v>249</v>
      </c>
      <c r="F35" t="s">
        <v>249</v>
      </c>
      <c r="G35" t="s">
        <v>249</v>
      </c>
      <c r="H35" t="s">
        <v>249</v>
      </c>
      <c r="I35" t="s">
        <v>249</v>
      </c>
      <c r="J35" t="s">
        <v>249</v>
      </c>
      <c r="K35" t="s">
        <v>249</v>
      </c>
      <c r="L35" t="s">
        <v>249</v>
      </c>
      <c r="M35" t="s">
        <v>249</v>
      </c>
      <c r="N35" t="s">
        <v>249</v>
      </c>
      <c r="O35" t="s">
        <v>249</v>
      </c>
      <c r="P35" t="s">
        <v>249</v>
      </c>
      <c r="Q35" t="s">
        <v>249</v>
      </c>
      <c r="R35" t="s">
        <v>249</v>
      </c>
      <c r="S35" t="s">
        <v>249</v>
      </c>
      <c r="T35" t="s">
        <v>249</v>
      </c>
      <c r="U35" t="s">
        <v>249</v>
      </c>
      <c r="V35" t="s">
        <v>249</v>
      </c>
      <c r="W35" t="s">
        <v>249</v>
      </c>
      <c r="X35" t="s">
        <v>249</v>
      </c>
      <c r="Y35" t="s">
        <v>249</v>
      </c>
      <c r="Z35" t="s">
        <v>249</v>
      </c>
      <c r="AA35" t="s">
        <v>249</v>
      </c>
      <c r="AB35" t="s">
        <v>249</v>
      </c>
      <c r="AC35" t="s">
        <v>249</v>
      </c>
      <c r="AD35" t="s">
        <v>249</v>
      </c>
      <c r="AE35" t="s">
        <v>249</v>
      </c>
      <c r="AF35" t="s">
        <v>249</v>
      </c>
      <c r="AG35" t="s">
        <v>249</v>
      </c>
      <c r="AH35" t="s">
        <v>249</v>
      </c>
      <c r="AI35" t="s">
        <v>249</v>
      </c>
      <c r="AJ35" t="s">
        <v>249</v>
      </c>
      <c r="AK35" t="s">
        <v>249</v>
      </c>
      <c r="AL35" t="s">
        <v>249</v>
      </c>
      <c r="AM35" t="s">
        <v>249</v>
      </c>
      <c r="AN35" t="s">
        <v>249</v>
      </c>
      <c r="AO35" t="s">
        <v>249</v>
      </c>
      <c r="AP35" t="s">
        <v>249</v>
      </c>
      <c r="AQ35" t="s">
        <v>249</v>
      </c>
      <c r="AR35" t="s">
        <v>249</v>
      </c>
      <c r="AS35" t="s">
        <v>249</v>
      </c>
      <c r="AT35" t="s">
        <v>249</v>
      </c>
      <c r="AU35" t="s">
        <v>249</v>
      </c>
      <c r="AV35" t="s">
        <v>249</v>
      </c>
      <c r="AW35" t="s">
        <v>249</v>
      </c>
      <c r="AX35">
        <v>0.43269335599999997</v>
      </c>
      <c r="AY35">
        <v>0.36249518200000003</v>
      </c>
      <c r="AZ35">
        <v>0.84326070799999997</v>
      </c>
      <c r="BA35">
        <v>0.16461606600000001</v>
      </c>
      <c r="BB35">
        <v>0.49289374200000002</v>
      </c>
      <c r="BC35">
        <v>0.32533319900000002</v>
      </c>
      <c r="BD35">
        <v>0.16395163099999999</v>
      </c>
      <c r="BE35">
        <v>0.24679195300000001</v>
      </c>
      <c r="BF35">
        <v>11.51930933</v>
      </c>
      <c r="BG35">
        <v>4.4331400629999997</v>
      </c>
      <c r="BH35">
        <v>6.9823723000000004E-2</v>
      </c>
      <c r="BI35">
        <v>4.3329064739999996</v>
      </c>
      <c r="BJ35">
        <v>0.89730131999999996</v>
      </c>
      <c r="BK35">
        <v>3.8783947200000002</v>
      </c>
      <c r="BL35" t="s">
        <v>249</v>
      </c>
      <c r="BM35">
        <v>4.4815450300000004</v>
      </c>
      <c r="BN35">
        <v>1.5633222920000001</v>
      </c>
      <c r="BO35">
        <v>1.512510402</v>
      </c>
      <c r="BP35">
        <v>1.391765398</v>
      </c>
      <c r="BQ35">
        <v>1.4442933389999999</v>
      </c>
      <c r="BR35">
        <v>1.435074929</v>
      </c>
      <c r="BS35">
        <v>2.9618170479999999</v>
      </c>
      <c r="BT35">
        <v>21.033561980000002</v>
      </c>
      <c r="BU35">
        <v>1.3244232</v>
      </c>
      <c r="BV35">
        <v>1.6453466830000001</v>
      </c>
      <c r="BW35">
        <v>1.0039350680000001</v>
      </c>
      <c r="BX35">
        <v>0.31185211499999999</v>
      </c>
      <c r="BY35" t="s">
        <v>249</v>
      </c>
      <c r="BZ35">
        <v>1.6396443629999999</v>
      </c>
      <c r="CA35">
        <v>1.7344381820000001</v>
      </c>
      <c r="CB35">
        <v>2.3681313780000002</v>
      </c>
      <c r="CC35">
        <v>0.49462485899999997</v>
      </c>
      <c r="CD35">
        <v>1.3059850129999999</v>
      </c>
      <c r="CE35" t="s">
        <v>249</v>
      </c>
      <c r="CF35">
        <v>1.5928549919999999</v>
      </c>
      <c r="CG35">
        <v>0.74721707400000004</v>
      </c>
      <c r="CH35">
        <v>0.114285964</v>
      </c>
      <c r="CI35">
        <v>1.18241905</v>
      </c>
      <c r="CJ35" t="s">
        <v>249</v>
      </c>
      <c r="CK35" t="s">
        <v>249</v>
      </c>
      <c r="CL35">
        <v>1.0242083769999999</v>
      </c>
      <c r="CM35">
        <v>2.9404796169999998</v>
      </c>
      <c r="CN35">
        <v>2.624197761</v>
      </c>
      <c r="CO35">
        <v>0.18737420799999999</v>
      </c>
      <c r="CP35">
        <v>0.84887208999999997</v>
      </c>
      <c r="CQ35">
        <v>1.212186185</v>
      </c>
      <c r="CR35">
        <v>1.427537507</v>
      </c>
      <c r="CS35" t="s">
        <v>249</v>
      </c>
      <c r="CT35">
        <v>1.650119262</v>
      </c>
      <c r="CU35">
        <v>1.942896741</v>
      </c>
      <c r="CV35">
        <v>0.27682069300000001</v>
      </c>
      <c r="CW35">
        <v>0.15426843200000001</v>
      </c>
      <c r="CX35">
        <v>0.75647110500000003</v>
      </c>
      <c r="CY35" t="s">
        <v>249</v>
      </c>
      <c r="CZ35" t="s">
        <v>249</v>
      </c>
      <c r="DA35" t="s">
        <v>249</v>
      </c>
      <c r="DB35" t="s">
        <v>249</v>
      </c>
      <c r="DC35" t="s">
        <v>249</v>
      </c>
      <c r="DD35" t="s">
        <v>249</v>
      </c>
      <c r="DE35" t="s">
        <v>249</v>
      </c>
      <c r="DF35" t="s">
        <v>249</v>
      </c>
      <c r="DG35" t="s">
        <v>249</v>
      </c>
      <c r="DH35" t="s">
        <v>249</v>
      </c>
      <c r="DI35" t="s">
        <v>249</v>
      </c>
      <c r="DJ35" t="s">
        <v>249</v>
      </c>
      <c r="DK35" t="s">
        <v>249</v>
      </c>
      <c r="DL35" t="s">
        <v>249</v>
      </c>
      <c r="DM35" t="s">
        <v>249</v>
      </c>
      <c r="DN35" t="s">
        <v>249</v>
      </c>
      <c r="DO35" t="s">
        <v>249</v>
      </c>
      <c r="DP35" t="s">
        <v>249</v>
      </c>
      <c r="DQ35" t="s">
        <v>249</v>
      </c>
      <c r="DR35" t="s">
        <v>249</v>
      </c>
      <c r="DS35" t="s">
        <v>249</v>
      </c>
      <c r="DT35" t="s">
        <v>249</v>
      </c>
      <c r="DU35" t="s">
        <v>249</v>
      </c>
      <c r="DV35" t="s">
        <v>249</v>
      </c>
      <c r="DW35" t="s">
        <v>249</v>
      </c>
      <c r="DX35" t="s">
        <v>249</v>
      </c>
      <c r="DY35" t="s">
        <v>249</v>
      </c>
      <c r="DZ35" t="s">
        <v>249</v>
      </c>
      <c r="EA35" t="s">
        <v>249</v>
      </c>
      <c r="EB35" t="s">
        <v>249</v>
      </c>
      <c r="EC35" t="s">
        <v>249</v>
      </c>
      <c r="ED35" t="s">
        <v>249</v>
      </c>
      <c r="EE35" t="s">
        <v>249</v>
      </c>
      <c r="EF35" t="s">
        <v>249</v>
      </c>
      <c r="EG35" t="s">
        <v>249</v>
      </c>
      <c r="EH35" t="s">
        <v>249</v>
      </c>
      <c r="EI35" t="s">
        <v>249</v>
      </c>
      <c r="EJ35" t="s">
        <v>249</v>
      </c>
      <c r="EK35" t="s">
        <v>249</v>
      </c>
      <c r="EL35" t="s">
        <v>249</v>
      </c>
      <c r="EM35" t="s">
        <v>249</v>
      </c>
      <c r="EN35" t="s">
        <v>249</v>
      </c>
      <c r="EO35" t="s">
        <v>249</v>
      </c>
      <c r="EP35" t="s">
        <v>249</v>
      </c>
      <c r="EQ35" t="s">
        <v>249</v>
      </c>
      <c r="ER35" t="s">
        <v>249</v>
      </c>
      <c r="ES35" t="s">
        <v>249</v>
      </c>
      <c r="ET35" t="s">
        <v>249</v>
      </c>
      <c r="EU35" t="s">
        <v>249</v>
      </c>
      <c r="EV35" t="s">
        <v>249</v>
      </c>
      <c r="EW35" t="s">
        <v>249</v>
      </c>
      <c r="EX35" t="s">
        <v>249</v>
      </c>
      <c r="EY35" t="s">
        <v>249</v>
      </c>
      <c r="EZ35" t="s">
        <v>249</v>
      </c>
      <c r="FA35" t="s">
        <v>249</v>
      </c>
      <c r="FB35" t="s">
        <v>249</v>
      </c>
      <c r="FC35" t="s">
        <v>249</v>
      </c>
      <c r="FD35" t="s">
        <v>249</v>
      </c>
      <c r="FE35" t="s">
        <v>249</v>
      </c>
      <c r="FF35" t="s">
        <v>249</v>
      </c>
      <c r="FG35" t="s">
        <v>249</v>
      </c>
      <c r="FH35" t="s">
        <v>249</v>
      </c>
      <c r="FI35" t="s">
        <v>249</v>
      </c>
      <c r="FJ35" t="s">
        <v>249</v>
      </c>
      <c r="FK35" t="s">
        <v>249</v>
      </c>
      <c r="FL35" t="s">
        <v>249</v>
      </c>
      <c r="FM35" t="s">
        <v>249</v>
      </c>
      <c r="FN35" t="s">
        <v>249</v>
      </c>
      <c r="FO35" t="s">
        <v>249</v>
      </c>
      <c r="FP35" t="s">
        <v>249</v>
      </c>
      <c r="FQ35" t="s">
        <v>249</v>
      </c>
      <c r="FR35" t="s">
        <v>249</v>
      </c>
      <c r="FS35" t="s">
        <v>249</v>
      </c>
      <c r="FT35" t="s">
        <v>249</v>
      </c>
      <c r="FU35" t="s">
        <v>249</v>
      </c>
      <c r="FV35" t="s">
        <v>249</v>
      </c>
      <c r="FW35" t="s">
        <v>249</v>
      </c>
      <c r="FX35" t="s">
        <v>249</v>
      </c>
      <c r="FY35" t="s">
        <v>249</v>
      </c>
      <c r="FZ35" t="s">
        <v>249</v>
      </c>
      <c r="GA35" t="s">
        <v>249</v>
      </c>
      <c r="GB35" t="s">
        <v>249</v>
      </c>
      <c r="GC35" t="s">
        <v>249</v>
      </c>
      <c r="GD35" t="s">
        <v>249</v>
      </c>
      <c r="GE35" t="s">
        <v>249</v>
      </c>
      <c r="GF35" t="s">
        <v>249</v>
      </c>
      <c r="GG35" t="s">
        <v>249</v>
      </c>
      <c r="GH35" t="s">
        <v>249</v>
      </c>
      <c r="GI35" t="s">
        <v>249</v>
      </c>
      <c r="GJ35" t="s">
        <v>249</v>
      </c>
      <c r="GK35" t="s">
        <v>249</v>
      </c>
      <c r="GL35" t="s">
        <v>249</v>
      </c>
      <c r="GM35" t="s">
        <v>249</v>
      </c>
      <c r="GN35" t="s">
        <v>249</v>
      </c>
      <c r="GO35" t="s">
        <v>249</v>
      </c>
      <c r="GP35" t="s">
        <v>249</v>
      </c>
      <c r="GQ35" t="s">
        <v>249</v>
      </c>
      <c r="GR35" t="s">
        <v>249</v>
      </c>
      <c r="GS35" t="s">
        <v>249</v>
      </c>
      <c r="GT35" t="s">
        <v>249</v>
      </c>
      <c r="GU35" t="s">
        <v>249</v>
      </c>
      <c r="GV35" t="s">
        <v>249</v>
      </c>
      <c r="GW35" t="s">
        <v>249</v>
      </c>
      <c r="GX35" t="s">
        <v>249</v>
      </c>
      <c r="GY35" t="s">
        <v>249</v>
      </c>
      <c r="GZ35" t="s">
        <v>249</v>
      </c>
      <c r="HA35" t="s">
        <v>249</v>
      </c>
      <c r="HB35" t="s">
        <v>249</v>
      </c>
      <c r="HC35" t="s">
        <v>249</v>
      </c>
      <c r="HD35" t="s">
        <v>249</v>
      </c>
      <c r="HE35" t="s">
        <v>249</v>
      </c>
      <c r="HF35" t="s">
        <v>249</v>
      </c>
      <c r="HG35" t="s">
        <v>249</v>
      </c>
      <c r="HH35" t="s">
        <v>249</v>
      </c>
      <c r="HI35" t="s">
        <v>249</v>
      </c>
      <c r="HJ35" t="s">
        <v>249</v>
      </c>
      <c r="HK35" t="s">
        <v>249</v>
      </c>
      <c r="HL35" t="s">
        <v>249</v>
      </c>
      <c r="HM35" t="s">
        <v>249</v>
      </c>
      <c r="HN35" t="s">
        <v>249</v>
      </c>
      <c r="HO35" t="s">
        <v>249</v>
      </c>
      <c r="HP35" t="s">
        <v>249</v>
      </c>
      <c r="HQ35" t="s">
        <v>249</v>
      </c>
      <c r="HR35" t="s">
        <v>249</v>
      </c>
      <c r="HS35" t="s">
        <v>249</v>
      </c>
      <c r="HT35" t="s">
        <v>249</v>
      </c>
      <c r="HU35" t="s">
        <v>249</v>
      </c>
      <c r="HV35" t="s">
        <v>249</v>
      </c>
    </row>
    <row r="36" spans="1:230">
      <c r="A36" t="s">
        <v>15</v>
      </c>
      <c r="B36">
        <v>14.422150589999999</v>
      </c>
      <c r="C36">
        <v>49.03293824</v>
      </c>
      <c r="D36">
        <v>2.67824945</v>
      </c>
      <c r="E36">
        <v>9.2664368840000009</v>
      </c>
      <c r="F36">
        <v>43.700771699999997</v>
      </c>
      <c r="G36">
        <v>24.775365430000001</v>
      </c>
      <c r="H36">
        <v>4.3684982000000003</v>
      </c>
      <c r="I36" t="s">
        <v>249</v>
      </c>
      <c r="J36">
        <v>0.25733222700000002</v>
      </c>
      <c r="K36">
        <v>0.24473355499999999</v>
      </c>
      <c r="L36">
        <v>17.36077306</v>
      </c>
      <c r="M36">
        <v>0.124702063</v>
      </c>
      <c r="N36">
        <v>0.411485037</v>
      </c>
      <c r="O36">
        <v>0.344608097</v>
      </c>
      <c r="P36">
        <v>2.2512414349999998</v>
      </c>
      <c r="Q36">
        <v>2.210322235</v>
      </c>
      <c r="R36">
        <v>4.7160931000000003E-2</v>
      </c>
      <c r="S36">
        <v>11.02327433</v>
      </c>
      <c r="T36">
        <v>0.73309268800000005</v>
      </c>
      <c r="U36" t="s">
        <v>249</v>
      </c>
      <c r="V36" t="s">
        <v>1583</v>
      </c>
      <c r="W36">
        <v>0.28499999999999998</v>
      </c>
      <c r="X36">
        <v>97.54</v>
      </c>
      <c r="Y36">
        <v>1.67</v>
      </c>
      <c r="Z36">
        <v>5.24</v>
      </c>
      <c r="AA36">
        <v>0.62</v>
      </c>
      <c r="AB36">
        <v>6.1050000000000004</v>
      </c>
      <c r="AC36">
        <v>4.3849999999999998</v>
      </c>
      <c r="AD36">
        <v>0.31</v>
      </c>
      <c r="AE36">
        <v>121.49</v>
      </c>
      <c r="AF36">
        <v>2.17</v>
      </c>
      <c r="AG36">
        <v>6.2249999999999996</v>
      </c>
      <c r="AH36">
        <v>0.81499999999999995</v>
      </c>
      <c r="AI36">
        <v>7.0149999999999997</v>
      </c>
      <c r="AJ36">
        <v>6.165</v>
      </c>
      <c r="AK36" t="s">
        <v>249</v>
      </c>
      <c r="AL36" t="s">
        <v>249</v>
      </c>
      <c r="AM36">
        <v>86.8</v>
      </c>
      <c r="AN36">
        <v>12.8</v>
      </c>
      <c r="AO36">
        <v>0</v>
      </c>
      <c r="AP36">
        <v>0.11</v>
      </c>
      <c r="AQ36">
        <v>12.09</v>
      </c>
      <c r="AR36">
        <v>1.37</v>
      </c>
      <c r="AS36" t="s">
        <v>1586</v>
      </c>
      <c r="AT36" t="s">
        <v>249</v>
      </c>
      <c r="AU36">
        <v>7.0000000000000007E-2</v>
      </c>
      <c r="AV36">
        <v>3.36</v>
      </c>
      <c r="AW36">
        <v>0.23</v>
      </c>
      <c r="AX36">
        <v>0.44230016799999999</v>
      </c>
      <c r="AY36">
        <v>0.34155982499999998</v>
      </c>
      <c r="AZ36">
        <v>0.44293480899999998</v>
      </c>
      <c r="BA36">
        <v>0.101205485</v>
      </c>
      <c r="BB36">
        <v>0.48909575900000002</v>
      </c>
      <c r="BC36">
        <v>0.21710200299999999</v>
      </c>
      <c r="BD36">
        <v>0.216821187</v>
      </c>
      <c r="BE36">
        <v>0.29323169199999999</v>
      </c>
      <c r="BF36">
        <v>11.848491770000001</v>
      </c>
      <c r="BG36">
        <v>4.455933591</v>
      </c>
      <c r="BH36">
        <v>5.8086255000000003E-2</v>
      </c>
      <c r="BI36">
        <v>2.0359749640000002</v>
      </c>
      <c r="BJ36">
        <v>1.7123920420000001</v>
      </c>
      <c r="BK36">
        <v>4.5698012800000001</v>
      </c>
      <c r="BL36" t="s">
        <v>249</v>
      </c>
      <c r="BM36">
        <v>1.021914368</v>
      </c>
      <c r="BN36">
        <v>0.58337129099999996</v>
      </c>
      <c r="BO36">
        <v>0.859399684</v>
      </c>
      <c r="BP36">
        <v>1.7038775500000001</v>
      </c>
      <c r="BQ36">
        <v>1.552639911</v>
      </c>
      <c r="BR36">
        <v>1.7942616199999999</v>
      </c>
      <c r="BS36">
        <v>1.5350184309999999</v>
      </c>
      <c r="BT36">
        <v>1.2230530690000001</v>
      </c>
      <c r="BU36">
        <v>0</v>
      </c>
      <c r="BV36">
        <v>0.48907485299999998</v>
      </c>
      <c r="BW36">
        <v>0.462092795</v>
      </c>
      <c r="BX36">
        <v>0</v>
      </c>
      <c r="BY36" t="s">
        <v>249</v>
      </c>
      <c r="BZ36">
        <v>0.74669152900000002</v>
      </c>
      <c r="CA36">
        <v>0.438781541</v>
      </c>
      <c r="CB36">
        <v>0.325938583</v>
      </c>
      <c r="CC36">
        <v>0.89620268000000003</v>
      </c>
      <c r="CD36">
        <v>1.2583510769999999</v>
      </c>
      <c r="CE36" t="s">
        <v>249</v>
      </c>
      <c r="CF36">
        <v>1.164242811</v>
      </c>
      <c r="CG36">
        <v>0</v>
      </c>
      <c r="CH36">
        <v>0.22427683800000001</v>
      </c>
      <c r="CI36">
        <v>0.173257091</v>
      </c>
      <c r="CJ36" t="s">
        <v>249</v>
      </c>
      <c r="CK36" t="s">
        <v>249</v>
      </c>
      <c r="CL36">
        <v>1.1350431519999999</v>
      </c>
      <c r="CM36">
        <v>1.8639509519999999</v>
      </c>
      <c r="CN36">
        <v>1.3757076880000001</v>
      </c>
      <c r="CO36">
        <v>0.19139740799999999</v>
      </c>
      <c r="CP36">
        <v>0.23985144799999999</v>
      </c>
      <c r="CQ36">
        <v>0.58520149799999999</v>
      </c>
      <c r="CR36">
        <v>1.1544950949999999</v>
      </c>
      <c r="CS36" t="s">
        <v>249</v>
      </c>
      <c r="CT36">
        <v>0.59144101299999996</v>
      </c>
      <c r="CU36">
        <v>0.72259916700000004</v>
      </c>
      <c r="CV36">
        <v>0.225516094</v>
      </c>
      <c r="CW36">
        <v>0.48386880199999999</v>
      </c>
      <c r="CX36">
        <v>0.36772065900000001</v>
      </c>
      <c r="CY36" t="s">
        <v>249</v>
      </c>
      <c r="CZ36" t="s">
        <v>249</v>
      </c>
      <c r="DA36" t="s">
        <v>249</v>
      </c>
      <c r="DB36" t="s">
        <v>249</v>
      </c>
      <c r="DC36" t="s">
        <v>249</v>
      </c>
      <c r="DD36" t="s">
        <v>249</v>
      </c>
      <c r="DE36" t="s">
        <v>249</v>
      </c>
      <c r="DF36" t="s">
        <v>249</v>
      </c>
      <c r="DG36" t="s">
        <v>249</v>
      </c>
      <c r="DH36" t="s">
        <v>249</v>
      </c>
      <c r="DI36" t="s">
        <v>249</v>
      </c>
      <c r="DJ36" t="s">
        <v>249</v>
      </c>
      <c r="DK36" t="s">
        <v>249</v>
      </c>
      <c r="DL36" t="s">
        <v>249</v>
      </c>
      <c r="DM36" t="s">
        <v>249</v>
      </c>
      <c r="DN36" t="s">
        <v>249</v>
      </c>
      <c r="DO36" t="s">
        <v>249</v>
      </c>
      <c r="DP36" t="s">
        <v>249</v>
      </c>
      <c r="DQ36" t="s">
        <v>249</v>
      </c>
      <c r="DR36" t="s">
        <v>249</v>
      </c>
      <c r="DS36" t="s">
        <v>249</v>
      </c>
      <c r="DT36" t="s">
        <v>249</v>
      </c>
      <c r="DU36" t="s">
        <v>249</v>
      </c>
      <c r="DV36" t="s">
        <v>249</v>
      </c>
      <c r="DW36" t="s">
        <v>249</v>
      </c>
      <c r="DX36" t="s">
        <v>249</v>
      </c>
      <c r="DY36" t="s">
        <v>249</v>
      </c>
      <c r="DZ36" t="s">
        <v>249</v>
      </c>
      <c r="EA36" t="s">
        <v>249</v>
      </c>
      <c r="EB36" t="s">
        <v>249</v>
      </c>
      <c r="EC36" t="s">
        <v>249</v>
      </c>
      <c r="ED36" t="s">
        <v>249</v>
      </c>
      <c r="EE36" t="s">
        <v>249</v>
      </c>
      <c r="EF36" t="s">
        <v>249</v>
      </c>
      <c r="EG36" t="s">
        <v>249</v>
      </c>
      <c r="EH36" t="s">
        <v>249</v>
      </c>
      <c r="EI36" t="s">
        <v>249</v>
      </c>
      <c r="EJ36" t="s">
        <v>249</v>
      </c>
      <c r="EK36" t="s">
        <v>249</v>
      </c>
      <c r="EL36" t="s">
        <v>249</v>
      </c>
      <c r="EM36" t="s">
        <v>249</v>
      </c>
      <c r="EN36" t="s">
        <v>249</v>
      </c>
      <c r="EO36" t="s">
        <v>249</v>
      </c>
      <c r="EP36" t="s">
        <v>249</v>
      </c>
      <c r="EQ36" t="s">
        <v>249</v>
      </c>
      <c r="ER36" t="s">
        <v>249</v>
      </c>
      <c r="ES36" t="s">
        <v>249</v>
      </c>
      <c r="ET36" t="s">
        <v>249</v>
      </c>
      <c r="EU36" t="s">
        <v>249</v>
      </c>
      <c r="EV36" t="s">
        <v>249</v>
      </c>
      <c r="EW36" t="s">
        <v>249</v>
      </c>
      <c r="EX36" t="s">
        <v>249</v>
      </c>
      <c r="EY36" t="s">
        <v>249</v>
      </c>
      <c r="EZ36" t="s">
        <v>249</v>
      </c>
      <c r="FA36" t="s">
        <v>249</v>
      </c>
      <c r="FB36" t="s">
        <v>249</v>
      </c>
      <c r="FC36" t="s">
        <v>249</v>
      </c>
      <c r="FD36" t="s">
        <v>249</v>
      </c>
      <c r="FE36" t="s">
        <v>249</v>
      </c>
      <c r="FF36" t="s">
        <v>249</v>
      </c>
      <c r="FG36" t="s">
        <v>249</v>
      </c>
      <c r="FH36" t="s">
        <v>249</v>
      </c>
      <c r="FI36" t="s">
        <v>249</v>
      </c>
      <c r="FJ36" t="s">
        <v>249</v>
      </c>
      <c r="FK36" t="s">
        <v>249</v>
      </c>
      <c r="FL36" t="s">
        <v>249</v>
      </c>
      <c r="FM36" t="s">
        <v>249</v>
      </c>
      <c r="FN36" t="s">
        <v>249</v>
      </c>
      <c r="FO36" t="s">
        <v>249</v>
      </c>
      <c r="FP36" t="s">
        <v>249</v>
      </c>
      <c r="FQ36" t="s">
        <v>249</v>
      </c>
      <c r="FR36" t="s">
        <v>249</v>
      </c>
      <c r="FS36" t="s">
        <v>249</v>
      </c>
      <c r="FT36" t="s">
        <v>249</v>
      </c>
      <c r="FU36" t="s">
        <v>249</v>
      </c>
      <c r="FV36" t="s">
        <v>249</v>
      </c>
      <c r="FW36" t="s">
        <v>249</v>
      </c>
      <c r="FX36" t="s">
        <v>249</v>
      </c>
      <c r="FY36" t="s">
        <v>249</v>
      </c>
      <c r="FZ36" t="s">
        <v>249</v>
      </c>
      <c r="GA36" t="s">
        <v>249</v>
      </c>
      <c r="GB36" t="s">
        <v>249</v>
      </c>
      <c r="GC36" t="s">
        <v>249</v>
      </c>
      <c r="GD36" t="s">
        <v>249</v>
      </c>
      <c r="GE36" t="s">
        <v>249</v>
      </c>
      <c r="GF36" t="s">
        <v>249</v>
      </c>
      <c r="GG36" t="s">
        <v>249</v>
      </c>
      <c r="GH36" t="s">
        <v>249</v>
      </c>
      <c r="GI36" t="s">
        <v>249</v>
      </c>
      <c r="GJ36" t="s">
        <v>249</v>
      </c>
      <c r="GK36" t="s">
        <v>249</v>
      </c>
      <c r="GL36" t="s">
        <v>249</v>
      </c>
      <c r="GM36" t="s">
        <v>249</v>
      </c>
      <c r="GN36" t="s">
        <v>249</v>
      </c>
      <c r="GO36" t="s">
        <v>249</v>
      </c>
      <c r="GP36" t="s">
        <v>249</v>
      </c>
      <c r="GQ36" t="s">
        <v>249</v>
      </c>
      <c r="GR36" t="s">
        <v>249</v>
      </c>
      <c r="GS36" t="s">
        <v>249</v>
      </c>
      <c r="GT36" t="s">
        <v>249</v>
      </c>
      <c r="GU36" t="s">
        <v>249</v>
      </c>
      <c r="GV36" t="s">
        <v>249</v>
      </c>
      <c r="GW36" t="s">
        <v>249</v>
      </c>
      <c r="GX36" t="s">
        <v>249</v>
      </c>
      <c r="GY36" t="s">
        <v>249</v>
      </c>
      <c r="GZ36" t="s">
        <v>249</v>
      </c>
      <c r="HA36" t="s">
        <v>249</v>
      </c>
      <c r="HB36" t="s">
        <v>249</v>
      </c>
      <c r="HC36" t="s">
        <v>249</v>
      </c>
      <c r="HD36" t="s">
        <v>249</v>
      </c>
      <c r="HE36" t="s">
        <v>249</v>
      </c>
      <c r="HF36" t="s">
        <v>249</v>
      </c>
      <c r="HG36" t="s">
        <v>249</v>
      </c>
      <c r="HH36" t="s">
        <v>249</v>
      </c>
      <c r="HI36" t="s">
        <v>249</v>
      </c>
      <c r="HJ36" t="s">
        <v>249</v>
      </c>
      <c r="HK36" t="s">
        <v>249</v>
      </c>
      <c r="HL36" t="s">
        <v>249</v>
      </c>
      <c r="HM36" t="s">
        <v>249</v>
      </c>
      <c r="HN36" t="s">
        <v>249</v>
      </c>
      <c r="HO36" t="s">
        <v>249</v>
      </c>
      <c r="HP36" t="s">
        <v>249</v>
      </c>
      <c r="HQ36" t="s">
        <v>249</v>
      </c>
      <c r="HR36" t="s">
        <v>249</v>
      </c>
      <c r="HS36" t="s">
        <v>249</v>
      </c>
      <c r="HT36" t="s">
        <v>249</v>
      </c>
      <c r="HU36" t="s">
        <v>249</v>
      </c>
      <c r="HV36" t="s">
        <v>249</v>
      </c>
    </row>
    <row r="37" spans="1:230">
      <c r="A37" t="s">
        <v>16</v>
      </c>
      <c r="B37" t="s">
        <v>249</v>
      </c>
      <c r="C37" t="s">
        <v>249</v>
      </c>
      <c r="D37" t="s">
        <v>249</v>
      </c>
      <c r="E37" t="s">
        <v>249</v>
      </c>
      <c r="F37" t="s">
        <v>249</v>
      </c>
      <c r="G37" t="s">
        <v>249</v>
      </c>
      <c r="H37" t="s">
        <v>249</v>
      </c>
      <c r="I37" t="s">
        <v>249</v>
      </c>
      <c r="J37" t="s">
        <v>249</v>
      </c>
      <c r="K37" t="s">
        <v>249</v>
      </c>
      <c r="L37" t="s">
        <v>249</v>
      </c>
      <c r="M37" t="s">
        <v>249</v>
      </c>
      <c r="N37" t="s">
        <v>249</v>
      </c>
      <c r="O37" t="s">
        <v>249</v>
      </c>
      <c r="P37" t="s">
        <v>249</v>
      </c>
      <c r="Q37" t="s">
        <v>249</v>
      </c>
      <c r="R37" t="s">
        <v>249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 t="s">
        <v>249</v>
      </c>
      <c r="AD37" t="s">
        <v>249</v>
      </c>
      <c r="AE37" t="s">
        <v>249</v>
      </c>
      <c r="AF37" t="s">
        <v>249</v>
      </c>
      <c r="AG37" t="s">
        <v>249</v>
      </c>
      <c r="AH37" t="s">
        <v>249</v>
      </c>
      <c r="AI37" t="s">
        <v>249</v>
      </c>
      <c r="AJ37" t="s">
        <v>249</v>
      </c>
      <c r="AK37" t="s">
        <v>249</v>
      </c>
      <c r="AL37" t="s">
        <v>249</v>
      </c>
      <c r="AM37" t="s">
        <v>249</v>
      </c>
      <c r="AN37" t="s">
        <v>249</v>
      </c>
      <c r="AO37" t="s">
        <v>249</v>
      </c>
      <c r="AP37" t="s">
        <v>249</v>
      </c>
      <c r="AQ37" t="s">
        <v>249</v>
      </c>
      <c r="AR37" t="s">
        <v>249</v>
      </c>
      <c r="AS37" t="s">
        <v>249</v>
      </c>
      <c r="AT37" t="s">
        <v>249</v>
      </c>
      <c r="AU37" t="s">
        <v>249</v>
      </c>
      <c r="AV37" t="s">
        <v>249</v>
      </c>
      <c r="AW37" t="s">
        <v>249</v>
      </c>
      <c r="AX37">
        <v>4.3117149269999997</v>
      </c>
      <c r="AY37">
        <v>4.5278868479999996</v>
      </c>
      <c r="AZ37">
        <v>1.171563133</v>
      </c>
      <c r="BA37">
        <v>47.504424389999997</v>
      </c>
      <c r="BB37">
        <v>3.6160322680000001</v>
      </c>
      <c r="BC37">
        <v>4.3916731909999998</v>
      </c>
      <c r="BD37">
        <v>0.28777620300000001</v>
      </c>
      <c r="BE37">
        <v>33.985398570000001</v>
      </c>
      <c r="BF37">
        <v>7.656092868</v>
      </c>
      <c r="BG37">
        <v>5.9681321430000001</v>
      </c>
      <c r="BH37">
        <v>2.2723899999999998E-2</v>
      </c>
      <c r="BI37" t="s">
        <v>249</v>
      </c>
      <c r="BJ37" t="s">
        <v>249</v>
      </c>
      <c r="BK37" t="s">
        <v>249</v>
      </c>
      <c r="BL37" t="s">
        <v>249</v>
      </c>
      <c r="BM37" t="s">
        <v>249</v>
      </c>
      <c r="BN37" t="s">
        <v>249</v>
      </c>
      <c r="BO37" t="s">
        <v>249</v>
      </c>
      <c r="BP37" t="s">
        <v>249</v>
      </c>
      <c r="BQ37" t="s">
        <v>249</v>
      </c>
      <c r="BR37" t="s">
        <v>249</v>
      </c>
      <c r="BS37" t="s">
        <v>1587</v>
      </c>
      <c r="BT37" t="s">
        <v>249</v>
      </c>
      <c r="BU37" t="s">
        <v>249</v>
      </c>
      <c r="BV37" t="s">
        <v>249</v>
      </c>
      <c r="BW37" t="s">
        <v>249</v>
      </c>
      <c r="BX37" t="s">
        <v>249</v>
      </c>
      <c r="BY37" t="s">
        <v>249</v>
      </c>
      <c r="BZ37" t="s">
        <v>249</v>
      </c>
      <c r="CA37" t="s">
        <v>249</v>
      </c>
      <c r="CB37" t="s">
        <v>249</v>
      </c>
      <c r="CC37" t="s">
        <v>249</v>
      </c>
      <c r="CD37" t="s">
        <v>249</v>
      </c>
      <c r="CE37" t="s">
        <v>249</v>
      </c>
      <c r="CF37" t="s">
        <v>249</v>
      </c>
      <c r="CG37" t="s">
        <v>249</v>
      </c>
      <c r="CH37" t="s">
        <v>249</v>
      </c>
      <c r="CI37" t="s">
        <v>249</v>
      </c>
      <c r="CJ37" t="s">
        <v>249</v>
      </c>
      <c r="CK37" t="s">
        <v>249</v>
      </c>
      <c r="CL37" t="s">
        <v>249</v>
      </c>
      <c r="CM37" t="s">
        <v>249</v>
      </c>
      <c r="CN37" t="s">
        <v>249</v>
      </c>
      <c r="CO37" t="s">
        <v>249</v>
      </c>
      <c r="CP37" t="s">
        <v>249</v>
      </c>
      <c r="CQ37" t="s">
        <v>249</v>
      </c>
      <c r="CR37" t="s">
        <v>249</v>
      </c>
      <c r="CS37" t="s">
        <v>249</v>
      </c>
      <c r="CT37" t="s">
        <v>249</v>
      </c>
      <c r="CU37" t="s">
        <v>249</v>
      </c>
      <c r="CV37" t="s">
        <v>249</v>
      </c>
      <c r="CW37" t="s">
        <v>249</v>
      </c>
      <c r="CX37" t="s">
        <v>249</v>
      </c>
      <c r="CY37" t="s">
        <v>249</v>
      </c>
      <c r="CZ37" t="s">
        <v>249</v>
      </c>
      <c r="DA37" t="s">
        <v>249</v>
      </c>
      <c r="DB37" t="s">
        <v>249</v>
      </c>
      <c r="DC37" t="s">
        <v>249</v>
      </c>
      <c r="DD37" t="s">
        <v>249</v>
      </c>
      <c r="DE37" t="s">
        <v>249</v>
      </c>
      <c r="DF37" t="s">
        <v>249</v>
      </c>
      <c r="DG37" t="s">
        <v>249</v>
      </c>
      <c r="DH37" t="s">
        <v>249</v>
      </c>
      <c r="DI37" t="s">
        <v>249</v>
      </c>
      <c r="DJ37" t="s">
        <v>249</v>
      </c>
      <c r="DK37" t="s">
        <v>249</v>
      </c>
      <c r="DL37" t="s">
        <v>249</v>
      </c>
      <c r="DM37" t="s">
        <v>249</v>
      </c>
      <c r="DN37" t="s">
        <v>249</v>
      </c>
      <c r="DO37" t="s">
        <v>249</v>
      </c>
      <c r="DP37" t="s">
        <v>249</v>
      </c>
      <c r="DQ37" t="s">
        <v>249</v>
      </c>
      <c r="DR37" t="s">
        <v>249</v>
      </c>
      <c r="DS37" t="s">
        <v>249</v>
      </c>
      <c r="DT37" t="s">
        <v>249</v>
      </c>
      <c r="DU37" t="s">
        <v>249</v>
      </c>
      <c r="DV37" t="s">
        <v>249</v>
      </c>
      <c r="DW37" t="s">
        <v>249</v>
      </c>
      <c r="DX37" t="s">
        <v>249</v>
      </c>
      <c r="DY37" t="s">
        <v>249</v>
      </c>
      <c r="DZ37" t="s">
        <v>249</v>
      </c>
      <c r="EA37" t="s">
        <v>249</v>
      </c>
      <c r="EB37" t="s">
        <v>249</v>
      </c>
      <c r="EC37" t="s">
        <v>249</v>
      </c>
      <c r="ED37" t="s">
        <v>249</v>
      </c>
      <c r="EE37" t="s">
        <v>249</v>
      </c>
      <c r="EF37" t="s">
        <v>249</v>
      </c>
      <c r="EG37" t="s">
        <v>249</v>
      </c>
      <c r="EH37" t="s">
        <v>249</v>
      </c>
      <c r="EI37" t="s">
        <v>249</v>
      </c>
      <c r="EJ37" t="s">
        <v>249</v>
      </c>
      <c r="EK37" t="s">
        <v>249</v>
      </c>
      <c r="EL37" t="s">
        <v>249</v>
      </c>
      <c r="EM37" t="s">
        <v>249</v>
      </c>
      <c r="EN37" t="s">
        <v>249</v>
      </c>
      <c r="EO37" t="s">
        <v>249</v>
      </c>
      <c r="EP37" t="s">
        <v>249</v>
      </c>
      <c r="EQ37" t="s">
        <v>249</v>
      </c>
      <c r="ER37" t="s">
        <v>249</v>
      </c>
      <c r="ES37" t="s">
        <v>249</v>
      </c>
      <c r="ET37" t="s">
        <v>249</v>
      </c>
      <c r="EU37" t="s">
        <v>249</v>
      </c>
      <c r="EV37" t="s">
        <v>249</v>
      </c>
      <c r="EW37" t="s">
        <v>249</v>
      </c>
      <c r="EX37" t="s">
        <v>249</v>
      </c>
      <c r="EY37" t="s">
        <v>249</v>
      </c>
      <c r="EZ37" t="s">
        <v>249</v>
      </c>
      <c r="FA37" t="s">
        <v>249</v>
      </c>
      <c r="FB37" t="s">
        <v>249</v>
      </c>
      <c r="FC37" t="s">
        <v>249</v>
      </c>
      <c r="FD37" t="s">
        <v>249</v>
      </c>
      <c r="FE37" t="s">
        <v>249</v>
      </c>
      <c r="FF37" t="s">
        <v>249</v>
      </c>
      <c r="FG37" t="s">
        <v>249</v>
      </c>
      <c r="FH37" t="s">
        <v>249</v>
      </c>
      <c r="FI37" t="s">
        <v>249</v>
      </c>
      <c r="FJ37" t="s">
        <v>249</v>
      </c>
      <c r="FK37" t="s">
        <v>249</v>
      </c>
      <c r="FL37" t="s">
        <v>249</v>
      </c>
      <c r="FM37" t="s">
        <v>249</v>
      </c>
      <c r="FN37" t="s">
        <v>249</v>
      </c>
      <c r="FO37" t="s">
        <v>249</v>
      </c>
      <c r="FP37" t="s">
        <v>249</v>
      </c>
      <c r="FQ37" t="s">
        <v>249</v>
      </c>
      <c r="FR37" t="s">
        <v>249</v>
      </c>
      <c r="FS37" t="s">
        <v>249</v>
      </c>
      <c r="FT37" t="s">
        <v>249</v>
      </c>
      <c r="FU37" t="s">
        <v>249</v>
      </c>
      <c r="FV37" t="s">
        <v>249</v>
      </c>
      <c r="FW37" t="s">
        <v>249</v>
      </c>
      <c r="FX37" t="s">
        <v>249</v>
      </c>
      <c r="FY37" t="s">
        <v>249</v>
      </c>
      <c r="FZ37" t="s">
        <v>249</v>
      </c>
      <c r="GA37" t="s">
        <v>249</v>
      </c>
      <c r="GB37" t="s">
        <v>249</v>
      </c>
      <c r="GC37" t="s">
        <v>249</v>
      </c>
      <c r="GD37" t="s">
        <v>249</v>
      </c>
      <c r="GE37" t="s">
        <v>249</v>
      </c>
      <c r="GF37" t="s">
        <v>249</v>
      </c>
      <c r="GG37" t="s">
        <v>249</v>
      </c>
      <c r="GH37" t="s">
        <v>249</v>
      </c>
      <c r="GI37" t="s">
        <v>249</v>
      </c>
      <c r="GJ37" t="s">
        <v>249</v>
      </c>
      <c r="GK37" t="s">
        <v>249</v>
      </c>
      <c r="GL37" t="s">
        <v>249</v>
      </c>
      <c r="GM37" t="s">
        <v>249</v>
      </c>
      <c r="GN37" t="s">
        <v>249</v>
      </c>
      <c r="GO37" t="s">
        <v>249</v>
      </c>
      <c r="GP37" t="s">
        <v>249</v>
      </c>
      <c r="GQ37" t="s">
        <v>249</v>
      </c>
      <c r="GR37" t="s">
        <v>249</v>
      </c>
      <c r="GS37" t="s">
        <v>249</v>
      </c>
      <c r="GT37" t="s">
        <v>249</v>
      </c>
      <c r="GU37" t="s">
        <v>249</v>
      </c>
      <c r="GV37" t="s">
        <v>249</v>
      </c>
      <c r="GW37" t="s">
        <v>249</v>
      </c>
      <c r="GX37" t="s">
        <v>249</v>
      </c>
      <c r="GY37" t="s">
        <v>249</v>
      </c>
      <c r="GZ37" t="s">
        <v>249</v>
      </c>
      <c r="HA37" t="s">
        <v>249</v>
      </c>
      <c r="HB37" t="s">
        <v>249</v>
      </c>
      <c r="HC37" t="s">
        <v>249</v>
      </c>
      <c r="HD37" t="s">
        <v>249</v>
      </c>
      <c r="HE37" t="s">
        <v>249</v>
      </c>
      <c r="HF37" t="s">
        <v>249</v>
      </c>
      <c r="HG37" t="s">
        <v>249</v>
      </c>
      <c r="HH37" t="s">
        <v>249</v>
      </c>
      <c r="HI37" t="s">
        <v>249</v>
      </c>
      <c r="HJ37" t="s">
        <v>249</v>
      </c>
      <c r="HK37" t="s">
        <v>249</v>
      </c>
      <c r="HL37" t="s">
        <v>249</v>
      </c>
      <c r="HM37" t="s">
        <v>249</v>
      </c>
      <c r="HN37" t="s">
        <v>249</v>
      </c>
      <c r="HO37" t="s">
        <v>249</v>
      </c>
      <c r="HP37" t="s">
        <v>249</v>
      </c>
      <c r="HQ37" t="s">
        <v>249</v>
      </c>
      <c r="HR37" t="s">
        <v>249</v>
      </c>
      <c r="HS37" t="s">
        <v>249</v>
      </c>
      <c r="HT37" t="s">
        <v>249</v>
      </c>
      <c r="HU37" t="s">
        <v>249</v>
      </c>
      <c r="HV37" t="s">
        <v>249</v>
      </c>
    </row>
    <row r="38" spans="1:230">
      <c r="A38" t="s">
        <v>17</v>
      </c>
      <c r="B38" t="s">
        <v>249</v>
      </c>
      <c r="C38" t="s">
        <v>249</v>
      </c>
      <c r="D38" t="s">
        <v>249</v>
      </c>
      <c r="E38" t="s">
        <v>249</v>
      </c>
      <c r="F38" t="s">
        <v>249</v>
      </c>
      <c r="G38" t="s">
        <v>249</v>
      </c>
      <c r="H38" t="s">
        <v>249</v>
      </c>
      <c r="I38" t="s">
        <v>249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 t="s">
        <v>249</v>
      </c>
      <c r="AG38" t="s">
        <v>249</v>
      </c>
      <c r="AH38" t="s">
        <v>249</v>
      </c>
      <c r="AI38" t="s">
        <v>249</v>
      </c>
      <c r="AJ38" t="s">
        <v>249</v>
      </c>
      <c r="AK38" t="s">
        <v>249</v>
      </c>
      <c r="AL38" t="s">
        <v>249</v>
      </c>
      <c r="AM38" t="s">
        <v>249</v>
      </c>
      <c r="AN38" t="s">
        <v>249</v>
      </c>
      <c r="AO38" t="s">
        <v>249</v>
      </c>
      <c r="AP38" t="s">
        <v>249</v>
      </c>
      <c r="AQ38" t="s">
        <v>249</v>
      </c>
      <c r="AR38" t="s">
        <v>249</v>
      </c>
      <c r="AS38" t="s">
        <v>249</v>
      </c>
      <c r="AT38" t="s">
        <v>249</v>
      </c>
      <c r="AU38" t="s">
        <v>249</v>
      </c>
      <c r="AV38" t="s">
        <v>249</v>
      </c>
      <c r="AW38" t="s">
        <v>249</v>
      </c>
      <c r="AX38">
        <v>0.62708961900000004</v>
      </c>
      <c r="AY38">
        <v>0.70790532699999997</v>
      </c>
      <c r="AZ38">
        <v>0.84226829700000005</v>
      </c>
      <c r="BA38">
        <v>0.216876549</v>
      </c>
      <c r="BB38">
        <v>0.86643716699999995</v>
      </c>
      <c r="BC38">
        <v>0.81790098899999997</v>
      </c>
      <c r="BD38">
        <v>0.19030676799999999</v>
      </c>
      <c r="BE38">
        <v>0.64351465299999999</v>
      </c>
      <c r="BF38">
        <v>11.52663499</v>
      </c>
      <c r="BG38">
        <v>4.3698307310000004</v>
      </c>
      <c r="BH38">
        <v>8.0354394999999995E-2</v>
      </c>
      <c r="BI38">
        <v>1.339092894</v>
      </c>
      <c r="BJ38">
        <v>0.78905629200000005</v>
      </c>
      <c r="BK38">
        <v>1.4708606580000001</v>
      </c>
      <c r="BL38" t="s">
        <v>249</v>
      </c>
      <c r="BM38">
        <v>3.7753870730000001</v>
      </c>
      <c r="BN38">
        <v>1.4084305459999999</v>
      </c>
      <c r="BO38">
        <v>1.385574385</v>
      </c>
      <c r="BP38">
        <v>1.043510733</v>
      </c>
      <c r="BQ38">
        <v>1.162419978</v>
      </c>
      <c r="BR38">
        <v>1.273744169</v>
      </c>
      <c r="BS38">
        <v>1.6932907349999999</v>
      </c>
      <c r="BT38">
        <v>1.034161638</v>
      </c>
      <c r="BU38">
        <v>0.146761961</v>
      </c>
      <c r="BV38">
        <v>1.285688841</v>
      </c>
      <c r="BW38">
        <v>1.0786201790000001</v>
      </c>
      <c r="BX38">
        <v>0.56579266299999997</v>
      </c>
      <c r="BY38" t="s">
        <v>249</v>
      </c>
      <c r="BZ38">
        <v>1.387168559</v>
      </c>
      <c r="CA38">
        <v>1.8083649070000001</v>
      </c>
      <c r="CB38">
        <v>2.7059136559999999</v>
      </c>
      <c r="CC38">
        <v>0.71964856200000005</v>
      </c>
      <c r="CD38">
        <v>1.376718989</v>
      </c>
      <c r="CE38" t="s">
        <v>249</v>
      </c>
      <c r="CF38">
        <v>1.380054288</v>
      </c>
      <c r="CG38">
        <v>0.123536402</v>
      </c>
      <c r="CH38">
        <v>0.17850877000000001</v>
      </c>
      <c r="CI38">
        <v>1.6298677050000001</v>
      </c>
      <c r="CJ38" t="s">
        <v>249</v>
      </c>
      <c r="CK38" t="s">
        <v>249</v>
      </c>
      <c r="CL38">
        <v>0.44119933300000003</v>
      </c>
      <c r="CM38">
        <v>1.7648524269999999</v>
      </c>
      <c r="CN38">
        <v>1.590802085</v>
      </c>
      <c r="CO38">
        <v>0.159056792</v>
      </c>
      <c r="CP38">
        <v>0.66398513800000003</v>
      </c>
      <c r="CQ38">
        <v>1.106440402</v>
      </c>
      <c r="CR38">
        <v>1.2736009619999999</v>
      </c>
      <c r="CS38" t="s">
        <v>249</v>
      </c>
      <c r="CT38">
        <v>1.0865179890000001</v>
      </c>
      <c r="CU38">
        <v>1.5160714040000001</v>
      </c>
      <c r="CV38">
        <v>1.683696423</v>
      </c>
      <c r="CW38">
        <v>1.1457294389999999</v>
      </c>
      <c r="CX38">
        <v>1.465856593</v>
      </c>
      <c r="CY38" t="s">
        <v>249</v>
      </c>
      <c r="CZ38" t="s">
        <v>249</v>
      </c>
      <c r="DA38" t="s">
        <v>249</v>
      </c>
      <c r="DB38" t="s">
        <v>249</v>
      </c>
      <c r="DC38" t="s">
        <v>249</v>
      </c>
      <c r="DD38" t="s">
        <v>249</v>
      </c>
      <c r="DE38" t="s">
        <v>249</v>
      </c>
      <c r="DF38" t="s">
        <v>249</v>
      </c>
      <c r="DG38" t="s">
        <v>249</v>
      </c>
      <c r="DH38" t="s">
        <v>249</v>
      </c>
      <c r="DI38" t="s">
        <v>249</v>
      </c>
      <c r="DJ38" t="s">
        <v>249</v>
      </c>
      <c r="DK38" t="s">
        <v>249</v>
      </c>
      <c r="DL38" t="s">
        <v>249</v>
      </c>
      <c r="DM38" t="s">
        <v>249</v>
      </c>
      <c r="DN38" t="s">
        <v>249</v>
      </c>
      <c r="DO38" t="s">
        <v>249</v>
      </c>
      <c r="DP38" t="s">
        <v>249</v>
      </c>
      <c r="DQ38" t="s">
        <v>249</v>
      </c>
      <c r="DR38" t="s">
        <v>249</v>
      </c>
      <c r="DS38" t="s">
        <v>249</v>
      </c>
      <c r="DT38" t="s">
        <v>249</v>
      </c>
      <c r="DU38" t="s">
        <v>249</v>
      </c>
      <c r="DV38" t="s">
        <v>249</v>
      </c>
      <c r="DW38" t="s">
        <v>249</v>
      </c>
      <c r="DX38" t="s">
        <v>249</v>
      </c>
      <c r="DY38" t="s">
        <v>249</v>
      </c>
      <c r="DZ38" t="s">
        <v>249</v>
      </c>
      <c r="EA38" t="s">
        <v>249</v>
      </c>
      <c r="EB38" t="s">
        <v>249</v>
      </c>
      <c r="EC38" t="s">
        <v>249</v>
      </c>
      <c r="ED38" t="s">
        <v>249</v>
      </c>
      <c r="EE38" t="s">
        <v>249</v>
      </c>
      <c r="EF38" t="s">
        <v>249</v>
      </c>
      <c r="EG38" t="s">
        <v>249</v>
      </c>
      <c r="EH38" t="s">
        <v>249</v>
      </c>
      <c r="EI38" t="s">
        <v>249</v>
      </c>
      <c r="EJ38" t="s">
        <v>249</v>
      </c>
      <c r="EK38" t="s">
        <v>249</v>
      </c>
      <c r="EL38" t="s">
        <v>249</v>
      </c>
      <c r="EM38" t="s">
        <v>249</v>
      </c>
      <c r="EN38" t="s">
        <v>249</v>
      </c>
      <c r="EO38" t="s">
        <v>249</v>
      </c>
      <c r="EP38" t="s">
        <v>249</v>
      </c>
      <c r="EQ38" t="s">
        <v>249</v>
      </c>
      <c r="ER38" t="s">
        <v>249</v>
      </c>
      <c r="ES38" t="s">
        <v>249</v>
      </c>
      <c r="ET38" t="s">
        <v>249</v>
      </c>
      <c r="EU38" t="s">
        <v>249</v>
      </c>
      <c r="EV38" t="s">
        <v>249</v>
      </c>
      <c r="EW38" t="s">
        <v>249</v>
      </c>
      <c r="EX38" t="s">
        <v>249</v>
      </c>
      <c r="EY38" t="s">
        <v>249</v>
      </c>
      <c r="EZ38" t="s">
        <v>249</v>
      </c>
      <c r="FA38" t="s">
        <v>249</v>
      </c>
      <c r="FB38" t="s">
        <v>249</v>
      </c>
      <c r="FC38" t="s">
        <v>249</v>
      </c>
      <c r="FD38" t="s">
        <v>249</v>
      </c>
      <c r="FE38" t="s">
        <v>249</v>
      </c>
      <c r="FF38" t="s">
        <v>249</v>
      </c>
      <c r="FG38" t="s">
        <v>249</v>
      </c>
      <c r="FH38" t="s">
        <v>249</v>
      </c>
      <c r="FI38" t="s">
        <v>249</v>
      </c>
      <c r="FJ38" t="s">
        <v>249</v>
      </c>
      <c r="FK38" t="s">
        <v>249</v>
      </c>
      <c r="FL38" t="s">
        <v>249</v>
      </c>
      <c r="FM38" t="s">
        <v>249</v>
      </c>
      <c r="FN38" t="s">
        <v>249</v>
      </c>
      <c r="FO38" t="s">
        <v>249</v>
      </c>
      <c r="FP38" t="s">
        <v>249</v>
      </c>
      <c r="FQ38" t="s">
        <v>249</v>
      </c>
      <c r="FR38" t="s">
        <v>249</v>
      </c>
      <c r="FS38" t="s">
        <v>249</v>
      </c>
      <c r="FT38" t="s">
        <v>249</v>
      </c>
      <c r="FU38" t="s">
        <v>249</v>
      </c>
      <c r="FV38" t="s">
        <v>249</v>
      </c>
      <c r="FW38" t="s">
        <v>249</v>
      </c>
      <c r="FX38" t="s">
        <v>249</v>
      </c>
      <c r="FY38" t="s">
        <v>249</v>
      </c>
      <c r="FZ38" t="s">
        <v>249</v>
      </c>
      <c r="GA38" t="s">
        <v>249</v>
      </c>
      <c r="GB38" t="s">
        <v>249</v>
      </c>
      <c r="GC38" t="s">
        <v>249</v>
      </c>
      <c r="GD38" t="s">
        <v>249</v>
      </c>
      <c r="GE38" t="s">
        <v>249</v>
      </c>
      <c r="GF38" t="s">
        <v>249</v>
      </c>
      <c r="GG38" t="s">
        <v>249</v>
      </c>
      <c r="GH38" t="s">
        <v>249</v>
      </c>
      <c r="GI38" t="s">
        <v>249</v>
      </c>
      <c r="GJ38" t="s">
        <v>249</v>
      </c>
      <c r="GK38" t="s">
        <v>249</v>
      </c>
      <c r="GL38" t="s">
        <v>249</v>
      </c>
      <c r="GM38" t="s">
        <v>249</v>
      </c>
      <c r="GN38" t="s">
        <v>249</v>
      </c>
      <c r="GO38" t="s">
        <v>249</v>
      </c>
      <c r="GP38" t="s">
        <v>249</v>
      </c>
      <c r="GQ38" t="s">
        <v>249</v>
      </c>
      <c r="GR38" t="s">
        <v>249</v>
      </c>
      <c r="GS38" t="s">
        <v>249</v>
      </c>
      <c r="GT38" t="s">
        <v>249</v>
      </c>
      <c r="GU38" t="s">
        <v>249</v>
      </c>
      <c r="GV38" t="s">
        <v>249</v>
      </c>
      <c r="GW38" t="s">
        <v>249</v>
      </c>
      <c r="GX38" t="s">
        <v>249</v>
      </c>
      <c r="GY38" t="s">
        <v>249</v>
      </c>
      <c r="GZ38" t="s">
        <v>249</v>
      </c>
      <c r="HA38" t="s">
        <v>249</v>
      </c>
      <c r="HB38" t="s">
        <v>249</v>
      </c>
      <c r="HC38" t="s">
        <v>249</v>
      </c>
      <c r="HD38" t="s">
        <v>249</v>
      </c>
      <c r="HE38" t="s">
        <v>249</v>
      </c>
      <c r="HF38" t="s">
        <v>249</v>
      </c>
      <c r="HG38" t="s">
        <v>249</v>
      </c>
      <c r="HH38" t="s">
        <v>249</v>
      </c>
      <c r="HI38" t="s">
        <v>249</v>
      </c>
      <c r="HJ38" t="s">
        <v>249</v>
      </c>
      <c r="HK38" t="s">
        <v>249</v>
      </c>
      <c r="HL38" t="s">
        <v>249</v>
      </c>
      <c r="HM38" t="s">
        <v>249</v>
      </c>
      <c r="HN38" t="s">
        <v>249</v>
      </c>
      <c r="HO38" t="s">
        <v>249</v>
      </c>
      <c r="HP38" t="s">
        <v>249</v>
      </c>
      <c r="HQ38" t="s">
        <v>249</v>
      </c>
      <c r="HR38" t="s">
        <v>249</v>
      </c>
      <c r="HS38" t="s">
        <v>249</v>
      </c>
      <c r="HT38" t="s">
        <v>249</v>
      </c>
      <c r="HU38" t="s">
        <v>249</v>
      </c>
      <c r="HV38" t="s">
        <v>249</v>
      </c>
    </row>
    <row r="39" spans="1:230">
      <c r="A39" t="s">
        <v>18</v>
      </c>
      <c r="B39" t="s">
        <v>249</v>
      </c>
      <c r="C39" t="s">
        <v>249</v>
      </c>
      <c r="D39" t="s">
        <v>249</v>
      </c>
      <c r="E39" t="s">
        <v>249</v>
      </c>
      <c r="F39" t="s">
        <v>249</v>
      </c>
      <c r="G39" t="s">
        <v>249</v>
      </c>
      <c r="H39" t="s">
        <v>249</v>
      </c>
      <c r="I39" t="s">
        <v>249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249</v>
      </c>
      <c r="Q39" t="s">
        <v>249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 t="s">
        <v>249</v>
      </c>
      <c r="AG39" t="s">
        <v>249</v>
      </c>
      <c r="AH39" t="s">
        <v>249</v>
      </c>
      <c r="AI39" t="s">
        <v>249</v>
      </c>
      <c r="AJ39" t="s">
        <v>249</v>
      </c>
      <c r="AK39" t="s">
        <v>249</v>
      </c>
      <c r="AL39" t="s">
        <v>249</v>
      </c>
      <c r="AM39" t="s">
        <v>249</v>
      </c>
      <c r="AN39" t="s">
        <v>249</v>
      </c>
      <c r="AO39" t="s">
        <v>249</v>
      </c>
      <c r="AP39" t="s">
        <v>249</v>
      </c>
      <c r="AQ39" t="s">
        <v>249</v>
      </c>
      <c r="AR39" t="s">
        <v>249</v>
      </c>
      <c r="AS39" t="s">
        <v>249</v>
      </c>
      <c r="AT39" t="s">
        <v>249</v>
      </c>
      <c r="AU39" t="s">
        <v>249</v>
      </c>
      <c r="AV39" t="s">
        <v>249</v>
      </c>
      <c r="AW39" t="s">
        <v>249</v>
      </c>
      <c r="AX39">
        <v>0.46669125299999997</v>
      </c>
      <c r="AY39">
        <v>1.1062170280000001</v>
      </c>
      <c r="AZ39">
        <v>1.2068181060000001</v>
      </c>
      <c r="BA39">
        <v>0.101205485</v>
      </c>
      <c r="BB39">
        <v>1.0862732310000001</v>
      </c>
      <c r="BC39">
        <v>1.0924465480000001</v>
      </c>
      <c r="BD39">
        <v>0.29295826600000002</v>
      </c>
      <c r="BE39">
        <v>0.74508995499999997</v>
      </c>
      <c r="BF39">
        <v>10.985069680000001</v>
      </c>
      <c r="BG39">
        <v>4.3749148780000002</v>
      </c>
      <c r="BH39">
        <v>7.2914921999999993E-2</v>
      </c>
      <c r="BI39">
        <v>1.4458387319999999</v>
      </c>
      <c r="BJ39">
        <v>0.73465765999999999</v>
      </c>
      <c r="BK39">
        <v>1.2446470510000001</v>
      </c>
      <c r="BL39" t="s">
        <v>249</v>
      </c>
      <c r="BM39">
        <v>3.8637674139999998</v>
      </c>
      <c r="BN39">
        <v>1.451580745</v>
      </c>
      <c r="BO39">
        <v>1.4864087640000001</v>
      </c>
      <c r="BP39">
        <v>1.2081861309999999</v>
      </c>
      <c r="BQ39">
        <v>1.2999572660000001</v>
      </c>
      <c r="BR39">
        <v>1.4988355330000001</v>
      </c>
      <c r="BS39">
        <v>1.432808399</v>
      </c>
      <c r="BT39">
        <v>1.271752698</v>
      </c>
      <c r="BU39">
        <v>0.137067035</v>
      </c>
      <c r="BV39">
        <v>1.3758074709999999</v>
      </c>
      <c r="BW39">
        <v>0.97507183600000003</v>
      </c>
      <c r="BX39">
        <v>0.32659109400000003</v>
      </c>
      <c r="BY39" t="s">
        <v>249</v>
      </c>
      <c r="BZ39">
        <v>1.3961779649999999</v>
      </c>
      <c r="CA39">
        <v>1.5514429569999999</v>
      </c>
      <c r="CB39">
        <v>1.871700538</v>
      </c>
      <c r="CC39">
        <v>1.2822630500000001</v>
      </c>
      <c r="CD39">
        <v>1.7993267150000001</v>
      </c>
      <c r="CE39" t="s">
        <v>249</v>
      </c>
      <c r="CF39">
        <v>1.298347495</v>
      </c>
      <c r="CG39">
        <v>0.14884893499999999</v>
      </c>
      <c r="CH39">
        <v>0.130600563</v>
      </c>
      <c r="CI39">
        <v>1.7606457250000001</v>
      </c>
      <c r="CJ39" t="s">
        <v>249</v>
      </c>
      <c r="CK39" t="s">
        <v>249</v>
      </c>
      <c r="CL39">
        <v>0.61744098700000005</v>
      </c>
      <c r="CM39">
        <v>2.4155043119999999</v>
      </c>
      <c r="CN39">
        <v>1.6157781710000001</v>
      </c>
      <c r="CO39">
        <v>0.1491268</v>
      </c>
      <c r="CP39">
        <v>0.60361943699999998</v>
      </c>
      <c r="CQ39">
        <v>0.92911969500000002</v>
      </c>
      <c r="CR39">
        <v>0.90880727800000005</v>
      </c>
      <c r="CS39" t="s">
        <v>249</v>
      </c>
      <c r="CT39">
        <v>1.0850091070000001</v>
      </c>
      <c r="CU39">
        <v>1.468485109</v>
      </c>
      <c r="CV39">
        <v>1.4194016869999999</v>
      </c>
      <c r="CW39">
        <v>1.167676385</v>
      </c>
      <c r="CX39">
        <v>1.4434094150000001</v>
      </c>
      <c r="CY39" t="s">
        <v>249</v>
      </c>
      <c r="CZ39" t="s">
        <v>249</v>
      </c>
      <c r="DA39" t="s">
        <v>249</v>
      </c>
      <c r="DB39" t="s">
        <v>249</v>
      </c>
      <c r="DC39" t="s">
        <v>249</v>
      </c>
      <c r="DD39" t="s">
        <v>249</v>
      </c>
      <c r="DE39" t="s">
        <v>249</v>
      </c>
      <c r="DF39" t="s">
        <v>249</v>
      </c>
      <c r="DG39" t="s">
        <v>249</v>
      </c>
      <c r="DH39" t="s">
        <v>249</v>
      </c>
      <c r="DI39" t="s">
        <v>249</v>
      </c>
      <c r="DJ39" t="s">
        <v>249</v>
      </c>
      <c r="DK39" t="s">
        <v>249</v>
      </c>
      <c r="DL39" t="s">
        <v>249</v>
      </c>
      <c r="DM39" t="s">
        <v>249</v>
      </c>
      <c r="DN39" t="s">
        <v>249</v>
      </c>
      <c r="DO39" t="s">
        <v>249</v>
      </c>
      <c r="DP39" t="s">
        <v>249</v>
      </c>
      <c r="DQ39" t="s">
        <v>249</v>
      </c>
      <c r="DR39" t="s">
        <v>249</v>
      </c>
      <c r="DS39" t="s">
        <v>249</v>
      </c>
      <c r="DT39" t="s">
        <v>249</v>
      </c>
      <c r="DU39" t="s">
        <v>249</v>
      </c>
      <c r="DV39" t="s">
        <v>249</v>
      </c>
      <c r="DW39" t="s">
        <v>249</v>
      </c>
      <c r="DX39" t="s">
        <v>249</v>
      </c>
      <c r="DY39" t="s">
        <v>249</v>
      </c>
      <c r="DZ39" t="s">
        <v>249</v>
      </c>
      <c r="EA39" t="s">
        <v>249</v>
      </c>
      <c r="EB39" t="s">
        <v>249</v>
      </c>
      <c r="EC39" t="s">
        <v>249</v>
      </c>
      <c r="ED39" t="s">
        <v>249</v>
      </c>
      <c r="EE39" t="s">
        <v>249</v>
      </c>
      <c r="EF39" t="s">
        <v>249</v>
      </c>
      <c r="EG39" t="s">
        <v>249</v>
      </c>
      <c r="EH39" t="s">
        <v>249</v>
      </c>
      <c r="EI39" t="s">
        <v>249</v>
      </c>
      <c r="EJ39" t="s">
        <v>249</v>
      </c>
      <c r="EK39" t="s">
        <v>249</v>
      </c>
      <c r="EL39" t="s">
        <v>249</v>
      </c>
      <c r="EM39" t="s">
        <v>249</v>
      </c>
      <c r="EN39" t="s">
        <v>249</v>
      </c>
      <c r="EO39" t="s">
        <v>249</v>
      </c>
      <c r="EP39" t="s">
        <v>249</v>
      </c>
      <c r="EQ39" t="s">
        <v>249</v>
      </c>
      <c r="ER39" t="s">
        <v>249</v>
      </c>
      <c r="ES39" t="s">
        <v>249</v>
      </c>
      <c r="ET39" t="s">
        <v>249</v>
      </c>
      <c r="EU39" t="s">
        <v>249</v>
      </c>
      <c r="EV39" t="s">
        <v>249</v>
      </c>
      <c r="EW39" t="s">
        <v>249</v>
      </c>
      <c r="EX39" t="s">
        <v>249</v>
      </c>
      <c r="EY39" t="s">
        <v>249</v>
      </c>
      <c r="EZ39" t="s">
        <v>249</v>
      </c>
      <c r="FA39" t="s">
        <v>249</v>
      </c>
      <c r="FB39" t="s">
        <v>249</v>
      </c>
      <c r="FC39" t="s">
        <v>249</v>
      </c>
      <c r="FD39" t="s">
        <v>249</v>
      </c>
      <c r="FE39" t="s">
        <v>249</v>
      </c>
      <c r="FF39" t="s">
        <v>249</v>
      </c>
      <c r="FG39" t="s">
        <v>249</v>
      </c>
      <c r="FH39" t="s">
        <v>249</v>
      </c>
      <c r="FI39" t="s">
        <v>249</v>
      </c>
      <c r="FJ39" t="s">
        <v>249</v>
      </c>
      <c r="FK39" t="s">
        <v>249</v>
      </c>
      <c r="FL39" t="s">
        <v>249</v>
      </c>
      <c r="FM39" t="s">
        <v>249</v>
      </c>
      <c r="FN39" t="s">
        <v>249</v>
      </c>
      <c r="FO39" t="s">
        <v>249</v>
      </c>
      <c r="FP39" t="s">
        <v>249</v>
      </c>
      <c r="FQ39" t="s">
        <v>249</v>
      </c>
      <c r="FR39" t="s">
        <v>249</v>
      </c>
      <c r="FS39" t="s">
        <v>249</v>
      </c>
      <c r="FT39" t="s">
        <v>249</v>
      </c>
      <c r="FU39" t="s">
        <v>249</v>
      </c>
      <c r="FV39" t="s">
        <v>249</v>
      </c>
      <c r="FW39" t="s">
        <v>249</v>
      </c>
      <c r="FX39" t="s">
        <v>249</v>
      </c>
      <c r="FY39" t="s">
        <v>249</v>
      </c>
      <c r="FZ39" t="s">
        <v>249</v>
      </c>
      <c r="GA39" t="s">
        <v>249</v>
      </c>
      <c r="GB39" t="s">
        <v>249</v>
      </c>
      <c r="GC39" t="s">
        <v>249</v>
      </c>
      <c r="GD39" t="s">
        <v>249</v>
      </c>
      <c r="GE39" t="s">
        <v>249</v>
      </c>
      <c r="GF39" t="s">
        <v>249</v>
      </c>
      <c r="GG39" t="s">
        <v>249</v>
      </c>
      <c r="GH39" t="s">
        <v>249</v>
      </c>
      <c r="GI39" t="s">
        <v>249</v>
      </c>
      <c r="GJ39" t="s">
        <v>249</v>
      </c>
      <c r="GK39" t="s">
        <v>249</v>
      </c>
      <c r="GL39" t="s">
        <v>249</v>
      </c>
      <c r="GM39" t="s">
        <v>249</v>
      </c>
      <c r="GN39" t="s">
        <v>249</v>
      </c>
      <c r="GO39" t="s">
        <v>249</v>
      </c>
      <c r="GP39" t="s">
        <v>249</v>
      </c>
      <c r="GQ39" t="s">
        <v>249</v>
      </c>
      <c r="GR39" t="s">
        <v>249</v>
      </c>
      <c r="GS39" t="s">
        <v>249</v>
      </c>
      <c r="GT39" t="s">
        <v>249</v>
      </c>
      <c r="GU39" t="s">
        <v>249</v>
      </c>
      <c r="GV39" t="s">
        <v>249</v>
      </c>
      <c r="GW39" t="s">
        <v>249</v>
      </c>
      <c r="GX39" t="s">
        <v>249</v>
      </c>
      <c r="GY39" t="s">
        <v>249</v>
      </c>
      <c r="GZ39" t="s">
        <v>249</v>
      </c>
      <c r="HA39" t="s">
        <v>249</v>
      </c>
      <c r="HB39" t="s">
        <v>249</v>
      </c>
      <c r="HC39" t="s">
        <v>249</v>
      </c>
      <c r="HD39" t="s">
        <v>249</v>
      </c>
      <c r="HE39" t="s">
        <v>249</v>
      </c>
      <c r="HF39" t="s">
        <v>249</v>
      </c>
      <c r="HG39" t="s">
        <v>249</v>
      </c>
      <c r="HH39" t="s">
        <v>249</v>
      </c>
      <c r="HI39" t="s">
        <v>249</v>
      </c>
      <c r="HJ39" t="s">
        <v>249</v>
      </c>
      <c r="HK39" t="s">
        <v>249</v>
      </c>
      <c r="HL39" t="s">
        <v>249</v>
      </c>
      <c r="HM39" t="s">
        <v>249</v>
      </c>
      <c r="HN39" t="s">
        <v>249</v>
      </c>
      <c r="HO39" t="s">
        <v>249</v>
      </c>
      <c r="HP39" t="s">
        <v>249</v>
      </c>
      <c r="HQ39" t="s">
        <v>249</v>
      </c>
      <c r="HR39" t="s">
        <v>249</v>
      </c>
      <c r="HS39" t="s">
        <v>249</v>
      </c>
      <c r="HT39" t="s">
        <v>249</v>
      </c>
      <c r="HU39" t="s">
        <v>249</v>
      </c>
      <c r="HV39" t="s">
        <v>249</v>
      </c>
    </row>
    <row r="40" spans="1:230">
      <c r="A40" t="s">
        <v>19</v>
      </c>
      <c r="B40" t="s">
        <v>249</v>
      </c>
      <c r="C40" t="s">
        <v>249</v>
      </c>
      <c r="D40" t="s">
        <v>249</v>
      </c>
      <c r="E40" t="s">
        <v>249</v>
      </c>
      <c r="F40" t="s">
        <v>249</v>
      </c>
      <c r="G40" t="s">
        <v>249</v>
      </c>
      <c r="H40" t="s">
        <v>249</v>
      </c>
      <c r="I40" t="s">
        <v>249</v>
      </c>
      <c r="J40" t="s">
        <v>249</v>
      </c>
      <c r="K40" t="s">
        <v>249</v>
      </c>
      <c r="L40" t="s">
        <v>249</v>
      </c>
      <c r="M40" t="s">
        <v>249</v>
      </c>
      <c r="N40" t="s">
        <v>249</v>
      </c>
      <c r="O40" t="s">
        <v>249</v>
      </c>
      <c r="P40" t="s">
        <v>249</v>
      </c>
      <c r="Q40" t="s">
        <v>249</v>
      </c>
      <c r="R40" t="s">
        <v>249</v>
      </c>
      <c r="S40" t="s">
        <v>249</v>
      </c>
      <c r="T40" t="s">
        <v>249</v>
      </c>
      <c r="U40" t="s">
        <v>249</v>
      </c>
      <c r="V40" t="s">
        <v>249</v>
      </c>
      <c r="W40" t="s">
        <v>249</v>
      </c>
      <c r="X40" t="s">
        <v>249</v>
      </c>
      <c r="Y40" t="s">
        <v>249</v>
      </c>
      <c r="Z40" t="s">
        <v>249</v>
      </c>
      <c r="AA40" t="s">
        <v>249</v>
      </c>
      <c r="AB40" t="s">
        <v>249</v>
      </c>
      <c r="AC40" t="s">
        <v>249</v>
      </c>
      <c r="AD40" t="s">
        <v>249</v>
      </c>
      <c r="AE40" t="s">
        <v>249</v>
      </c>
      <c r="AF40" t="s">
        <v>249</v>
      </c>
      <c r="AG40" t="s">
        <v>249</v>
      </c>
      <c r="AH40" t="s">
        <v>249</v>
      </c>
      <c r="AI40" t="s">
        <v>249</v>
      </c>
      <c r="AJ40" t="s">
        <v>249</v>
      </c>
      <c r="AK40" t="s">
        <v>249</v>
      </c>
      <c r="AL40" t="s">
        <v>249</v>
      </c>
      <c r="AM40" t="s">
        <v>249</v>
      </c>
      <c r="AN40" t="s">
        <v>249</v>
      </c>
      <c r="AO40" t="s">
        <v>249</v>
      </c>
      <c r="AP40" t="s">
        <v>249</v>
      </c>
      <c r="AQ40" t="s">
        <v>249</v>
      </c>
      <c r="AR40" t="s">
        <v>249</v>
      </c>
      <c r="AS40" t="s">
        <v>249</v>
      </c>
      <c r="AT40" t="s">
        <v>249</v>
      </c>
      <c r="AU40" t="s">
        <v>249</v>
      </c>
      <c r="AV40" t="s">
        <v>249</v>
      </c>
      <c r="AW40" t="s">
        <v>249</v>
      </c>
      <c r="AX40">
        <v>4.3439328880000003</v>
      </c>
      <c r="AY40">
        <v>1.211107902</v>
      </c>
      <c r="AZ40">
        <v>1.36711625</v>
      </c>
      <c r="BA40">
        <v>0.303769136</v>
      </c>
      <c r="BB40">
        <v>1.993731532</v>
      </c>
      <c r="BC40">
        <v>3.357044353</v>
      </c>
      <c r="BD40">
        <v>0.187411878</v>
      </c>
      <c r="BE40">
        <v>10.02578475</v>
      </c>
      <c r="BF40">
        <v>11.5762511</v>
      </c>
      <c r="BG40">
        <v>4.6874266469999997</v>
      </c>
      <c r="BH40">
        <v>5.5423488999999999E-2</v>
      </c>
      <c r="BI40">
        <v>1.296521026</v>
      </c>
      <c r="BJ40">
        <v>0.21663528100000001</v>
      </c>
      <c r="BK40">
        <v>0.64390086599999996</v>
      </c>
      <c r="BL40" t="s">
        <v>249</v>
      </c>
      <c r="BM40">
        <v>0.20134860700000001</v>
      </c>
      <c r="BN40">
        <v>1.715221455</v>
      </c>
      <c r="BO40">
        <v>1.69308203</v>
      </c>
      <c r="BP40">
        <v>1.087291376</v>
      </c>
      <c r="BQ40">
        <v>0.96132517299999998</v>
      </c>
      <c r="BR40">
        <v>0.75336190400000003</v>
      </c>
      <c r="BS40">
        <v>2.108753316</v>
      </c>
      <c r="BT40">
        <v>2.174954037</v>
      </c>
      <c r="BU40">
        <v>8.8560813000000002E-2</v>
      </c>
      <c r="BV40">
        <v>2.055909234</v>
      </c>
      <c r="BW40">
        <v>1.5250507790000001</v>
      </c>
      <c r="BX40">
        <v>0.470920281</v>
      </c>
      <c r="BY40" t="s">
        <v>249</v>
      </c>
      <c r="BZ40">
        <v>0.64690945499999997</v>
      </c>
      <c r="CA40">
        <v>0.29979651699999998</v>
      </c>
      <c r="CB40">
        <v>0.249513182</v>
      </c>
      <c r="CC40">
        <v>0.657544244</v>
      </c>
      <c r="CD40">
        <v>1.26175923</v>
      </c>
      <c r="CE40" t="s">
        <v>249</v>
      </c>
      <c r="CF40">
        <v>1.2251382500000001</v>
      </c>
      <c r="CG40">
        <v>0.16745257899999999</v>
      </c>
      <c r="CH40">
        <v>0.53529530299999994</v>
      </c>
      <c r="CI40">
        <v>1.660112139</v>
      </c>
      <c r="CJ40" t="s">
        <v>249</v>
      </c>
      <c r="CK40" t="s">
        <v>249</v>
      </c>
      <c r="CL40">
        <v>1.0831671190000001</v>
      </c>
      <c r="CM40">
        <v>1.09741244</v>
      </c>
      <c r="CN40">
        <v>1.0291523359999999</v>
      </c>
      <c r="CO40">
        <v>0.174138605</v>
      </c>
      <c r="CP40">
        <v>1.1506325639999999</v>
      </c>
      <c r="CQ40">
        <v>1.4607100049999999</v>
      </c>
      <c r="CR40">
        <v>0.909373922</v>
      </c>
      <c r="CS40" t="s">
        <v>249</v>
      </c>
      <c r="CT40">
        <v>2.066081627</v>
      </c>
      <c r="CU40">
        <v>1.107355614</v>
      </c>
      <c r="CV40">
        <v>0.61006342199999997</v>
      </c>
      <c r="CW40">
        <v>0</v>
      </c>
      <c r="CX40">
        <v>0.99998913899999997</v>
      </c>
      <c r="CY40" t="s">
        <v>249</v>
      </c>
      <c r="CZ40" t="s">
        <v>249</v>
      </c>
      <c r="DA40" t="s">
        <v>249</v>
      </c>
      <c r="DB40" t="s">
        <v>249</v>
      </c>
      <c r="DC40" t="s">
        <v>249</v>
      </c>
      <c r="DD40" t="s">
        <v>249</v>
      </c>
      <c r="DE40" t="s">
        <v>249</v>
      </c>
      <c r="DF40" t="s">
        <v>249</v>
      </c>
      <c r="DG40" t="s">
        <v>249</v>
      </c>
      <c r="DH40" t="s">
        <v>249</v>
      </c>
      <c r="DI40" t="s">
        <v>249</v>
      </c>
      <c r="DJ40" t="s">
        <v>249</v>
      </c>
      <c r="DK40" t="s">
        <v>249</v>
      </c>
      <c r="DL40" t="s">
        <v>249</v>
      </c>
      <c r="DM40" t="s">
        <v>249</v>
      </c>
      <c r="DN40" t="s">
        <v>249</v>
      </c>
      <c r="DO40" t="s">
        <v>249</v>
      </c>
      <c r="DP40" t="s">
        <v>249</v>
      </c>
      <c r="DQ40" t="s">
        <v>249</v>
      </c>
      <c r="DR40" t="s">
        <v>249</v>
      </c>
      <c r="DS40" t="s">
        <v>249</v>
      </c>
      <c r="DT40" t="s">
        <v>249</v>
      </c>
      <c r="DU40" t="s">
        <v>249</v>
      </c>
      <c r="DV40" t="s">
        <v>249</v>
      </c>
      <c r="DW40" t="s">
        <v>249</v>
      </c>
      <c r="DX40" t="s">
        <v>249</v>
      </c>
      <c r="DY40" t="s">
        <v>249</v>
      </c>
      <c r="DZ40" t="s">
        <v>249</v>
      </c>
      <c r="EA40" t="s">
        <v>249</v>
      </c>
      <c r="EB40" t="s">
        <v>249</v>
      </c>
      <c r="EC40" t="s">
        <v>249</v>
      </c>
      <c r="ED40" t="s">
        <v>249</v>
      </c>
      <c r="EE40" t="s">
        <v>249</v>
      </c>
      <c r="EF40" t="s">
        <v>249</v>
      </c>
      <c r="EG40" t="s">
        <v>249</v>
      </c>
      <c r="EH40" t="s">
        <v>249</v>
      </c>
      <c r="EI40" t="s">
        <v>249</v>
      </c>
      <c r="EJ40" t="s">
        <v>249</v>
      </c>
      <c r="EK40" t="s">
        <v>249</v>
      </c>
      <c r="EL40" t="s">
        <v>249</v>
      </c>
      <c r="EM40" t="s">
        <v>249</v>
      </c>
      <c r="EN40" t="s">
        <v>249</v>
      </c>
      <c r="EO40" t="s">
        <v>249</v>
      </c>
      <c r="EP40" t="s">
        <v>249</v>
      </c>
      <c r="EQ40" t="s">
        <v>249</v>
      </c>
      <c r="ER40" t="s">
        <v>249</v>
      </c>
      <c r="ES40" t="s">
        <v>249</v>
      </c>
      <c r="ET40" t="s">
        <v>249</v>
      </c>
      <c r="EU40" t="s">
        <v>249</v>
      </c>
      <c r="EV40" t="s">
        <v>249</v>
      </c>
      <c r="EW40" t="s">
        <v>249</v>
      </c>
      <c r="EX40" t="s">
        <v>249</v>
      </c>
      <c r="EY40" t="s">
        <v>249</v>
      </c>
      <c r="EZ40" t="s">
        <v>249</v>
      </c>
      <c r="FA40" t="s">
        <v>249</v>
      </c>
      <c r="FB40" t="s">
        <v>249</v>
      </c>
      <c r="FC40" t="s">
        <v>249</v>
      </c>
      <c r="FD40" t="s">
        <v>249</v>
      </c>
      <c r="FE40" t="s">
        <v>249</v>
      </c>
      <c r="FF40" t="s">
        <v>249</v>
      </c>
      <c r="FG40" t="s">
        <v>249</v>
      </c>
      <c r="FH40" t="s">
        <v>249</v>
      </c>
      <c r="FI40" t="s">
        <v>249</v>
      </c>
      <c r="FJ40" t="s">
        <v>249</v>
      </c>
      <c r="FK40" t="s">
        <v>249</v>
      </c>
      <c r="FL40" t="s">
        <v>249</v>
      </c>
      <c r="FM40" t="s">
        <v>249</v>
      </c>
      <c r="FN40" t="s">
        <v>249</v>
      </c>
      <c r="FO40" t="s">
        <v>249</v>
      </c>
      <c r="FP40" t="s">
        <v>249</v>
      </c>
      <c r="FQ40" t="s">
        <v>249</v>
      </c>
      <c r="FR40" t="s">
        <v>249</v>
      </c>
      <c r="FS40" t="s">
        <v>249</v>
      </c>
      <c r="FT40" t="s">
        <v>249</v>
      </c>
      <c r="FU40" t="s">
        <v>249</v>
      </c>
      <c r="FV40" t="s">
        <v>249</v>
      </c>
      <c r="FW40" t="s">
        <v>249</v>
      </c>
      <c r="FX40" t="s">
        <v>249</v>
      </c>
      <c r="FY40" t="s">
        <v>249</v>
      </c>
      <c r="FZ40" t="s">
        <v>249</v>
      </c>
      <c r="GA40" t="s">
        <v>249</v>
      </c>
      <c r="GB40" t="s">
        <v>249</v>
      </c>
      <c r="GC40" t="s">
        <v>249</v>
      </c>
      <c r="GD40" t="s">
        <v>249</v>
      </c>
      <c r="GE40" t="s">
        <v>249</v>
      </c>
      <c r="GF40" t="s">
        <v>249</v>
      </c>
      <c r="GG40" t="s">
        <v>249</v>
      </c>
      <c r="GH40" t="s">
        <v>249</v>
      </c>
      <c r="GI40" t="s">
        <v>249</v>
      </c>
      <c r="GJ40" t="s">
        <v>249</v>
      </c>
      <c r="GK40" t="s">
        <v>249</v>
      </c>
      <c r="GL40" t="s">
        <v>249</v>
      </c>
      <c r="GM40" t="s">
        <v>249</v>
      </c>
      <c r="GN40" t="s">
        <v>249</v>
      </c>
      <c r="GO40" t="s">
        <v>249</v>
      </c>
      <c r="GP40" t="s">
        <v>249</v>
      </c>
      <c r="GQ40" t="s">
        <v>249</v>
      </c>
      <c r="GR40" t="s">
        <v>249</v>
      </c>
      <c r="GS40" t="s">
        <v>249</v>
      </c>
      <c r="GT40" t="s">
        <v>249</v>
      </c>
      <c r="GU40" t="s">
        <v>249</v>
      </c>
      <c r="GV40" t="s">
        <v>249</v>
      </c>
      <c r="GW40" t="s">
        <v>249</v>
      </c>
      <c r="GX40" t="s">
        <v>249</v>
      </c>
      <c r="GY40" t="s">
        <v>249</v>
      </c>
      <c r="GZ40" t="s">
        <v>249</v>
      </c>
      <c r="HA40" t="s">
        <v>249</v>
      </c>
      <c r="HB40" t="s">
        <v>249</v>
      </c>
      <c r="HC40" t="s">
        <v>249</v>
      </c>
      <c r="HD40" t="s">
        <v>249</v>
      </c>
      <c r="HE40" t="s">
        <v>249</v>
      </c>
      <c r="HF40" t="s">
        <v>249</v>
      </c>
      <c r="HG40" t="s">
        <v>249</v>
      </c>
      <c r="HH40" t="s">
        <v>249</v>
      </c>
      <c r="HI40" t="s">
        <v>249</v>
      </c>
      <c r="HJ40" t="s">
        <v>249</v>
      </c>
      <c r="HK40" t="s">
        <v>249</v>
      </c>
      <c r="HL40" t="s">
        <v>249</v>
      </c>
      <c r="HM40" t="s">
        <v>249</v>
      </c>
      <c r="HN40" t="s">
        <v>249</v>
      </c>
      <c r="HO40" t="s">
        <v>249</v>
      </c>
      <c r="HP40" t="s">
        <v>249</v>
      </c>
      <c r="HQ40" t="s">
        <v>249</v>
      </c>
      <c r="HR40" t="s">
        <v>249</v>
      </c>
      <c r="HS40" t="s">
        <v>249</v>
      </c>
      <c r="HT40" t="s">
        <v>249</v>
      </c>
      <c r="HU40" t="s">
        <v>249</v>
      </c>
      <c r="HV40" t="s">
        <v>249</v>
      </c>
    </row>
    <row r="41" spans="1:230">
      <c r="A41" t="s">
        <v>122</v>
      </c>
      <c r="B41" t="s">
        <v>249</v>
      </c>
      <c r="C41" t="s">
        <v>249</v>
      </c>
      <c r="D41" t="s">
        <v>249</v>
      </c>
      <c r="E41" t="s">
        <v>249</v>
      </c>
      <c r="F41" t="s">
        <v>249</v>
      </c>
      <c r="G41" t="s">
        <v>249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 t="s">
        <v>249</v>
      </c>
      <c r="N41" t="s">
        <v>249</v>
      </c>
      <c r="O41" t="s">
        <v>249</v>
      </c>
      <c r="P41" t="s">
        <v>249</v>
      </c>
      <c r="Q41" t="s">
        <v>249</v>
      </c>
      <c r="R41" t="s">
        <v>249</v>
      </c>
      <c r="S41" t="s">
        <v>249</v>
      </c>
      <c r="T41" t="s">
        <v>249</v>
      </c>
      <c r="U41" t="s">
        <v>249</v>
      </c>
      <c r="V41" t="s">
        <v>249</v>
      </c>
      <c r="W41" t="s">
        <v>249</v>
      </c>
      <c r="X41" t="s">
        <v>249</v>
      </c>
      <c r="Y41" t="s">
        <v>249</v>
      </c>
      <c r="Z41" t="s">
        <v>249</v>
      </c>
      <c r="AA41" t="s">
        <v>249</v>
      </c>
      <c r="AB41" t="s">
        <v>249</v>
      </c>
      <c r="AC41" t="s">
        <v>249</v>
      </c>
      <c r="AD41" t="s">
        <v>249</v>
      </c>
      <c r="AE41" t="s">
        <v>249</v>
      </c>
      <c r="AF41" t="s">
        <v>249</v>
      </c>
      <c r="AG41" t="s">
        <v>249</v>
      </c>
      <c r="AH41" t="s">
        <v>249</v>
      </c>
      <c r="AI41" t="s">
        <v>249</v>
      </c>
      <c r="AJ41" t="s">
        <v>249</v>
      </c>
      <c r="AK41" t="s">
        <v>249</v>
      </c>
      <c r="AL41" t="s">
        <v>249</v>
      </c>
      <c r="AM41" t="s">
        <v>249</v>
      </c>
      <c r="AN41" t="s">
        <v>249</v>
      </c>
      <c r="AO41" t="s">
        <v>249</v>
      </c>
      <c r="AP41" t="s">
        <v>249</v>
      </c>
      <c r="AQ41" t="s">
        <v>249</v>
      </c>
      <c r="AR41" t="s">
        <v>249</v>
      </c>
      <c r="AS41" t="s">
        <v>249</v>
      </c>
      <c r="AT41" t="s">
        <v>249</v>
      </c>
      <c r="AU41" t="s">
        <v>249</v>
      </c>
      <c r="AV41" t="s">
        <v>249</v>
      </c>
      <c r="AW41" t="s">
        <v>249</v>
      </c>
      <c r="AX41">
        <v>0.33747106900000001</v>
      </c>
      <c r="AY41">
        <v>0.60472556</v>
      </c>
      <c r="AZ41">
        <v>0.79789141600000002</v>
      </c>
      <c r="BA41">
        <v>0.14802720699999999</v>
      </c>
      <c r="BB41">
        <v>0.27231574400000003</v>
      </c>
      <c r="BC41">
        <v>0.67712226799999997</v>
      </c>
      <c r="BD41">
        <v>0.156155398</v>
      </c>
      <c r="BE41">
        <v>0.40586386299999999</v>
      </c>
      <c r="BF41">
        <v>11.579918660000001</v>
      </c>
      <c r="BG41">
        <v>4.5547441690000001</v>
      </c>
      <c r="BH41">
        <v>6.6946852000000001E-2</v>
      </c>
      <c r="BI41">
        <v>1.3161786740000001</v>
      </c>
      <c r="BJ41">
        <v>1.9936363070000001</v>
      </c>
      <c r="BK41">
        <v>1.9234202760000001</v>
      </c>
      <c r="BL41" t="s">
        <v>249</v>
      </c>
      <c r="BM41">
        <v>1.700505645</v>
      </c>
      <c r="BN41">
        <v>1.1386854639999999</v>
      </c>
      <c r="BO41">
        <v>1.1159437619999999</v>
      </c>
      <c r="BP41">
        <v>1.267925631</v>
      </c>
      <c r="BQ41">
        <v>1.2668219279999999</v>
      </c>
      <c r="BR41">
        <v>1.225459069</v>
      </c>
      <c r="BS41">
        <v>0.95072949100000004</v>
      </c>
      <c r="BT41">
        <v>6.4090905060000001</v>
      </c>
      <c r="BU41">
        <v>1.129536933</v>
      </c>
      <c r="BV41">
        <v>1.1653757499999999</v>
      </c>
      <c r="BW41">
        <v>0.90578386700000002</v>
      </c>
      <c r="BX41">
        <v>1.0050412790000001</v>
      </c>
      <c r="BY41" t="s">
        <v>249</v>
      </c>
      <c r="BZ41">
        <v>1.2331815690000001</v>
      </c>
      <c r="CA41">
        <v>1.5163417480000001</v>
      </c>
      <c r="CB41">
        <v>2.1438313099999999</v>
      </c>
      <c r="CC41">
        <v>1.7958223710000001</v>
      </c>
      <c r="CD41">
        <v>1.7958223710000001</v>
      </c>
      <c r="CE41" t="s">
        <v>249</v>
      </c>
      <c r="CF41">
        <v>1.151411177</v>
      </c>
      <c r="CG41">
        <v>0.91308025699999995</v>
      </c>
      <c r="CH41">
        <v>1.1581793579999999</v>
      </c>
      <c r="CI41">
        <v>0.96552340400000003</v>
      </c>
      <c r="CJ41" t="s">
        <v>249</v>
      </c>
      <c r="CK41" t="s">
        <v>249</v>
      </c>
      <c r="CL41">
        <v>1.3084673609999999</v>
      </c>
      <c r="CM41">
        <v>1.443071548</v>
      </c>
      <c r="CN41">
        <v>1.412599033</v>
      </c>
      <c r="CO41">
        <v>2.6271188159999999</v>
      </c>
      <c r="CP41">
        <v>1.0328459050000001</v>
      </c>
      <c r="CQ41">
        <v>0.97182062000000002</v>
      </c>
      <c r="CR41">
        <v>1.043663174</v>
      </c>
      <c r="CS41" t="s">
        <v>249</v>
      </c>
      <c r="CT41">
        <v>1.1810234289999999</v>
      </c>
      <c r="CU41">
        <v>0.971131411</v>
      </c>
      <c r="CV41">
        <v>1.484376374</v>
      </c>
      <c r="CW41">
        <v>2.182458349</v>
      </c>
      <c r="CX41">
        <v>1.126989587</v>
      </c>
      <c r="CY41" t="s">
        <v>249</v>
      </c>
      <c r="CZ41" t="s">
        <v>249</v>
      </c>
      <c r="DA41" t="s">
        <v>249</v>
      </c>
      <c r="DB41" t="s">
        <v>249</v>
      </c>
      <c r="DC41" t="s">
        <v>249</v>
      </c>
      <c r="DD41" t="s">
        <v>249</v>
      </c>
      <c r="DE41" t="s">
        <v>249</v>
      </c>
      <c r="DF41" t="s">
        <v>249</v>
      </c>
      <c r="DG41" t="s">
        <v>249</v>
      </c>
      <c r="DH41" t="s">
        <v>249</v>
      </c>
      <c r="DI41" t="s">
        <v>249</v>
      </c>
      <c r="DJ41" t="s">
        <v>249</v>
      </c>
      <c r="DK41" t="s">
        <v>249</v>
      </c>
      <c r="DL41" t="s">
        <v>249</v>
      </c>
      <c r="DM41" t="s">
        <v>249</v>
      </c>
      <c r="DN41" t="s">
        <v>249</v>
      </c>
      <c r="DO41" t="s">
        <v>249</v>
      </c>
      <c r="DP41" t="s">
        <v>249</v>
      </c>
      <c r="DQ41" t="s">
        <v>249</v>
      </c>
      <c r="DR41" t="s">
        <v>249</v>
      </c>
      <c r="DS41" t="s">
        <v>249</v>
      </c>
      <c r="DT41" t="s">
        <v>249</v>
      </c>
      <c r="DU41" t="s">
        <v>249</v>
      </c>
      <c r="DV41" t="s">
        <v>249</v>
      </c>
      <c r="DW41" t="s">
        <v>249</v>
      </c>
      <c r="DX41" t="s">
        <v>249</v>
      </c>
      <c r="DY41" t="s">
        <v>249</v>
      </c>
      <c r="DZ41" t="s">
        <v>249</v>
      </c>
      <c r="EA41" t="s">
        <v>249</v>
      </c>
      <c r="EB41" t="s">
        <v>249</v>
      </c>
      <c r="EC41" t="s">
        <v>249</v>
      </c>
      <c r="ED41" t="s">
        <v>249</v>
      </c>
      <c r="EE41" t="s">
        <v>249</v>
      </c>
      <c r="EF41" t="s">
        <v>249</v>
      </c>
      <c r="EG41" t="s">
        <v>249</v>
      </c>
      <c r="EH41" t="s">
        <v>249</v>
      </c>
      <c r="EI41" t="s">
        <v>249</v>
      </c>
      <c r="EJ41" t="s">
        <v>249</v>
      </c>
      <c r="EK41" t="s">
        <v>249</v>
      </c>
      <c r="EL41" t="s">
        <v>249</v>
      </c>
      <c r="EM41" t="s">
        <v>249</v>
      </c>
      <c r="EN41" t="s">
        <v>249</v>
      </c>
      <c r="EO41" t="s">
        <v>249</v>
      </c>
      <c r="EP41" t="s">
        <v>249</v>
      </c>
      <c r="EQ41" t="s">
        <v>249</v>
      </c>
      <c r="ER41" t="s">
        <v>249</v>
      </c>
      <c r="ES41" t="s">
        <v>249</v>
      </c>
      <c r="ET41" t="s">
        <v>249</v>
      </c>
      <c r="EU41" t="s">
        <v>249</v>
      </c>
      <c r="EV41" t="s">
        <v>249</v>
      </c>
      <c r="EW41" t="s">
        <v>249</v>
      </c>
      <c r="EX41" t="s">
        <v>249</v>
      </c>
      <c r="EY41" t="s">
        <v>249</v>
      </c>
      <c r="EZ41" t="s">
        <v>249</v>
      </c>
      <c r="FA41" t="s">
        <v>249</v>
      </c>
      <c r="FB41" t="s">
        <v>249</v>
      </c>
      <c r="FC41" t="s">
        <v>249</v>
      </c>
      <c r="FD41" t="s">
        <v>249</v>
      </c>
      <c r="FE41" t="s">
        <v>249</v>
      </c>
      <c r="FF41" t="s">
        <v>249</v>
      </c>
      <c r="FG41" t="s">
        <v>249</v>
      </c>
      <c r="FH41" t="s">
        <v>249</v>
      </c>
      <c r="FI41" t="s">
        <v>249</v>
      </c>
      <c r="FJ41" t="s">
        <v>249</v>
      </c>
      <c r="FK41" t="s">
        <v>249</v>
      </c>
      <c r="FL41" t="s">
        <v>249</v>
      </c>
      <c r="FM41" t="s">
        <v>249</v>
      </c>
      <c r="FN41" t="s">
        <v>249</v>
      </c>
      <c r="FO41" t="s">
        <v>249</v>
      </c>
      <c r="FP41" t="s">
        <v>249</v>
      </c>
      <c r="FQ41" t="s">
        <v>249</v>
      </c>
      <c r="FR41" t="s">
        <v>249</v>
      </c>
      <c r="FS41" t="s">
        <v>249</v>
      </c>
      <c r="FT41" t="s">
        <v>249</v>
      </c>
      <c r="FU41" t="s">
        <v>249</v>
      </c>
      <c r="FV41" t="s">
        <v>249</v>
      </c>
      <c r="FW41" t="s">
        <v>249</v>
      </c>
      <c r="FX41" t="s">
        <v>249</v>
      </c>
      <c r="FY41" t="s">
        <v>249</v>
      </c>
      <c r="FZ41" t="s">
        <v>249</v>
      </c>
      <c r="GA41" t="s">
        <v>249</v>
      </c>
      <c r="GB41" t="s">
        <v>249</v>
      </c>
      <c r="GC41" t="s">
        <v>249</v>
      </c>
      <c r="GD41" t="s">
        <v>249</v>
      </c>
      <c r="GE41" t="s">
        <v>249</v>
      </c>
      <c r="GF41" t="s">
        <v>249</v>
      </c>
      <c r="GG41" t="s">
        <v>249</v>
      </c>
      <c r="GH41" t="s">
        <v>249</v>
      </c>
      <c r="GI41" t="s">
        <v>249</v>
      </c>
      <c r="GJ41" t="s">
        <v>249</v>
      </c>
      <c r="GK41" t="s">
        <v>249</v>
      </c>
      <c r="GL41" t="s">
        <v>249</v>
      </c>
      <c r="GM41" t="s">
        <v>249</v>
      </c>
      <c r="GN41" t="s">
        <v>249</v>
      </c>
      <c r="GO41" t="s">
        <v>249</v>
      </c>
      <c r="GP41" t="s">
        <v>249</v>
      </c>
      <c r="GQ41" t="s">
        <v>249</v>
      </c>
      <c r="GR41" t="s">
        <v>249</v>
      </c>
      <c r="GS41" t="s">
        <v>249</v>
      </c>
      <c r="GT41" t="s">
        <v>249</v>
      </c>
      <c r="GU41" t="s">
        <v>249</v>
      </c>
      <c r="GV41" t="s">
        <v>249</v>
      </c>
      <c r="GW41" t="s">
        <v>249</v>
      </c>
      <c r="GX41" t="s">
        <v>249</v>
      </c>
      <c r="GY41" t="s">
        <v>249</v>
      </c>
      <c r="GZ41" t="s">
        <v>249</v>
      </c>
      <c r="HA41" t="s">
        <v>249</v>
      </c>
      <c r="HB41" t="s">
        <v>249</v>
      </c>
      <c r="HC41" t="s">
        <v>249</v>
      </c>
      <c r="HD41" t="s">
        <v>249</v>
      </c>
      <c r="HE41" t="s">
        <v>249</v>
      </c>
      <c r="HF41" t="s">
        <v>249</v>
      </c>
      <c r="HG41" t="s">
        <v>249</v>
      </c>
      <c r="HH41" t="s">
        <v>249</v>
      </c>
      <c r="HI41" t="s">
        <v>249</v>
      </c>
      <c r="HJ41" t="s">
        <v>249</v>
      </c>
      <c r="HK41" t="s">
        <v>249</v>
      </c>
      <c r="HL41" t="s">
        <v>249</v>
      </c>
      <c r="HM41" t="s">
        <v>249</v>
      </c>
      <c r="HN41" t="s">
        <v>249</v>
      </c>
      <c r="HO41" t="s">
        <v>249</v>
      </c>
      <c r="HP41" t="s">
        <v>249</v>
      </c>
      <c r="HQ41" t="s">
        <v>249</v>
      </c>
      <c r="HR41" t="s">
        <v>249</v>
      </c>
      <c r="HS41" t="s">
        <v>249</v>
      </c>
      <c r="HT41" t="s">
        <v>249</v>
      </c>
      <c r="HU41" t="s">
        <v>249</v>
      </c>
      <c r="HV41" t="s">
        <v>249</v>
      </c>
    </row>
    <row r="42" spans="1:230">
      <c r="A42" t="s">
        <v>20</v>
      </c>
      <c r="B42">
        <v>10.88897162</v>
      </c>
      <c r="C42">
        <v>29.348251959999999</v>
      </c>
      <c r="D42">
        <v>3.5058821089999999</v>
      </c>
      <c r="E42">
        <v>8.9450948009999998</v>
      </c>
      <c r="F42">
        <v>35.946945650000004</v>
      </c>
      <c r="G42">
        <v>45.305989799999999</v>
      </c>
      <c r="H42">
        <v>4.4640452679999996</v>
      </c>
      <c r="I42">
        <v>10.43572253</v>
      </c>
      <c r="J42">
        <v>0.223709296</v>
      </c>
      <c r="K42">
        <v>0.196618711</v>
      </c>
      <c r="L42">
        <v>16.178093499999999</v>
      </c>
      <c r="M42">
        <v>0.10868800100000001</v>
      </c>
      <c r="N42">
        <v>0.33178336200000003</v>
      </c>
      <c r="O42">
        <v>0.31352478499999997</v>
      </c>
      <c r="P42">
        <v>2.0424134459999999</v>
      </c>
      <c r="Q42">
        <v>2.06752169</v>
      </c>
      <c r="R42">
        <v>7.0173917000000002E-2</v>
      </c>
      <c r="S42">
        <v>12.8837198</v>
      </c>
      <c r="T42">
        <v>0.63225276100000005</v>
      </c>
      <c r="U42" t="s">
        <v>249</v>
      </c>
      <c r="V42" t="s">
        <v>1583</v>
      </c>
      <c r="W42">
        <v>0.26</v>
      </c>
      <c r="X42">
        <v>104.005</v>
      </c>
      <c r="Y42">
        <v>2.75</v>
      </c>
      <c r="Z42">
        <v>5.6950000000000003</v>
      </c>
      <c r="AA42">
        <v>0.72</v>
      </c>
      <c r="AB42">
        <v>6.7750000000000004</v>
      </c>
      <c r="AC42">
        <v>5.28</v>
      </c>
      <c r="AD42">
        <v>0.57499999999999996</v>
      </c>
      <c r="AE42">
        <v>120.955</v>
      </c>
      <c r="AF42">
        <v>3.9249999999999998</v>
      </c>
      <c r="AG42">
        <v>7.31</v>
      </c>
      <c r="AH42">
        <v>1.0049999999999999</v>
      </c>
      <c r="AI42">
        <v>8.43</v>
      </c>
      <c r="AJ42">
        <v>5.59</v>
      </c>
      <c r="AK42" t="s">
        <v>249</v>
      </c>
      <c r="AL42" t="s">
        <v>249</v>
      </c>
      <c r="AM42">
        <v>89.5</v>
      </c>
      <c r="AN42">
        <v>10.1</v>
      </c>
      <c r="AO42">
        <v>0</v>
      </c>
      <c r="AP42">
        <v>0.08</v>
      </c>
      <c r="AQ42">
        <v>13.75</v>
      </c>
      <c r="AR42">
        <v>1.05</v>
      </c>
      <c r="AS42" t="s">
        <v>1583</v>
      </c>
      <c r="AT42" t="s">
        <v>249</v>
      </c>
      <c r="AU42">
        <v>0.09</v>
      </c>
      <c r="AV42">
        <v>3.7</v>
      </c>
      <c r="AW42">
        <v>0.32</v>
      </c>
      <c r="AX42">
        <v>0.33003098600000003</v>
      </c>
      <c r="AY42">
        <v>0.22955249599999999</v>
      </c>
      <c r="AZ42">
        <v>0.40177356600000003</v>
      </c>
      <c r="BA42">
        <v>0.101205485</v>
      </c>
      <c r="BB42">
        <v>0.22370720499999999</v>
      </c>
      <c r="BC42">
        <v>0.18780745400000001</v>
      </c>
      <c r="BD42">
        <v>0.22145583799999999</v>
      </c>
      <c r="BE42">
        <v>0.14190049699999999</v>
      </c>
      <c r="BF42">
        <v>12.728720109999999</v>
      </c>
      <c r="BG42">
        <v>4.4686486480000003</v>
      </c>
      <c r="BH42">
        <v>7.3171016000000005E-2</v>
      </c>
      <c r="BI42">
        <v>1.2776982910000001</v>
      </c>
      <c r="BJ42">
        <v>1.585790869</v>
      </c>
      <c r="BK42">
        <v>3.6900848320000001</v>
      </c>
      <c r="BL42" t="s">
        <v>249</v>
      </c>
      <c r="BM42">
        <v>2.6257514340000001</v>
      </c>
      <c r="BN42">
        <v>1.3902674559999999</v>
      </c>
      <c r="BO42">
        <v>1.3868525739999999</v>
      </c>
      <c r="BP42">
        <v>1.3710643499999999</v>
      </c>
      <c r="BQ42">
        <v>1.3732382830000001</v>
      </c>
      <c r="BR42">
        <v>1.294588157</v>
      </c>
      <c r="BS42">
        <v>1.0172320269999999</v>
      </c>
      <c r="BT42">
        <v>3.0743012379999999</v>
      </c>
      <c r="BU42">
        <v>0.47916399399999998</v>
      </c>
      <c r="BV42">
        <v>1.5368425509999999</v>
      </c>
      <c r="BW42">
        <v>1.1151062869999999</v>
      </c>
      <c r="BX42">
        <v>0.41709182</v>
      </c>
      <c r="BY42" t="s">
        <v>249</v>
      </c>
      <c r="BZ42">
        <v>1.4777930210000001</v>
      </c>
      <c r="CA42">
        <v>1.735685844</v>
      </c>
      <c r="CB42">
        <v>2.432807656</v>
      </c>
      <c r="CC42">
        <v>1.0150206530000001</v>
      </c>
      <c r="CD42">
        <v>1.307595045</v>
      </c>
      <c r="CE42" t="s">
        <v>249</v>
      </c>
      <c r="CF42">
        <v>1.3831181459999999</v>
      </c>
      <c r="CG42">
        <v>0.88042209299999996</v>
      </c>
      <c r="CH42">
        <v>0.774153384</v>
      </c>
      <c r="CI42">
        <v>0.98358535300000005</v>
      </c>
      <c r="CJ42" t="s">
        <v>249</v>
      </c>
      <c r="CK42" t="s">
        <v>249</v>
      </c>
      <c r="CL42">
        <v>1.127800726</v>
      </c>
      <c r="CM42">
        <v>2.5308385339999999</v>
      </c>
      <c r="CN42">
        <v>1.3976095120000001</v>
      </c>
      <c r="CO42">
        <v>0.39307428700000002</v>
      </c>
      <c r="CP42">
        <v>0.55299621200000004</v>
      </c>
      <c r="CQ42">
        <v>1.188175497</v>
      </c>
      <c r="CR42">
        <v>1.5456358459999999</v>
      </c>
      <c r="CS42" t="s">
        <v>249</v>
      </c>
      <c r="CT42">
        <v>1.580883831</v>
      </c>
      <c r="CU42">
        <v>1.291681028</v>
      </c>
      <c r="CV42">
        <v>1.615779868</v>
      </c>
      <c r="CW42">
        <v>1.5463330070000001</v>
      </c>
      <c r="CX42">
        <v>1.404548058</v>
      </c>
      <c r="CY42" t="s">
        <v>249</v>
      </c>
      <c r="CZ42" t="s">
        <v>249</v>
      </c>
      <c r="DA42" t="s">
        <v>249</v>
      </c>
      <c r="DB42" t="s">
        <v>249</v>
      </c>
      <c r="DC42" t="s">
        <v>249</v>
      </c>
      <c r="DD42" t="s">
        <v>249</v>
      </c>
      <c r="DE42" t="s">
        <v>249</v>
      </c>
      <c r="DF42" t="s">
        <v>249</v>
      </c>
      <c r="DG42" t="s">
        <v>249</v>
      </c>
      <c r="DH42" t="s">
        <v>249</v>
      </c>
      <c r="DI42" t="s">
        <v>249</v>
      </c>
      <c r="DJ42" t="s">
        <v>249</v>
      </c>
      <c r="DK42" t="s">
        <v>249</v>
      </c>
      <c r="DL42" t="s">
        <v>249</v>
      </c>
      <c r="DM42" t="s">
        <v>249</v>
      </c>
      <c r="DN42" t="s">
        <v>249</v>
      </c>
      <c r="DO42" t="s">
        <v>249</v>
      </c>
      <c r="DP42" t="s">
        <v>249</v>
      </c>
      <c r="DQ42" t="s">
        <v>249</v>
      </c>
      <c r="DR42" t="s">
        <v>249</v>
      </c>
      <c r="DS42" t="s">
        <v>249</v>
      </c>
      <c r="DT42" t="s">
        <v>249</v>
      </c>
      <c r="DU42" t="s">
        <v>249</v>
      </c>
      <c r="DV42" t="s">
        <v>249</v>
      </c>
      <c r="DW42" t="s">
        <v>249</v>
      </c>
      <c r="DX42" t="s">
        <v>249</v>
      </c>
      <c r="DY42" t="s">
        <v>249</v>
      </c>
      <c r="DZ42" t="s">
        <v>249</v>
      </c>
      <c r="EA42" t="s">
        <v>249</v>
      </c>
      <c r="EB42" t="s">
        <v>249</v>
      </c>
      <c r="EC42" t="s">
        <v>249</v>
      </c>
      <c r="ED42" t="s">
        <v>249</v>
      </c>
      <c r="EE42" t="s">
        <v>249</v>
      </c>
      <c r="EF42" t="s">
        <v>249</v>
      </c>
      <c r="EG42" t="s">
        <v>249</v>
      </c>
      <c r="EH42" t="s">
        <v>249</v>
      </c>
      <c r="EI42" t="s">
        <v>249</v>
      </c>
      <c r="EJ42" t="s">
        <v>249</v>
      </c>
      <c r="EK42" t="s">
        <v>249</v>
      </c>
      <c r="EL42" t="s">
        <v>249</v>
      </c>
      <c r="EM42" t="s">
        <v>249</v>
      </c>
      <c r="EN42" t="s">
        <v>249</v>
      </c>
      <c r="EO42" t="s">
        <v>249</v>
      </c>
      <c r="EP42" t="s">
        <v>249</v>
      </c>
      <c r="EQ42" t="s">
        <v>249</v>
      </c>
      <c r="ER42" t="s">
        <v>249</v>
      </c>
      <c r="ES42" t="s">
        <v>249</v>
      </c>
      <c r="ET42" t="s">
        <v>249</v>
      </c>
      <c r="EU42" t="s">
        <v>249</v>
      </c>
      <c r="EV42" t="s">
        <v>249</v>
      </c>
      <c r="EW42" t="s">
        <v>249</v>
      </c>
      <c r="EX42" t="s">
        <v>249</v>
      </c>
      <c r="EY42" t="s">
        <v>249</v>
      </c>
      <c r="EZ42" t="s">
        <v>249</v>
      </c>
      <c r="FA42" t="s">
        <v>249</v>
      </c>
      <c r="FB42" t="s">
        <v>249</v>
      </c>
      <c r="FC42" t="s">
        <v>249</v>
      </c>
      <c r="FD42" t="s">
        <v>249</v>
      </c>
      <c r="FE42" t="s">
        <v>249</v>
      </c>
      <c r="FF42" t="s">
        <v>249</v>
      </c>
      <c r="FG42" t="s">
        <v>249</v>
      </c>
      <c r="FH42" t="s">
        <v>249</v>
      </c>
      <c r="FI42" t="s">
        <v>249</v>
      </c>
      <c r="FJ42" t="s">
        <v>249</v>
      </c>
      <c r="FK42" t="s">
        <v>249</v>
      </c>
      <c r="FL42" t="s">
        <v>249</v>
      </c>
      <c r="FM42" t="s">
        <v>249</v>
      </c>
      <c r="FN42" t="s">
        <v>249</v>
      </c>
      <c r="FO42" t="s">
        <v>249</v>
      </c>
      <c r="FP42" t="s">
        <v>249</v>
      </c>
      <c r="FQ42" t="s">
        <v>249</v>
      </c>
      <c r="FR42" t="s">
        <v>249</v>
      </c>
      <c r="FS42" t="s">
        <v>249</v>
      </c>
      <c r="FT42" t="s">
        <v>249</v>
      </c>
      <c r="FU42" t="s">
        <v>249</v>
      </c>
      <c r="FV42" t="s">
        <v>249</v>
      </c>
      <c r="FW42" t="s">
        <v>249</v>
      </c>
      <c r="FX42" t="s">
        <v>249</v>
      </c>
      <c r="FY42" t="s">
        <v>249</v>
      </c>
      <c r="FZ42" t="s">
        <v>249</v>
      </c>
      <c r="GA42" t="s">
        <v>249</v>
      </c>
      <c r="GB42" t="s">
        <v>249</v>
      </c>
      <c r="GC42" t="s">
        <v>249</v>
      </c>
      <c r="GD42" t="s">
        <v>249</v>
      </c>
      <c r="GE42" t="s">
        <v>249</v>
      </c>
      <c r="GF42" t="s">
        <v>249</v>
      </c>
      <c r="GG42" t="s">
        <v>249</v>
      </c>
      <c r="GH42" t="s">
        <v>249</v>
      </c>
      <c r="GI42" t="s">
        <v>249</v>
      </c>
      <c r="GJ42" t="s">
        <v>249</v>
      </c>
      <c r="GK42" t="s">
        <v>249</v>
      </c>
      <c r="GL42" t="s">
        <v>249</v>
      </c>
      <c r="GM42" t="s">
        <v>249</v>
      </c>
      <c r="GN42" t="s">
        <v>249</v>
      </c>
      <c r="GO42" t="s">
        <v>249</v>
      </c>
      <c r="GP42" t="s">
        <v>249</v>
      </c>
      <c r="GQ42" t="s">
        <v>249</v>
      </c>
      <c r="GR42" t="s">
        <v>249</v>
      </c>
      <c r="GS42" t="s">
        <v>249</v>
      </c>
      <c r="GT42" t="s">
        <v>249</v>
      </c>
      <c r="GU42" t="s">
        <v>249</v>
      </c>
      <c r="GV42" t="s">
        <v>249</v>
      </c>
      <c r="GW42" t="s">
        <v>249</v>
      </c>
      <c r="GX42" t="s">
        <v>249</v>
      </c>
      <c r="GY42" t="s">
        <v>249</v>
      </c>
      <c r="GZ42" t="s">
        <v>249</v>
      </c>
      <c r="HA42" t="s">
        <v>249</v>
      </c>
      <c r="HB42" t="s">
        <v>249</v>
      </c>
      <c r="HC42" t="s">
        <v>249</v>
      </c>
      <c r="HD42" t="s">
        <v>249</v>
      </c>
      <c r="HE42" t="s">
        <v>249</v>
      </c>
      <c r="HF42" t="s">
        <v>249</v>
      </c>
      <c r="HG42" t="s">
        <v>249</v>
      </c>
      <c r="HH42" t="s">
        <v>249</v>
      </c>
      <c r="HI42" t="s">
        <v>249</v>
      </c>
      <c r="HJ42" t="s">
        <v>249</v>
      </c>
      <c r="HK42" t="s">
        <v>249</v>
      </c>
      <c r="HL42" t="s">
        <v>249</v>
      </c>
      <c r="HM42" t="s">
        <v>249</v>
      </c>
      <c r="HN42" t="s">
        <v>249</v>
      </c>
      <c r="HO42" t="s">
        <v>249</v>
      </c>
      <c r="HP42" t="s">
        <v>249</v>
      </c>
      <c r="HQ42" t="s">
        <v>249</v>
      </c>
      <c r="HR42" t="s">
        <v>249</v>
      </c>
      <c r="HS42" t="s">
        <v>249</v>
      </c>
      <c r="HT42" t="s">
        <v>249</v>
      </c>
      <c r="HU42" t="s">
        <v>249</v>
      </c>
      <c r="HV42" t="s">
        <v>249</v>
      </c>
    </row>
    <row r="43" spans="1:230">
      <c r="A43" t="s">
        <v>126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  <c r="G43" t="s">
        <v>249</v>
      </c>
      <c r="H43" t="s">
        <v>249</v>
      </c>
      <c r="I43" t="s">
        <v>249</v>
      </c>
      <c r="J43" t="s">
        <v>249</v>
      </c>
      <c r="K43" t="s">
        <v>249</v>
      </c>
      <c r="L43" t="s">
        <v>249</v>
      </c>
      <c r="M43" t="s">
        <v>249</v>
      </c>
      <c r="N43" t="s">
        <v>249</v>
      </c>
      <c r="O43" t="s">
        <v>249</v>
      </c>
      <c r="P43" t="s">
        <v>249</v>
      </c>
      <c r="Q43" t="s">
        <v>249</v>
      </c>
      <c r="R43" t="s">
        <v>249</v>
      </c>
      <c r="S43" t="s">
        <v>249</v>
      </c>
      <c r="T43" t="s">
        <v>249</v>
      </c>
      <c r="U43" t="s">
        <v>249</v>
      </c>
      <c r="V43" t="s">
        <v>249</v>
      </c>
      <c r="W43" t="s">
        <v>249</v>
      </c>
      <c r="X43" t="s">
        <v>249</v>
      </c>
      <c r="Y43" t="s">
        <v>249</v>
      </c>
      <c r="Z43" t="s">
        <v>249</v>
      </c>
      <c r="AA43" t="s">
        <v>249</v>
      </c>
      <c r="AB43" t="s">
        <v>249</v>
      </c>
      <c r="AC43" t="s">
        <v>249</v>
      </c>
      <c r="AD43" t="s">
        <v>249</v>
      </c>
      <c r="AE43" t="s">
        <v>249</v>
      </c>
      <c r="AF43" t="s">
        <v>249</v>
      </c>
      <c r="AG43" t="s">
        <v>249</v>
      </c>
      <c r="AH43" t="s">
        <v>249</v>
      </c>
      <c r="AI43" t="s">
        <v>249</v>
      </c>
      <c r="AJ43" t="s">
        <v>249</v>
      </c>
      <c r="AK43" t="s">
        <v>249</v>
      </c>
      <c r="AL43" t="s">
        <v>249</v>
      </c>
      <c r="AM43" t="s">
        <v>249</v>
      </c>
      <c r="AN43" t="s">
        <v>249</v>
      </c>
      <c r="AO43" t="s">
        <v>249</v>
      </c>
      <c r="AP43" t="s">
        <v>249</v>
      </c>
      <c r="AQ43" t="s">
        <v>249</v>
      </c>
      <c r="AR43" t="s">
        <v>249</v>
      </c>
      <c r="AS43" t="s">
        <v>249</v>
      </c>
      <c r="AT43" t="s">
        <v>249</v>
      </c>
      <c r="AU43" t="s">
        <v>249</v>
      </c>
      <c r="AV43" t="s">
        <v>249</v>
      </c>
      <c r="AW43" t="s">
        <v>249</v>
      </c>
      <c r="AX43">
        <v>1.0302857030000001</v>
      </c>
      <c r="AY43">
        <v>0.68206961799999999</v>
      </c>
      <c r="AZ43">
        <v>0.89585932400000001</v>
      </c>
      <c r="BA43">
        <v>9.0148424000000005E-2</v>
      </c>
      <c r="BB43">
        <v>0.36920092500000001</v>
      </c>
      <c r="BC43">
        <v>1.633897433</v>
      </c>
      <c r="BD43">
        <v>0.124123488</v>
      </c>
      <c r="BE43">
        <v>1.242146032</v>
      </c>
      <c r="BF43">
        <v>11.28230304</v>
      </c>
      <c r="BG43">
        <v>4.6247860599999999</v>
      </c>
      <c r="BH43">
        <v>7.1616796999999996E-2</v>
      </c>
      <c r="BI43">
        <v>5.2342077910000002</v>
      </c>
      <c r="BJ43">
        <v>1.792126122</v>
      </c>
      <c r="BK43">
        <v>7.2703371749999999</v>
      </c>
      <c r="BL43" t="s">
        <v>249</v>
      </c>
      <c r="BM43">
        <v>0.33947004400000003</v>
      </c>
      <c r="BN43">
        <v>0.92336945299999995</v>
      </c>
      <c r="BO43">
        <v>0.84357277900000005</v>
      </c>
      <c r="BP43">
        <v>0.821294682</v>
      </c>
      <c r="BQ43">
        <v>0.62565059000000001</v>
      </c>
      <c r="BR43">
        <v>0.779084734</v>
      </c>
      <c r="BS43">
        <v>1.3868760060000001</v>
      </c>
      <c r="BT43">
        <v>2.4450110340000002</v>
      </c>
      <c r="BU43">
        <v>0.30172711800000002</v>
      </c>
      <c r="BV43">
        <v>0.88752659099999998</v>
      </c>
      <c r="BW43">
        <v>0.96911942600000001</v>
      </c>
      <c r="BX43">
        <v>1.2445096899999999</v>
      </c>
      <c r="BY43" t="s">
        <v>249</v>
      </c>
      <c r="BZ43">
        <v>0.17977043200000001</v>
      </c>
      <c r="CA43">
        <v>0.26767858</v>
      </c>
      <c r="CB43">
        <v>0.52132919899999997</v>
      </c>
      <c r="CC43">
        <v>1.0075594919999999</v>
      </c>
      <c r="CD43">
        <v>1.4193446750000001</v>
      </c>
      <c r="CE43" t="s">
        <v>249</v>
      </c>
      <c r="CF43">
        <v>1.2384208800000001</v>
      </c>
      <c r="CG43">
        <v>0.83020705800000005</v>
      </c>
      <c r="CH43">
        <v>0.486646519</v>
      </c>
      <c r="CI43">
        <v>0.78438946799999998</v>
      </c>
      <c r="CJ43" t="s">
        <v>249</v>
      </c>
      <c r="CK43" t="s">
        <v>249</v>
      </c>
      <c r="CL43">
        <v>0.96025927099999997</v>
      </c>
      <c r="CM43">
        <v>0.79885074</v>
      </c>
      <c r="CN43">
        <v>2.0305457320000002</v>
      </c>
      <c r="CO43">
        <v>2.3349840839999998</v>
      </c>
      <c r="CP43">
        <v>0.41081707499999998</v>
      </c>
      <c r="CQ43">
        <v>0.82175430199999999</v>
      </c>
      <c r="CR43">
        <v>1.1824983929999999</v>
      </c>
      <c r="CS43" t="s">
        <v>249</v>
      </c>
      <c r="CT43">
        <v>1.100789797</v>
      </c>
      <c r="CU43">
        <v>0.50927777100000005</v>
      </c>
      <c r="CV43">
        <v>6.0560946999999997E-2</v>
      </c>
      <c r="CW43">
        <v>0.10789164</v>
      </c>
      <c r="CX43">
        <v>0.24209910100000001</v>
      </c>
      <c r="CY43" t="s">
        <v>249</v>
      </c>
      <c r="CZ43" t="s">
        <v>249</v>
      </c>
      <c r="DA43" t="s">
        <v>249</v>
      </c>
      <c r="DB43" t="s">
        <v>249</v>
      </c>
      <c r="DC43" t="s">
        <v>249</v>
      </c>
      <c r="DD43" t="s">
        <v>249</v>
      </c>
      <c r="DE43" t="s">
        <v>249</v>
      </c>
      <c r="DF43" t="s">
        <v>249</v>
      </c>
      <c r="DG43" t="s">
        <v>249</v>
      </c>
      <c r="DH43" t="s">
        <v>249</v>
      </c>
      <c r="DI43" t="s">
        <v>249</v>
      </c>
      <c r="DJ43" t="s">
        <v>249</v>
      </c>
      <c r="DK43" t="s">
        <v>249</v>
      </c>
      <c r="DL43" t="s">
        <v>249</v>
      </c>
      <c r="DM43" t="s">
        <v>249</v>
      </c>
      <c r="DN43" t="s">
        <v>249</v>
      </c>
      <c r="DO43" t="s">
        <v>249</v>
      </c>
      <c r="DP43" t="s">
        <v>249</v>
      </c>
      <c r="DQ43" t="s">
        <v>249</v>
      </c>
      <c r="DR43" t="s">
        <v>249</v>
      </c>
      <c r="DS43" t="s">
        <v>249</v>
      </c>
      <c r="DT43" t="s">
        <v>249</v>
      </c>
      <c r="DU43" t="s">
        <v>249</v>
      </c>
      <c r="DV43" t="s">
        <v>249</v>
      </c>
      <c r="DW43" t="s">
        <v>249</v>
      </c>
      <c r="DX43" t="s">
        <v>249</v>
      </c>
      <c r="DY43" t="s">
        <v>249</v>
      </c>
      <c r="DZ43" t="s">
        <v>249</v>
      </c>
      <c r="EA43" t="s">
        <v>249</v>
      </c>
      <c r="EB43" t="s">
        <v>249</v>
      </c>
      <c r="EC43" t="s">
        <v>249</v>
      </c>
      <c r="ED43" t="s">
        <v>249</v>
      </c>
      <c r="EE43" t="s">
        <v>249</v>
      </c>
      <c r="EF43" t="s">
        <v>249</v>
      </c>
      <c r="EG43" t="s">
        <v>249</v>
      </c>
      <c r="EH43" t="s">
        <v>249</v>
      </c>
      <c r="EI43" t="s">
        <v>249</v>
      </c>
      <c r="EJ43" t="s">
        <v>249</v>
      </c>
      <c r="EK43" t="s">
        <v>249</v>
      </c>
      <c r="EL43" t="s">
        <v>249</v>
      </c>
      <c r="EM43" t="s">
        <v>249</v>
      </c>
      <c r="EN43" t="s">
        <v>249</v>
      </c>
      <c r="EO43" t="s">
        <v>249</v>
      </c>
      <c r="EP43" t="s">
        <v>249</v>
      </c>
      <c r="EQ43" t="s">
        <v>249</v>
      </c>
      <c r="ER43" t="s">
        <v>249</v>
      </c>
      <c r="ES43" t="s">
        <v>249</v>
      </c>
      <c r="ET43" t="s">
        <v>249</v>
      </c>
      <c r="EU43" t="s">
        <v>249</v>
      </c>
      <c r="EV43" t="s">
        <v>249</v>
      </c>
      <c r="EW43" t="s">
        <v>249</v>
      </c>
      <c r="EX43" t="s">
        <v>249</v>
      </c>
      <c r="EY43" t="s">
        <v>249</v>
      </c>
      <c r="EZ43" t="s">
        <v>249</v>
      </c>
      <c r="FA43" t="s">
        <v>249</v>
      </c>
      <c r="FB43" t="s">
        <v>249</v>
      </c>
      <c r="FC43" t="s">
        <v>249</v>
      </c>
      <c r="FD43" t="s">
        <v>249</v>
      </c>
      <c r="FE43" t="s">
        <v>249</v>
      </c>
      <c r="FF43" t="s">
        <v>249</v>
      </c>
      <c r="FG43" t="s">
        <v>249</v>
      </c>
      <c r="FH43" t="s">
        <v>249</v>
      </c>
      <c r="FI43" t="s">
        <v>249</v>
      </c>
      <c r="FJ43" t="s">
        <v>249</v>
      </c>
      <c r="FK43" t="s">
        <v>249</v>
      </c>
      <c r="FL43" t="s">
        <v>249</v>
      </c>
      <c r="FM43" t="s">
        <v>249</v>
      </c>
      <c r="FN43" t="s">
        <v>249</v>
      </c>
      <c r="FO43" t="s">
        <v>249</v>
      </c>
      <c r="FP43" t="s">
        <v>249</v>
      </c>
      <c r="FQ43" t="s">
        <v>249</v>
      </c>
      <c r="FR43" t="s">
        <v>249</v>
      </c>
      <c r="FS43" t="s">
        <v>249</v>
      </c>
      <c r="FT43" t="s">
        <v>249</v>
      </c>
      <c r="FU43" t="s">
        <v>249</v>
      </c>
      <c r="FV43" t="s">
        <v>249</v>
      </c>
      <c r="FW43" t="s">
        <v>249</v>
      </c>
      <c r="FX43" t="s">
        <v>249</v>
      </c>
      <c r="FY43" t="s">
        <v>249</v>
      </c>
      <c r="FZ43" t="s">
        <v>249</v>
      </c>
      <c r="GA43" t="s">
        <v>249</v>
      </c>
      <c r="GB43" t="s">
        <v>249</v>
      </c>
      <c r="GC43" t="s">
        <v>249</v>
      </c>
      <c r="GD43" t="s">
        <v>249</v>
      </c>
      <c r="GE43" t="s">
        <v>249</v>
      </c>
      <c r="GF43" t="s">
        <v>249</v>
      </c>
      <c r="GG43" t="s">
        <v>249</v>
      </c>
      <c r="GH43" t="s">
        <v>249</v>
      </c>
      <c r="GI43" t="s">
        <v>249</v>
      </c>
      <c r="GJ43" t="s">
        <v>249</v>
      </c>
      <c r="GK43" t="s">
        <v>249</v>
      </c>
      <c r="GL43" t="s">
        <v>249</v>
      </c>
      <c r="GM43" t="s">
        <v>249</v>
      </c>
      <c r="GN43" t="s">
        <v>249</v>
      </c>
      <c r="GO43" t="s">
        <v>249</v>
      </c>
      <c r="GP43" t="s">
        <v>249</v>
      </c>
      <c r="GQ43" t="s">
        <v>249</v>
      </c>
      <c r="GR43" t="s">
        <v>249</v>
      </c>
      <c r="GS43" t="s">
        <v>249</v>
      </c>
      <c r="GT43" t="s">
        <v>249</v>
      </c>
      <c r="GU43" t="s">
        <v>249</v>
      </c>
      <c r="GV43" t="s">
        <v>249</v>
      </c>
      <c r="GW43" t="s">
        <v>249</v>
      </c>
      <c r="GX43" t="s">
        <v>249</v>
      </c>
      <c r="GY43" t="s">
        <v>249</v>
      </c>
      <c r="GZ43" t="s">
        <v>249</v>
      </c>
      <c r="HA43" t="s">
        <v>249</v>
      </c>
      <c r="HB43" t="s">
        <v>249</v>
      </c>
      <c r="HC43" t="s">
        <v>249</v>
      </c>
      <c r="HD43" t="s">
        <v>249</v>
      </c>
      <c r="HE43" t="s">
        <v>249</v>
      </c>
      <c r="HF43" t="s">
        <v>249</v>
      </c>
      <c r="HG43" t="s">
        <v>249</v>
      </c>
      <c r="HH43" t="s">
        <v>249</v>
      </c>
      <c r="HI43" t="s">
        <v>249</v>
      </c>
      <c r="HJ43" t="s">
        <v>249</v>
      </c>
      <c r="HK43" t="s">
        <v>249</v>
      </c>
      <c r="HL43" t="s">
        <v>249</v>
      </c>
      <c r="HM43" t="s">
        <v>249</v>
      </c>
      <c r="HN43" t="s">
        <v>249</v>
      </c>
      <c r="HO43" t="s">
        <v>249</v>
      </c>
      <c r="HP43" t="s">
        <v>249</v>
      </c>
      <c r="HQ43" t="s">
        <v>249</v>
      </c>
      <c r="HR43" t="s">
        <v>249</v>
      </c>
      <c r="HS43" t="s">
        <v>249</v>
      </c>
      <c r="HT43" t="s">
        <v>249</v>
      </c>
      <c r="HU43" t="s">
        <v>249</v>
      </c>
      <c r="HV43" t="s">
        <v>249</v>
      </c>
    </row>
    <row r="44" spans="1:230">
      <c r="A44" t="s">
        <v>124</v>
      </c>
      <c r="B44" t="s">
        <v>249</v>
      </c>
      <c r="C44" t="s">
        <v>249</v>
      </c>
      <c r="D44" t="s">
        <v>249</v>
      </c>
      <c r="E44" t="s">
        <v>249</v>
      </c>
      <c r="F44" t="s">
        <v>249</v>
      </c>
      <c r="G44" t="s">
        <v>249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 t="s">
        <v>249</v>
      </c>
      <c r="N44" t="s">
        <v>249</v>
      </c>
      <c r="O44" t="s">
        <v>249</v>
      </c>
      <c r="P44" t="s">
        <v>249</v>
      </c>
      <c r="Q44" t="s">
        <v>249</v>
      </c>
      <c r="R44" t="s">
        <v>249</v>
      </c>
      <c r="S44" t="s">
        <v>249</v>
      </c>
      <c r="T44" t="s">
        <v>249</v>
      </c>
      <c r="U44" t="s">
        <v>249</v>
      </c>
      <c r="V44" t="s">
        <v>249</v>
      </c>
      <c r="W44" t="s">
        <v>249</v>
      </c>
      <c r="X44" t="s">
        <v>249</v>
      </c>
      <c r="Y44" t="s">
        <v>249</v>
      </c>
      <c r="Z44" t="s">
        <v>249</v>
      </c>
      <c r="AA44" t="s">
        <v>249</v>
      </c>
      <c r="AB44" t="s">
        <v>249</v>
      </c>
      <c r="AC44" t="s">
        <v>249</v>
      </c>
      <c r="AD44" t="s">
        <v>249</v>
      </c>
      <c r="AE44" t="s">
        <v>249</v>
      </c>
      <c r="AF44" t="s">
        <v>249</v>
      </c>
      <c r="AG44" t="s">
        <v>249</v>
      </c>
      <c r="AH44" t="s">
        <v>249</v>
      </c>
      <c r="AI44" t="s">
        <v>249</v>
      </c>
      <c r="AJ44" t="s">
        <v>249</v>
      </c>
      <c r="AK44" t="s">
        <v>249</v>
      </c>
      <c r="AL44" t="s">
        <v>249</v>
      </c>
      <c r="AM44" t="s">
        <v>249</v>
      </c>
      <c r="AN44" t="s">
        <v>249</v>
      </c>
      <c r="AO44" t="s">
        <v>249</v>
      </c>
      <c r="AP44" t="s">
        <v>249</v>
      </c>
      <c r="AQ44" t="s">
        <v>249</v>
      </c>
      <c r="AR44" t="s">
        <v>249</v>
      </c>
      <c r="AS44" t="s">
        <v>249</v>
      </c>
      <c r="AT44" t="s">
        <v>249</v>
      </c>
      <c r="AU44" t="s">
        <v>249</v>
      </c>
      <c r="AV44" t="s">
        <v>249</v>
      </c>
      <c r="AW44" t="s">
        <v>249</v>
      </c>
      <c r="AX44">
        <v>0.55012891399999997</v>
      </c>
      <c r="AY44">
        <v>0.55701079499999995</v>
      </c>
      <c r="AZ44">
        <v>1.036036752</v>
      </c>
      <c r="BA44">
        <v>0.101205485</v>
      </c>
      <c r="BB44">
        <v>0.55626993800000002</v>
      </c>
      <c r="BC44">
        <v>1.382925489</v>
      </c>
      <c r="BD44">
        <v>0.10184924300000001</v>
      </c>
      <c r="BE44">
        <v>1.411756842</v>
      </c>
      <c r="BF44">
        <v>11.389357990000001</v>
      </c>
      <c r="BG44">
        <v>4.6860067689999996</v>
      </c>
      <c r="BH44">
        <v>6.0627689999999998E-2</v>
      </c>
      <c r="BI44">
        <v>6.114934184</v>
      </c>
      <c r="BJ44">
        <v>1.5239010479999999</v>
      </c>
      <c r="BK44">
        <v>5.9210617460000003</v>
      </c>
      <c r="BL44" t="s">
        <v>249</v>
      </c>
      <c r="BM44">
        <v>3.8192206450000001</v>
      </c>
      <c r="BN44">
        <v>1.349646634</v>
      </c>
      <c r="BO44">
        <v>1.348621201</v>
      </c>
      <c r="BP44">
        <v>1.5435953689999999</v>
      </c>
      <c r="BQ44">
        <v>1.5826377549999999</v>
      </c>
      <c r="BR44">
        <v>1.668020383</v>
      </c>
      <c r="BS44">
        <v>2.2578969240000002</v>
      </c>
      <c r="BT44">
        <v>17.420276470000001</v>
      </c>
      <c r="BU44">
        <v>0.46893797100000001</v>
      </c>
      <c r="BV44">
        <v>2.123409841</v>
      </c>
      <c r="BW44">
        <v>1.6283688489999999</v>
      </c>
      <c r="BX44">
        <v>0.48585612099999997</v>
      </c>
      <c r="BY44" t="s">
        <v>249</v>
      </c>
      <c r="BZ44">
        <v>0.77523024299999999</v>
      </c>
      <c r="CA44">
        <v>0.93401480000000003</v>
      </c>
      <c r="CB44">
        <v>0.78339853800000003</v>
      </c>
      <c r="CC44">
        <v>1.5742049199999999</v>
      </c>
      <c r="CD44">
        <v>1.655312203</v>
      </c>
      <c r="CE44" t="s">
        <v>249</v>
      </c>
      <c r="CF44">
        <v>1.6688588550000001</v>
      </c>
      <c r="CG44">
        <v>1.928523378</v>
      </c>
      <c r="CH44">
        <v>1.4094136079999999</v>
      </c>
      <c r="CI44">
        <v>1.9912080430000001</v>
      </c>
      <c r="CJ44" t="s">
        <v>249</v>
      </c>
      <c r="CK44" t="s">
        <v>249</v>
      </c>
      <c r="CL44">
        <v>1.6897778779999999</v>
      </c>
      <c r="CM44">
        <v>4.1516063509999999</v>
      </c>
      <c r="CN44">
        <v>2.8130829230000001</v>
      </c>
      <c r="CO44">
        <v>1.24006862</v>
      </c>
      <c r="CP44">
        <v>1.6758518069999999</v>
      </c>
      <c r="CQ44">
        <v>1.345563643</v>
      </c>
      <c r="CR44">
        <v>1.6382295609999999</v>
      </c>
      <c r="CS44" t="s">
        <v>249</v>
      </c>
      <c r="CT44">
        <v>2.165686521</v>
      </c>
      <c r="CU44">
        <v>1.541775798</v>
      </c>
      <c r="CV44">
        <v>1.2704399449999999</v>
      </c>
      <c r="CW44">
        <v>0.607337299</v>
      </c>
      <c r="CX44">
        <v>1.310755143</v>
      </c>
      <c r="CY44" t="s">
        <v>249</v>
      </c>
      <c r="CZ44" t="s">
        <v>249</v>
      </c>
      <c r="DA44" t="s">
        <v>249</v>
      </c>
      <c r="DB44" t="s">
        <v>249</v>
      </c>
      <c r="DC44" t="s">
        <v>249</v>
      </c>
      <c r="DD44" t="s">
        <v>249</v>
      </c>
      <c r="DE44" t="s">
        <v>249</v>
      </c>
      <c r="DF44" t="s">
        <v>249</v>
      </c>
      <c r="DG44" t="s">
        <v>249</v>
      </c>
      <c r="DH44" t="s">
        <v>249</v>
      </c>
      <c r="DI44" t="s">
        <v>249</v>
      </c>
      <c r="DJ44" t="s">
        <v>249</v>
      </c>
      <c r="DK44" t="s">
        <v>249</v>
      </c>
      <c r="DL44" t="s">
        <v>249</v>
      </c>
      <c r="DM44" t="s">
        <v>249</v>
      </c>
      <c r="DN44" t="s">
        <v>249</v>
      </c>
      <c r="DO44" t="s">
        <v>249</v>
      </c>
      <c r="DP44" t="s">
        <v>249</v>
      </c>
      <c r="DQ44" t="s">
        <v>249</v>
      </c>
      <c r="DR44" t="s">
        <v>249</v>
      </c>
      <c r="DS44" t="s">
        <v>249</v>
      </c>
      <c r="DT44" t="s">
        <v>249</v>
      </c>
      <c r="DU44" t="s">
        <v>249</v>
      </c>
      <c r="DV44" t="s">
        <v>249</v>
      </c>
      <c r="DW44" t="s">
        <v>249</v>
      </c>
      <c r="DX44" t="s">
        <v>249</v>
      </c>
      <c r="DY44" t="s">
        <v>249</v>
      </c>
      <c r="DZ44" t="s">
        <v>249</v>
      </c>
      <c r="EA44" t="s">
        <v>249</v>
      </c>
      <c r="EB44" t="s">
        <v>249</v>
      </c>
      <c r="EC44" t="s">
        <v>249</v>
      </c>
      <c r="ED44" t="s">
        <v>249</v>
      </c>
      <c r="EE44" t="s">
        <v>249</v>
      </c>
      <c r="EF44" t="s">
        <v>249</v>
      </c>
      <c r="EG44" t="s">
        <v>249</v>
      </c>
      <c r="EH44" t="s">
        <v>249</v>
      </c>
      <c r="EI44" t="s">
        <v>249</v>
      </c>
      <c r="EJ44" t="s">
        <v>249</v>
      </c>
      <c r="EK44" t="s">
        <v>249</v>
      </c>
      <c r="EL44" t="s">
        <v>249</v>
      </c>
      <c r="EM44" t="s">
        <v>249</v>
      </c>
      <c r="EN44" t="s">
        <v>249</v>
      </c>
      <c r="EO44" t="s">
        <v>249</v>
      </c>
      <c r="EP44" t="s">
        <v>249</v>
      </c>
      <c r="EQ44" t="s">
        <v>249</v>
      </c>
      <c r="ER44" t="s">
        <v>249</v>
      </c>
      <c r="ES44" t="s">
        <v>249</v>
      </c>
      <c r="ET44" t="s">
        <v>249</v>
      </c>
      <c r="EU44" t="s">
        <v>249</v>
      </c>
      <c r="EV44" t="s">
        <v>249</v>
      </c>
      <c r="EW44" t="s">
        <v>249</v>
      </c>
      <c r="EX44" t="s">
        <v>249</v>
      </c>
      <c r="EY44" t="s">
        <v>249</v>
      </c>
      <c r="EZ44" t="s">
        <v>249</v>
      </c>
      <c r="FA44" t="s">
        <v>249</v>
      </c>
      <c r="FB44" t="s">
        <v>249</v>
      </c>
      <c r="FC44" t="s">
        <v>249</v>
      </c>
      <c r="FD44" t="s">
        <v>249</v>
      </c>
      <c r="FE44" t="s">
        <v>249</v>
      </c>
      <c r="FF44" t="s">
        <v>249</v>
      </c>
      <c r="FG44" t="s">
        <v>249</v>
      </c>
      <c r="FH44" t="s">
        <v>249</v>
      </c>
      <c r="FI44" t="s">
        <v>249</v>
      </c>
      <c r="FJ44" t="s">
        <v>249</v>
      </c>
      <c r="FK44" t="s">
        <v>249</v>
      </c>
      <c r="FL44" t="s">
        <v>249</v>
      </c>
      <c r="FM44" t="s">
        <v>249</v>
      </c>
      <c r="FN44" t="s">
        <v>249</v>
      </c>
      <c r="FO44" t="s">
        <v>249</v>
      </c>
      <c r="FP44" t="s">
        <v>249</v>
      </c>
      <c r="FQ44" t="s">
        <v>249</v>
      </c>
      <c r="FR44" t="s">
        <v>249</v>
      </c>
      <c r="FS44" t="s">
        <v>249</v>
      </c>
      <c r="FT44" t="s">
        <v>249</v>
      </c>
      <c r="FU44" t="s">
        <v>249</v>
      </c>
      <c r="FV44" t="s">
        <v>249</v>
      </c>
      <c r="FW44" t="s">
        <v>249</v>
      </c>
      <c r="FX44" t="s">
        <v>249</v>
      </c>
      <c r="FY44" t="s">
        <v>249</v>
      </c>
      <c r="FZ44" t="s">
        <v>249</v>
      </c>
      <c r="GA44" t="s">
        <v>249</v>
      </c>
      <c r="GB44" t="s">
        <v>249</v>
      </c>
      <c r="GC44" t="s">
        <v>249</v>
      </c>
      <c r="GD44" t="s">
        <v>249</v>
      </c>
      <c r="GE44" t="s">
        <v>249</v>
      </c>
      <c r="GF44" t="s">
        <v>249</v>
      </c>
      <c r="GG44" t="s">
        <v>249</v>
      </c>
      <c r="GH44" t="s">
        <v>249</v>
      </c>
      <c r="GI44" t="s">
        <v>249</v>
      </c>
      <c r="GJ44" t="s">
        <v>249</v>
      </c>
      <c r="GK44" t="s">
        <v>249</v>
      </c>
      <c r="GL44" t="s">
        <v>249</v>
      </c>
      <c r="GM44" t="s">
        <v>249</v>
      </c>
      <c r="GN44" t="s">
        <v>249</v>
      </c>
      <c r="GO44" t="s">
        <v>249</v>
      </c>
      <c r="GP44" t="s">
        <v>249</v>
      </c>
      <c r="GQ44" t="s">
        <v>249</v>
      </c>
      <c r="GR44" t="s">
        <v>249</v>
      </c>
      <c r="GS44" t="s">
        <v>249</v>
      </c>
      <c r="GT44" t="s">
        <v>249</v>
      </c>
      <c r="GU44" t="s">
        <v>249</v>
      </c>
      <c r="GV44" t="s">
        <v>249</v>
      </c>
      <c r="GW44" t="s">
        <v>249</v>
      </c>
      <c r="GX44" t="s">
        <v>249</v>
      </c>
      <c r="GY44" t="s">
        <v>249</v>
      </c>
      <c r="GZ44" t="s">
        <v>249</v>
      </c>
      <c r="HA44" t="s">
        <v>249</v>
      </c>
      <c r="HB44" t="s">
        <v>249</v>
      </c>
      <c r="HC44" t="s">
        <v>249</v>
      </c>
      <c r="HD44" t="s">
        <v>249</v>
      </c>
      <c r="HE44" t="s">
        <v>249</v>
      </c>
      <c r="HF44" t="s">
        <v>249</v>
      </c>
      <c r="HG44" t="s">
        <v>249</v>
      </c>
      <c r="HH44" t="s">
        <v>249</v>
      </c>
      <c r="HI44" t="s">
        <v>249</v>
      </c>
      <c r="HJ44" t="s">
        <v>249</v>
      </c>
      <c r="HK44" t="s">
        <v>249</v>
      </c>
      <c r="HL44" t="s">
        <v>249</v>
      </c>
      <c r="HM44" t="s">
        <v>249</v>
      </c>
      <c r="HN44" t="s">
        <v>249</v>
      </c>
      <c r="HO44" t="s">
        <v>249</v>
      </c>
      <c r="HP44" t="s">
        <v>249</v>
      </c>
      <c r="HQ44" t="s">
        <v>249</v>
      </c>
      <c r="HR44" t="s">
        <v>249</v>
      </c>
      <c r="HS44" t="s">
        <v>249</v>
      </c>
      <c r="HT44" t="s">
        <v>249</v>
      </c>
      <c r="HU44" t="s">
        <v>249</v>
      </c>
      <c r="HV44" t="s">
        <v>249</v>
      </c>
    </row>
    <row r="45" spans="1:230">
      <c r="A45" t="s">
        <v>121</v>
      </c>
      <c r="B45" t="s">
        <v>249</v>
      </c>
      <c r="C45" t="s">
        <v>249</v>
      </c>
      <c r="D45" t="s">
        <v>249</v>
      </c>
      <c r="E45" t="s">
        <v>249</v>
      </c>
      <c r="F45" t="s">
        <v>249</v>
      </c>
      <c r="G45" t="s">
        <v>249</v>
      </c>
      <c r="H45" t="s">
        <v>249</v>
      </c>
      <c r="I45" t="s">
        <v>249</v>
      </c>
      <c r="J45" t="s">
        <v>249</v>
      </c>
      <c r="K45" t="s">
        <v>249</v>
      </c>
      <c r="L45" t="s">
        <v>249</v>
      </c>
      <c r="M45" t="s">
        <v>249</v>
      </c>
      <c r="N45" t="s">
        <v>249</v>
      </c>
      <c r="O45" t="s">
        <v>249</v>
      </c>
      <c r="P45" t="s">
        <v>249</v>
      </c>
      <c r="Q45" t="s">
        <v>249</v>
      </c>
      <c r="R45" t="s">
        <v>249</v>
      </c>
      <c r="S45" t="s">
        <v>249</v>
      </c>
      <c r="T45" t="s">
        <v>249</v>
      </c>
      <c r="U45" t="s">
        <v>249</v>
      </c>
      <c r="V45" t="s">
        <v>249</v>
      </c>
      <c r="W45" t="s">
        <v>249</v>
      </c>
      <c r="X45" t="s">
        <v>249</v>
      </c>
      <c r="Y45" t="s">
        <v>249</v>
      </c>
      <c r="Z45" t="s">
        <v>249</v>
      </c>
      <c r="AA45" t="s">
        <v>249</v>
      </c>
      <c r="AB45" t="s">
        <v>249</v>
      </c>
      <c r="AC45" t="s">
        <v>249</v>
      </c>
      <c r="AD45" t="s">
        <v>249</v>
      </c>
      <c r="AE45" t="s">
        <v>249</v>
      </c>
      <c r="AF45" t="s">
        <v>249</v>
      </c>
      <c r="AG45" t="s">
        <v>249</v>
      </c>
      <c r="AH45" t="s">
        <v>249</v>
      </c>
      <c r="AI45" t="s">
        <v>249</v>
      </c>
      <c r="AJ45" t="s">
        <v>249</v>
      </c>
      <c r="AK45" t="s">
        <v>249</v>
      </c>
      <c r="AL45" t="s">
        <v>249</v>
      </c>
      <c r="AM45" t="s">
        <v>249</v>
      </c>
      <c r="AN45" t="s">
        <v>249</v>
      </c>
      <c r="AO45" t="s">
        <v>249</v>
      </c>
      <c r="AP45" t="s">
        <v>249</v>
      </c>
      <c r="AQ45" t="s">
        <v>249</v>
      </c>
      <c r="AR45" t="s">
        <v>249</v>
      </c>
      <c r="AS45" t="s">
        <v>249</v>
      </c>
      <c r="AT45" t="s">
        <v>249</v>
      </c>
      <c r="AU45" t="s">
        <v>249</v>
      </c>
      <c r="AV45" t="s">
        <v>249</v>
      </c>
      <c r="AW45" t="s">
        <v>249</v>
      </c>
      <c r="AX45">
        <v>0.44161444900000002</v>
      </c>
      <c r="AY45">
        <v>0.19736583199999999</v>
      </c>
      <c r="AZ45">
        <v>0.63649304799999995</v>
      </c>
      <c r="BA45">
        <v>0.16397160899999999</v>
      </c>
      <c r="BB45">
        <v>0.36282203099999999</v>
      </c>
      <c r="BC45">
        <v>0.54311559799999998</v>
      </c>
      <c r="BD45">
        <v>9.4149729000000001E-2</v>
      </c>
      <c r="BE45">
        <v>0.54356198600000005</v>
      </c>
      <c r="BF45">
        <v>11.38051147</v>
      </c>
      <c r="BG45">
        <v>4.577314018</v>
      </c>
      <c r="BH45">
        <v>7.0121532E-2</v>
      </c>
      <c r="BI45">
        <v>0.45675063199999999</v>
      </c>
      <c r="BJ45">
        <v>0.720444906</v>
      </c>
      <c r="BK45">
        <v>1.361036753</v>
      </c>
      <c r="BL45" t="s">
        <v>249</v>
      </c>
      <c r="BM45">
        <v>0.55975375599999999</v>
      </c>
      <c r="BN45">
        <v>0.76666264799999995</v>
      </c>
      <c r="BO45">
        <v>0.53133325200000003</v>
      </c>
      <c r="BP45">
        <v>1.2020975140000001</v>
      </c>
      <c r="BQ45">
        <v>0.62433221900000002</v>
      </c>
      <c r="BR45">
        <v>0</v>
      </c>
      <c r="BS45">
        <v>1.273528234</v>
      </c>
      <c r="BT45">
        <v>0.40092555499999999</v>
      </c>
      <c r="BU45">
        <v>0.338886091</v>
      </c>
      <c r="BV45">
        <v>1.249217934</v>
      </c>
      <c r="BW45">
        <v>1.5861261</v>
      </c>
      <c r="BX45">
        <v>1.474438291</v>
      </c>
      <c r="BY45" t="s">
        <v>249</v>
      </c>
      <c r="BZ45">
        <v>0.29301345400000001</v>
      </c>
      <c r="CA45">
        <v>0.35897911700000001</v>
      </c>
      <c r="CB45">
        <v>0.19338187600000001</v>
      </c>
      <c r="CC45">
        <v>0.86867203599999998</v>
      </c>
      <c r="CD45">
        <v>0</v>
      </c>
      <c r="CE45" t="s">
        <v>249</v>
      </c>
      <c r="CF45">
        <v>1.2929055759999999</v>
      </c>
      <c r="CG45">
        <v>0.88487656599999998</v>
      </c>
      <c r="CH45">
        <v>0.501000577</v>
      </c>
      <c r="CI45">
        <v>1.0279476839999999</v>
      </c>
      <c r="CJ45" t="s">
        <v>249</v>
      </c>
      <c r="CK45" t="s">
        <v>249</v>
      </c>
      <c r="CL45">
        <v>0.56078011699999997</v>
      </c>
      <c r="CM45">
        <v>1.417558213</v>
      </c>
      <c r="CN45">
        <v>3.1594468390000001</v>
      </c>
      <c r="CO45">
        <v>1.7260867600000001</v>
      </c>
      <c r="CP45">
        <v>0.71767889399999996</v>
      </c>
      <c r="CQ45">
        <v>0.78656957900000002</v>
      </c>
      <c r="CR45">
        <v>1.1725656339999999</v>
      </c>
      <c r="CS45" t="s">
        <v>249</v>
      </c>
      <c r="CT45">
        <v>1.3200888200000001</v>
      </c>
      <c r="CU45">
        <v>0.35618708100000002</v>
      </c>
      <c r="CV45">
        <v>0</v>
      </c>
      <c r="CW45">
        <v>5.110949E-2</v>
      </c>
      <c r="CX45">
        <v>0.14025310899999999</v>
      </c>
      <c r="CY45" t="s">
        <v>249</v>
      </c>
      <c r="CZ45" t="s">
        <v>249</v>
      </c>
      <c r="DA45" t="s">
        <v>249</v>
      </c>
      <c r="DB45" t="s">
        <v>249</v>
      </c>
      <c r="DC45" t="s">
        <v>249</v>
      </c>
      <c r="DD45" t="s">
        <v>249</v>
      </c>
      <c r="DE45" t="s">
        <v>249</v>
      </c>
      <c r="DF45" t="s">
        <v>249</v>
      </c>
      <c r="DG45" t="s">
        <v>249</v>
      </c>
      <c r="DH45" t="s">
        <v>249</v>
      </c>
      <c r="DI45" t="s">
        <v>249</v>
      </c>
      <c r="DJ45" t="s">
        <v>249</v>
      </c>
      <c r="DK45" t="s">
        <v>249</v>
      </c>
      <c r="DL45" t="s">
        <v>249</v>
      </c>
      <c r="DM45" t="s">
        <v>249</v>
      </c>
      <c r="DN45" t="s">
        <v>249</v>
      </c>
      <c r="DO45" t="s">
        <v>249</v>
      </c>
      <c r="DP45" t="s">
        <v>249</v>
      </c>
      <c r="DQ45" t="s">
        <v>249</v>
      </c>
      <c r="DR45" t="s">
        <v>249</v>
      </c>
      <c r="DS45" t="s">
        <v>249</v>
      </c>
      <c r="DT45" t="s">
        <v>249</v>
      </c>
      <c r="DU45" t="s">
        <v>249</v>
      </c>
      <c r="DV45" t="s">
        <v>249</v>
      </c>
      <c r="DW45" t="s">
        <v>249</v>
      </c>
      <c r="DX45" t="s">
        <v>249</v>
      </c>
      <c r="DY45" t="s">
        <v>249</v>
      </c>
      <c r="DZ45" t="s">
        <v>249</v>
      </c>
      <c r="EA45" t="s">
        <v>249</v>
      </c>
      <c r="EB45" t="s">
        <v>249</v>
      </c>
      <c r="EC45" t="s">
        <v>249</v>
      </c>
      <c r="ED45" t="s">
        <v>249</v>
      </c>
      <c r="EE45" t="s">
        <v>249</v>
      </c>
      <c r="EF45" t="s">
        <v>249</v>
      </c>
      <c r="EG45" t="s">
        <v>249</v>
      </c>
      <c r="EH45" t="s">
        <v>249</v>
      </c>
      <c r="EI45" t="s">
        <v>249</v>
      </c>
      <c r="EJ45" t="s">
        <v>249</v>
      </c>
      <c r="EK45" t="s">
        <v>249</v>
      </c>
      <c r="EL45" t="s">
        <v>249</v>
      </c>
      <c r="EM45" t="s">
        <v>249</v>
      </c>
      <c r="EN45" t="s">
        <v>249</v>
      </c>
      <c r="EO45" t="s">
        <v>249</v>
      </c>
      <c r="EP45" t="s">
        <v>249</v>
      </c>
      <c r="EQ45" t="s">
        <v>249</v>
      </c>
      <c r="ER45" t="s">
        <v>249</v>
      </c>
      <c r="ES45" t="s">
        <v>249</v>
      </c>
      <c r="ET45" t="s">
        <v>249</v>
      </c>
      <c r="EU45" t="s">
        <v>249</v>
      </c>
      <c r="EV45" t="s">
        <v>249</v>
      </c>
      <c r="EW45" t="s">
        <v>249</v>
      </c>
      <c r="EX45" t="s">
        <v>249</v>
      </c>
      <c r="EY45" t="s">
        <v>249</v>
      </c>
      <c r="EZ45" t="s">
        <v>249</v>
      </c>
      <c r="FA45" t="s">
        <v>249</v>
      </c>
      <c r="FB45" t="s">
        <v>249</v>
      </c>
      <c r="FC45" t="s">
        <v>249</v>
      </c>
      <c r="FD45" t="s">
        <v>249</v>
      </c>
      <c r="FE45" t="s">
        <v>249</v>
      </c>
      <c r="FF45" t="s">
        <v>249</v>
      </c>
      <c r="FG45" t="s">
        <v>249</v>
      </c>
      <c r="FH45" t="s">
        <v>249</v>
      </c>
      <c r="FI45" t="s">
        <v>249</v>
      </c>
      <c r="FJ45" t="s">
        <v>249</v>
      </c>
      <c r="FK45" t="s">
        <v>249</v>
      </c>
      <c r="FL45" t="s">
        <v>249</v>
      </c>
      <c r="FM45" t="s">
        <v>249</v>
      </c>
      <c r="FN45" t="s">
        <v>249</v>
      </c>
      <c r="FO45" t="s">
        <v>249</v>
      </c>
      <c r="FP45" t="s">
        <v>249</v>
      </c>
      <c r="FQ45" t="s">
        <v>249</v>
      </c>
      <c r="FR45" t="s">
        <v>249</v>
      </c>
      <c r="FS45" t="s">
        <v>249</v>
      </c>
      <c r="FT45" t="s">
        <v>249</v>
      </c>
      <c r="FU45" t="s">
        <v>249</v>
      </c>
      <c r="FV45" t="s">
        <v>249</v>
      </c>
      <c r="FW45" t="s">
        <v>249</v>
      </c>
      <c r="FX45" t="s">
        <v>249</v>
      </c>
      <c r="FY45" t="s">
        <v>249</v>
      </c>
      <c r="FZ45" t="s">
        <v>249</v>
      </c>
      <c r="GA45" t="s">
        <v>249</v>
      </c>
      <c r="GB45" t="s">
        <v>249</v>
      </c>
      <c r="GC45" t="s">
        <v>249</v>
      </c>
      <c r="GD45" t="s">
        <v>249</v>
      </c>
      <c r="GE45" t="s">
        <v>249</v>
      </c>
      <c r="GF45" t="s">
        <v>249</v>
      </c>
      <c r="GG45" t="s">
        <v>249</v>
      </c>
      <c r="GH45" t="s">
        <v>249</v>
      </c>
      <c r="GI45" t="s">
        <v>249</v>
      </c>
      <c r="GJ45" t="s">
        <v>249</v>
      </c>
      <c r="GK45" t="s">
        <v>249</v>
      </c>
      <c r="GL45" t="s">
        <v>249</v>
      </c>
      <c r="GM45" t="s">
        <v>249</v>
      </c>
      <c r="GN45" t="s">
        <v>249</v>
      </c>
      <c r="GO45" t="s">
        <v>249</v>
      </c>
      <c r="GP45" t="s">
        <v>249</v>
      </c>
      <c r="GQ45" t="s">
        <v>249</v>
      </c>
      <c r="GR45" t="s">
        <v>249</v>
      </c>
      <c r="GS45" t="s">
        <v>249</v>
      </c>
      <c r="GT45" t="s">
        <v>249</v>
      </c>
      <c r="GU45" t="s">
        <v>249</v>
      </c>
      <c r="GV45" t="s">
        <v>249</v>
      </c>
      <c r="GW45" t="s">
        <v>249</v>
      </c>
      <c r="GX45" t="s">
        <v>249</v>
      </c>
      <c r="GY45" t="s">
        <v>249</v>
      </c>
      <c r="GZ45" t="s">
        <v>249</v>
      </c>
      <c r="HA45" t="s">
        <v>249</v>
      </c>
      <c r="HB45" t="s">
        <v>249</v>
      </c>
      <c r="HC45" t="s">
        <v>249</v>
      </c>
      <c r="HD45" t="s">
        <v>249</v>
      </c>
      <c r="HE45" t="s">
        <v>249</v>
      </c>
      <c r="HF45" t="s">
        <v>249</v>
      </c>
      <c r="HG45" t="s">
        <v>249</v>
      </c>
      <c r="HH45" t="s">
        <v>249</v>
      </c>
      <c r="HI45" t="s">
        <v>249</v>
      </c>
      <c r="HJ45" t="s">
        <v>249</v>
      </c>
      <c r="HK45" t="s">
        <v>249</v>
      </c>
      <c r="HL45" t="s">
        <v>249</v>
      </c>
      <c r="HM45" t="s">
        <v>249</v>
      </c>
      <c r="HN45" t="s">
        <v>249</v>
      </c>
      <c r="HO45" t="s">
        <v>249</v>
      </c>
      <c r="HP45" t="s">
        <v>249</v>
      </c>
      <c r="HQ45" t="s">
        <v>249</v>
      </c>
      <c r="HR45" t="s">
        <v>249</v>
      </c>
      <c r="HS45" t="s">
        <v>249</v>
      </c>
      <c r="HT45" t="s">
        <v>249</v>
      </c>
      <c r="HU45" t="s">
        <v>249</v>
      </c>
      <c r="HV45" t="s">
        <v>249</v>
      </c>
    </row>
    <row r="46" spans="1:230">
      <c r="A46" t="s">
        <v>118</v>
      </c>
      <c r="B46" t="s">
        <v>249</v>
      </c>
      <c r="C46" t="s">
        <v>249</v>
      </c>
      <c r="D46" t="s">
        <v>249</v>
      </c>
      <c r="E46" t="s">
        <v>249</v>
      </c>
      <c r="F46" t="s">
        <v>249</v>
      </c>
      <c r="G46" t="s">
        <v>249</v>
      </c>
      <c r="H46" t="s">
        <v>249</v>
      </c>
      <c r="I46" t="s">
        <v>249</v>
      </c>
      <c r="J46" t="s">
        <v>249</v>
      </c>
      <c r="K46" t="s">
        <v>249</v>
      </c>
      <c r="L46" t="s">
        <v>249</v>
      </c>
      <c r="M46" t="s">
        <v>249</v>
      </c>
      <c r="N46" t="s">
        <v>249</v>
      </c>
      <c r="O46" t="s">
        <v>249</v>
      </c>
      <c r="P46" t="s">
        <v>249</v>
      </c>
      <c r="Q46" t="s">
        <v>249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 t="s">
        <v>249</v>
      </c>
      <c r="AG46" t="s">
        <v>249</v>
      </c>
      <c r="AH46" t="s">
        <v>249</v>
      </c>
      <c r="AI46" t="s">
        <v>249</v>
      </c>
      <c r="AJ46" t="s">
        <v>249</v>
      </c>
      <c r="AK46" t="s">
        <v>249</v>
      </c>
      <c r="AL46" t="s">
        <v>249</v>
      </c>
      <c r="AM46" t="s">
        <v>249</v>
      </c>
      <c r="AN46" t="s">
        <v>249</v>
      </c>
      <c r="AO46" t="s">
        <v>249</v>
      </c>
      <c r="AP46" t="s">
        <v>249</v>
      </c>
      <c r="AQ46" t="s">
        <v>249</v>
      </c>
      <c r="AR46" t="s">
        <v>249</v>
      </c>
      <c r="AS46" t="s">
        <v>249</v>
      </c>
      <c r="AT46" t="s">
        <v>249</v>
      </c>
      <c r="AU46" t="s">
        <v>249</v>
      </c>
      <c r="AV46" t="s">
        <v>249</v>
      </c>
      <c r="AW46" t="s">
        <v>249</v>
      </c>
      <c r="AX46">
        <v>0.462695774</v>
      </c>
      <c r="AY46">
        <v>0.70598032399999999</v>
      </c>
      <c r="AZ46">
        <v>0.86902386600000003</v>
      </c>
      <c r="BA46">
        <v>9.4411416999999997E-2</v>
      </c>
      <c r="BB46">
        <v>0.49736565300000002</v>
      </c>
      <c r="BC46">
        <v>1.314757001</v>
      </c>
      <c r="BD46">
        <v>0.23279281600000001</v>
      </c>
      <c r="BE46">
        <v>1.0926733209999999</v>
      </c>
      <c r="BF46">
        <v>11.07105262</v>
      </c>
      <c r="BG46">
        <v>4.6466134840000004</v>
      </c>
      <c r="BH46">
        <v>6.4281072999999994E-2</v>
      </c>
      <c r="BI46">
        <v>9.4483779319999996</v>
      </c>
      <c r="BJ46">
        <v>2.1766270799999998</v>
      </c>
      <c r="BK46">
        <v>9.6007663839999999</v>
      </c>
      <c r="BL46" t="s">
        <v>249</v>
      </c>
      <c r="BM46">
        <v>2.0462464969999998</v>
      </c>
      <c r="BN46">
        <v>0.80310600300000001</v>
      </c>
      <c r="BO46">
        <v>0.92825575999999999</v>
      </c>
      <c r="BP46">
        <v>1.8726980120000001</v>
      </c>
      <c r="BQ46">
        <v>1.683994113</v>
      </c>
      <c r="BR46">
        <v>2.0379779660000001</v>
      </c>
      <c r="BS46">
        <v>0.41519780699999997</v>
      </c>
      <c r="BT46">
        <v>4.2938373160000003</v>
      </c>
      <c r="BU46">
        <v>0.17282887199999999</v>
      </c>
      <c r="BV46">
        <v>0.19062172599999999</v>
      </c>
      <c r="BW46">
        <v>0.236777126</v>
      </c>
      <c r="BX46">
        <v>0.189389258</v>
      </c>
      <c r="BY46" t="s">
        <v>249</v>
      </c>
      <c r="BZ46">
        <v>0.97883318200000002</v>
      </c>
      <c r="CA46">
        <v>0.74053466800000001</v>
      </c>
      <c r="CB46">
        <v>0.73184302800000001</v>
      </c>
      <c r="CC46">
        <v>1.3920659790000001</v>
      </c>
      <c r="CD46">
        <v>1.4001643420000001</v>
      </c>
      <c r="CE46" t="s">
        <v>249</v>
      </c>
      <c r="CF46">
        <v>1.8563121460000001</v>
      </c>
      <c r="CG46">
        <v>1.4712935899999999</v>
      </c>
      <c r="CH46">
        <v>1.2408568609999999</v>
      </c>
      <c r="CI46">
        <v>0.102824967</v>
      </c>
      <c r="CJ46" t="s">
        <v>249</v>
      </c>
      <c r="CK46" t="s">
        <v>249</v>
      </c>
      <c r="CL46">
        <v>1.7106883900000001</v>
      </c>
      <c r="CM46">
        <v>3.6552235469999999</v>
      </c>
      <c r="CN46">
        <v>2.279614751</v>
      </c>
      <c r="CO46">
        <v>1.814364681</v>
      </c>
      <c r="CP46">
        <v>0.33634463199999998</v>
      </c>
      <c r="CQ46">
        <v>1.159642139</v>
      </c>
      <c r="CR46">
        <v>1.49173011</v>
      </c>
      <c r="CS46" t="s">
        <v>249</v>
      </c>
      <c r="CT46">
        <v>0.174667605</v>
      </c>
      <c r="CU46">
        <v>0.30509783600000001</v>
      </c>
      <c r="CV46">
        <v>8.7445967999999999E-2</v>
      </c>
      <c r="CW46">
        <v>0.202453038</v>
      </c>
      <c r="CX46">
        <v>0.32943182900000001</v>
      </c>
      <c r="CY46" t="s">
        <v>249</v>
      </c>
      <c r="CZ46" t="s">
        <v>249</v>
      </c>
      <c r="DA46" t="s">
        <v>249</v>
      </c>
      <c r="DB46" t="s">
        <v>249</v>
      </c>
      <c r="DC46" t="s">
        <v>249</v>
      </c>
      <c r="DD46" t="s">
        <v>249</v>
      </c>
      <c r="DE46" t="s">
        <v>249</v>
      </c>
      <c r="DF46" t="s">
        <v>249</v>
      </c>
      <c r="DG46" t="s">
        <v>249</v>
      </c>
      <c r="DH46" t="s">
        <v>249</v>
      </c>
      <c r="DI46" t="s">
        <v>249</v>
      </c>
      <c r="DJ46" t="s">
        <v>249</v>
      </c>
      <c r="DK46" t="s">
        <v>249</v>
      </c>
      <c r="DL46" t="s">
        <v>249</v>
      </c>
      <c r="DM46" t="s">
        <v>249</v>
      </c>
      <c r="DN46" t="s">
        <v>249</v>
      </c>
      <c r="DO46" t="s">
        <v>249</v>
      </c>
      <c r="DP46" t="s">
        <v>249</v>
      </c>
      <c r="DQ46" t="s">
        <v>249</v>
      </c>
      <c r="DR46" t="s">
        <v>249</v>
      </c>
      <c r="DS46" t="s">
        <v>249</v>
      </c>
      <c r="DT46" t="s">
        <v>249</v>
      </c>
      <c r="DU46" t="s">
        <v>249</v>
      </c>
      <c r="DV46" t="s">
        <v>249</v>
      </c>
      <c r="DW46" t="s">
        <v>249</v>
      </c>
      <c r="DX46" t="s">
        <v>249</v>
      </c>
      <c r="DY46" t="s">
        <v>249</v>
      </c>
      <c r="DZ46" t="s">
        <v>249</v>
      </c>
      <c r="EA46" t="s">
        <v>249</v>
      </c>
      <c r="EB46" t="s">
        <v>249</v>
      </c>
      <c r="EC46" t="s">
        <v>249</v>
      </c>
      <c r="ED46" t="s">
        <v>249</v>
      </c>
      <c r="EE46" t="s">
        <v>249</v>
      </c>
      <c r="EF46" t="s">
        <v>249</v>
      </c>
      <c r="EG46" t="s">
        <v>249</v>
      </c>
      <c r="EH46" t="s">
        <v>249</v>
      </c>
      <c r="EI46" t="s">
        <v>249</v>
      </c>
      <c r="EJ46" t="s">
        <v>249</v>
      </c>
      <c r="EK46" t="s">
        <v>249</v>
      </c>
      <c r="EL46" t="s">
        <v>249</v>
      </c>
      <c r="EM46" t="s">
        <v>249</v>
      </c>
      <c r="EN46" t="s">
        <v>249</v>
      </c>
      <c r="EO46" t="s">
        <v>249</v>
      </c>
      <c r="EP46" t="s">
        <v>249</v>
      </c>
      <c r="EQ46" t="s">
        <v>249</v>
      </c>
      <c r="ER46" t="s">
        <v>249</v>
      </c>
      <c r="ES46" t="s">
        <v>249</v>
      </c>
      <c r="ET46" t="s">
        <v>249</v>
      </c>
      <c r="EU46" t="s">
        <v>249</v>
      </c>
      <c r="EV46" t="s">
        <v>249</v>
      </c>
      <c r="EW46" t="s">
        <v>249</v>
      </c>
      <c r="EX46" t="s">
        <v>249</v>
      </c>
      <c r="EY46" t="s">
        <v>249</v>
      </c>
      <c r="EZ46" t="s">
        <v>249</v>
      </c>
      <c r="FA46" t="s">
        <v>249</v>
      </c>
      <c r="FB46" t="s">
        <v>249</v>
      </c>
      <c r="FC46" t="s">
        <v>249</v>
      </c>
      <c r="FD46" t="s">
        <v>249</v>
      </c>
      <c r="FE46" t="s">
        <v>249</v>
      </c>
      <c r="FF46" t="s">
        <v>249</v>
      </c>
      <c r="FG46" t="s">
        <v>249</v>
      </c>
      <c r="FH46" t="s">
        <v>249</v>
      </c>
      <c r="FI46" t="s">
        <v>249</v>
      </c>
      <c r="FJ46" t="s">
        <v>249</v>
      </c>
      <c r="FK46" t="s">
        <v>249</v>
      </c>
      <c r="FL46" t="s">
        <v>249</v>
      </c>
      <c r="FM46" t="s">
        <v>249</v>
      </c>
      <c r="FN46" t="s">
        <v>249</v>
      </c>
      <c r="FO46" t="s">
        <v>249</v>
      </c>
      <c r="FP46" t="s">
        <v>249</v>
      </c>
      <c r="FQ46" t="s">
        <v>249</v>
      </c>
      <c r="FR46" t="s">
        <v>249</v>
      </c>
      <c r="FS46" t="s">
        <v>249</v>
      </c>
      <c r="FT46" t="s">
        <v>249</v>
      </c>
      <c r="FU46" t="s">
        <v>249</v>
      </c>
      <c r="FV46" t="s">
        <v>249</v>
      </c>
      <c r="FW46" t="s">
        <v>249</v>
      </c>
      <c r="FX46" t="s">
        <v>249</v>
      </c>
      <c r="FY46" t="s">
        <v>249</v>
      </c>
      <c r="FZ46" t="s">
        <v>249</v>
      </c>
      <c r="GA46" t="s">
        <v>249</v>
      </c>
      <c r="GB46" t="s">
        <v>249</v>
      </c>
      <c r="GC46" t="s">
        <v>249</v>
      </c>
      <c r="GD46" t="s">
        <v>249</v>
      </c>
      <c r="GE46" t="s">
        <v>249</v>
      </c>
      <c r="GF46" t="s">
        <v>249</v>
      </c>
      <c r="GG46" t="s">
        <v>249</v>
      </c>
      <c r="GH46" t="s">
        <v>249</v>
      </c>
      <c r="GI46" t="s">
        <v>249</v>
      </c>
      <c r="GJ46" t="s">
        <v>249</v>
      </c>
      <c r="GK46" t="s">
        <v>249</v>
      </c>
      <c r="GL46" t="s">
        <v>249</v>
      </c>
      <c r="GM46" t="s">
        <v>249</v>
      </c>
      <c r="GN46" t="s">
        <v>249</v>
      </c>
      <c r="GO46" t="s">
        <v>249</v>
      </c>
      <c r="GP46" t="s">
        <v>249</v>
      </c>
      <c r="GQ46" t="s">
        <v>249</v>
      </c>
      <c r="GR46" t="s">
        <v>249</v>
      </c>
      <c r="GS46" t="s">
        <v>249</v>
      </c>
      <c r="GT46" t="s">
        <v>249</v>
      </c>
      <c r="GU46" t="s">
        <v>249</v>
      </c>
      <c r="GV46" t="s">
        <v>249</v>
      </c>
      <c r="GW46" t="s">
        <v>249</v>
      </c>
      <c r="GX46" t="s">
        <v>249</v>
      </c>
      <c r="GY46" t="s">
        <v>249</v>
      </c>
      <c r="GZ46" t="s">
        <v>249</v>
      </c>
      <c r="HA46" t="s">
        <v>249</v>
      </c>
      <c r="HB46" t="s">
        <v>249</v>
      </c>
      <c r="HC46" t="s">
        <v>249</v>
      </c>
      <c r="HD46" t="s">
        <v>249</v>
      </c>
      <c r="HE46" t="s">
        <v>249</v>
      </c>
      <c r="HF46" t="s">
        <v>249</v>
      </c>
      <c r="HG46" t="s">
        <v>249</v>
      </c>
      <c r="HH46" t="s">
        <v>249</v>
      </c>
      <c r="HI46" t="s">
        <v>249</v>
      </c>
      <c r="HJ46" t="s">
        <v>249</v>
      </c>
      <c r="HK46" t="s">
        <v>249</v>
      </c>
      <c r="HL46" t="s">
        <v>249</v>
      </c>
      <c r="HM46" t="s">
        <v>249</v>
      </c>
      <c r="HN46" t="s">
        <v>249</v>
      </c>
      <c r="HO46" t="s">
        <v>249</v>
      </c>
      <c r="HP46" t="s">
        <v>249</v>
      </c>
      <c r="HQ46" t="s">
        <v>249</v>
      </c>
      <c r="HR46" t="s">
        <v>249</v>
      </c>
      <c r="HS46" t="s">
        <v>249</v>
      </c>
      <c r="HT46" t="s">
        <v>249</v>
      </c>
      <c r="HU46" t="s">
        <v>249</v>
      </c>
      <c r="HV46" t="s">
        <v>249</v>
      </c>
    </row>
    <row r="47" spans="1:230">
      <c r="A47" t="s">
        <v>21</v>
      </c>
      <c r="B47" t="s">
        <v>249</v>
      </c>
      <c r="C47" t="s">
        <v>249</v>
      </c>
      <c r="D47" t="s">
        <v>249</v>
      </c>
      <c r="E47" t="s">
        <v>249</v>
      </c>
      <c r="F47" t="s">
        <v>249</v>
      </c>
      <c r="G47" t="s">
        <v>249</v>
      </c>
      <c r="H47" t="s">
        <v>249</v>
      </c>
      <c r="I47" t="s">
        <v>249</v>
      </c>
      <c r="J47" t="s">
        <v>249</v>
      </c>
      <c r="K47" t="s">
        <v>249</v>
      </c>
      <c r="L47" t="s">
        <v>249</v>
      </c>
      <c r="M47" t="s">
        <v>249</v>
      </c>
      <c r="N47" t="s">
        <v>249</v>
      </c>
      <c r="O47" t="s">
        <v>249</v>
      </c>
      <c r="P47" t="s">
        <v>249</v>
      </c>
      <c r="Q47" t="s">
        <v>249</v>
      </c>
      <c r="R47" t="s">
        <v>249</v>
      </c>
      <c r="S47" t="s">
        <v>249</v>
      </c>
      <c r="T47" t="s">
        <v>249</v>
      </c>
      <c r="U47" t="s">
        <v>249</v>
      </c>
      <c r="V47" t="s">
        <v>249</v>
      </c>
      <c r="W47" t="s">
        <v>249</v>
      </c>
      <c r="X47" t="s">
        <v>249</v>
      </c>
      <c r="Y47" t="s">
        <v>249</v>
      </c>
      <c r="Z47" t="s">
        <v>249</v>
      </c>
      <c r="AA47" t="s">
        <v>249</v>
      </c>
      <c r="AB47" t="s">
        <v>249</v>
      </c>
      <c r="AC47" t="s">
        <v>249</v>
      </c>
      <c r="AD47" t="s">
        <v>249</v>
      </c>
      <c r="AE47" t="s">
        <v>249</v>
      </c>
      <c r="AF47" t="s">
        <v>249</v>
      </c>
      <c r="AG47" t="s">
        <v>249</v>
      </c>
      <c r="AH47" t="s">
        <v>249</v>
      </c>
      <c r="AI47" t="s">
        <v>249</v>
      </c>
      <c r="AJ47" t="s">
        <v>249</v>
      </c>
      <c r="AK47" t="s">
        <v>249</v>
      </c>
      <c r="AL47" t="s">
        <v>249</v>
      </c>
      <c r="AM47" t="s">
        <v>249</v>
      </c>
      <c r="AN47" t="s">
        <v>249</v>
      </c>
      <c r="AO47" t="s">
        <v>249</v>
      </c>
      <c r="AP47" t="s">
        <v>249</v>
      </c>
      <c r="AQ47" t="s">
        <v>249</v>
      </c>
      <c r="AR47" t="s">
        <v>249</v>
      </c>
      <c r="AS47" t="s">
        <v>249</v>
      </c>
      <c r="AT47" t="s">
        <v>249</v>
      </c>
      <c r="AU47" t="s">
        <v>249</v>
      </c>
      <c r="AV47" t="s">
        <v>249</v>
      </c>
      <c r="AW47" t="s">
        <v>249</v>
      </c>
      <c r="AX47">
        <v>1.488213088</v>
      </c>
      <c r="AY47">
        <v>1.0211747959999999</v>
      </c>
      <c r="AZ47">
        <v>1.171563133</v>
      </c>
      <c r="BA47">
        <v>0.101205485</v>
      </c>
      <c r="BB47">
        <v>1.4823800330000001</v>
      </c>
      <c r="BC47">
        <v>1.9185275770000001</v>
      </c>
      <c r="BD47">
        <v>0.16260215</v>
      </c>
      <c r="BE47">
        <v>1.036395827</v>
      </c>
      <c r="BF47">
        <v>11.118766109999999</v>
      </c>
      <c r="BG47">
        <v>4.4129371830000004</v>
      </c>
      <c r="BH47">
        <v>6.9229452999999996E-2</v>
      </c>
      <c r="BI47">
        <v>1.436876764</v>
      </c>
      <c r="BJ47">
        <v>0.46612066400000002</v>
      </c>
      <c r="BK47">
        <v>0.91072901399999995</v>
      </c>
      <c r="BL47" t="s">
        <v>249</v>
      </c>
      <c r="BM47">
        <v>0.46735188100000002</v>
      </c>
      <c r="BN47">
        <v>1.514052626</v>
      </c>
      <c r="BO47">
        <v>1.4032349289999999</v>
      </c>
      <c r="BP47">
        <v>1.3392327580000001</v>
      </c>
      <c r="BQ47">
        <v>1.3637282040000001</v>
      </c>
      <c r="BR47">
        <v>1.3843081020000001</v>
      </c>
      <c r="BS47">
        <v>1.7009798899999999</v>
      </c>
      <c r="BT47">
        <v>7.0480081639999996</v>
      </c>
      <c r="BU47">
        <v>0.72228359499999994</v>
      </c>
      <c r="BV47">
        <v>1.583896703</v>
      </c>
      <c r="BW47">
        <v>1.051899205</v>
      </c>
      <c r="BX47">
        <v>0.62532538400000004</v>
      </c>
      <c r="BY47" t="s">
        <v>249</v>
      </c>
      <c r="BZ47">
        <v>1.2736549319999999</v>
      </c>
      <c r="CA47">
        <v>1.2246051120000001</v>
      </c>
      <c r="CB47">
        <v>1.2364911999999999</v>
      </c>
      <c r="CC47">
        <v>0.38282100600000002</v>
      </c>
      <c r="CD47">
        <v>1.0833715580000001</v>
      </c>
      <c r="CE47" t="s">
        <v>249</v>
      </c>
      <c r="CF47">
        <v>1.6869809200000001</v>
      </c>
      <c r="CG47">
        <v>2.2707179220000002</v>
      </c>
      <c r="CH47">
        <v>1.4015849579999999</v>
      </c>
      <c r="CI47">
        <v>1.134693465</v>
      </c>
      <c r="CJ47" t="s">
        <v>249</v>
      </c>
      <c r="CK47" t="s">
        <v>249</v>
      </c>
      <c r="CL47">
        <v>0.757684892</v>
      </c>
      <c r="CM47">
        <v>2.436272394</v>
      </c>
      <c r="CN47">
        <v>1.9870451229999999</v>
      </c>
      <c r="CO47">
        <v>0.17473234700000001</v>
      </c>
      <c r="CP47">
        <v>0.91904801199999997</v>
      </c>
      <c r="CQ47">
        <v>1.13313671</v>
      </c>
      <c r="CR47">
        <v>1.6240809860000001</v>
      </c>
      <c r="CS47" t="s">
        <v>249</v>
      </c>
      <c r="CT47">
        <v>1.618874208</v>
      </c>
      <c r="CU47">
        <v>1.6092263410000001</v>
      </c>
      <c r="CV47">
        <v>1.7480475550000001</v>
      </c>
      <c r="CW47">
        <v>1.345092575</v>
      </c>
      <c r="CX47">
        <v>1.5080461510000001</v>
      </c>
      <c r="CY47" t="s">
        <v>249</v>
      </c>
      <c r="CZ47" t="s">
        <v>249</v>
      </c>
      <c r="DA47" t="s">
        <v>249</v>
      </c>
      <c r="DB47" t="s">
        <v>249</v>
      </c>
      <c r="DC47" t="s">
        <v>249</v>
      </c>
      <c r="DD47" t="s">
        <v>249</v>
      </c>
      <c r="DE47" t="s">
        <v>249</v>
      </c>
      <c r="DF47" t="s">
        <v>249</v>
      </c>
      <c r="DG47" t="s">
        <v>249</v>
      </c>
      <c r="DH47" t="s">
        <v>249</v>
      </c>
      <c r="DI47" t="s">
        <v>249</v>
      </c>
      <c r="DJ47" t="s">
        <v>249</v>
      </c>
      <c r="DK47" t="s">
        <v>249</v>
      </c>
      <c r="DL47" t="s">
        <v>249</v>
      </c>
      <c r="DM47" t="s">
        <v>249</v>
      </c>
      <c r="DN47" t="s">
        <v>249</v>
      </c>
      <c r="DO47" t="s">
        <v>249</v>
      </c>
      <c r="DP47" t="s">
        <v>249</v>
      </c>
      <c r="DQ47" t="s">
        <v>249</v>
      </c>
      <c r="DR47" t="s">
        <v>249</v>
      </c>
      <c r="DS47" t="s">
        <v>249</v>
      </c>
      <c r="DT47" t="s">
        <v>249</v>
      </c>
      <c r="DU47" t="s">
        <v>249</v>
      </c>
      <c r="DV47" t="s">
        <v>249</v>
      </c>
      <c r="DW47" t="s">
        <v>249</v>
      </c>
      <c r="DX47" t="s">
        <v>249</v>
      </c>
      <c r="DY47" t="s">
        <v>249</v>
      </c>
      <c r="DZ47" t="s">
        <v>249</v>
      </c>
      <c r="EA47" t="s">
        <v>249</v>
      </c>
      <c r="EB47" t="s">
        <v>249</v>
      </c>
      <c r="EC47" t="s">
        <v>249</v>
      </c>
      <c r="ED47" t="s">
        <v>249</v>
      </c>
      <c r="EE47" t="s">
        <v>249</v>
      </c>
      <c r="EF47" t="s">
        <v>249</v>
      </c>
      <c r="EG47" t="s">
        <v>249</v>
      </c>
      <c r="EH47" t="s">
        <v>249</v>
      </c>
      <c r="EI47" t="s">
        <v>249</v>
      </c>
      <c r="EJ47" t="s">
        <v>249</v>
      </c>
      <c r="EK47" t="s">
        <v>249</v>
      </c>
      <c r="EL47" t="s">
        <v>249</v>
      </c>
      <c r="EM47" t="s">
        <v>249</v>
      </c>
      <c r="EN47" t="s">
        <v>249</v>
      </c>
      <c r="EO47" t="s">
        <v>249</v>
      </c>
      <c r="EP47" t="s">
        <v>249</v>
      </c>
      <c r="EQ47" t="s">
        <v>249</v>
      </c>
      <c r="ER47" t="s">
        <v>249</v>
      </c>
      <c r="ES47" t="s">
        <v>249</v>
      </c>
      <c r="ET47" t="s">
        <v>249</v>
      </c>
      <c r="EU47" t="s">
        <v>249</v>
      </c>
      <c r="EV47" t="s">
        <v>249</v>
      </c>
      <c r="EW47" t="s">
        <v>249</v>
      </c>
      <c r="EX47" t="s">
        <v>249</v>
      </c>
      <c r="EY47" t="s">
        <v>249</v>
      </c>
      <c r="EZ47" t="s">
        <v>249</v>
      </c>
      <c r="FA47" t="s">
        <v>249</v>
      </c>
      <c r="FB47" t="s">
        <v>249</v>
      </c>
      <c r="FC47" t="s">
        <v>249</v>
      </c>
      <c r="FD47" t="s">
        <v>249</v>
      </c>
      <c r="FE47" t="s">
        <v>249</v>
      </c>
      <c r="FF47" t="s">
        <v>249</v>
      </c>
      <c r="FG47" t="s">
        <v>249</v>
      </c>
      <c r="FH47" t="s">
        <v>249</v>
      </c>
      <c r="FI47" t="s">
        <v>249</v>
      </c>
      <c r="FJ47" t="s">
        <v>249</v>
      </c>
      <c r="FK47" t="s">
        <v>249</v>
      </c>
      <c r="FL47" t="s">
        <v>249</v>
      </c>
      <c r="FM47" t="s">
        <v>249</v>
      </c>
      <c r="FN47" t="s">
        <v>249</v>
      </c>
      <c r="FO47" t="s">
        <v>249</v>
      </c>
      <c r="FP47" t="s">
        <v>249</v>
      </c>
      <c r="FQ47" t="s">
        <v>249</v>
      </c>
      <c r="FR47" t="s">
        <v>249</v>
      </c>
      <c r="FS47" t="s">
        <v>249</v>
      </c>
      <c r="FT47" t="s">
        <v>249</v>
      </c>
      <c r="FU47" t="s">
        <v>249</v>
      </c>
      <c r="FV47" t="s">
        <v>249</v>
      </c>
      <c r="FW47" t="s">
        <v>249</v>
      </c>
      <c r="FX47" t="s">
        <v>249</v>
      </c>
      <c r="FY47" t="s">
        <v>249</v>
      </c>
      <c r="FZ47" t="s">
        <v>249</v>
      </c>
      <c r="GA47" t="s">
        <v>249</v>
      </c>
      <c r="GB47" t="s">
        <v>249</v>
      </c>
      <c r="GC47" t="s">
        <v>249</v>
      </c>
      <c r="GD47" t="s">
        <v>249</v>
      </c>
      <c r="GE47" t="s">
        <v>249</v>
      </c>
      <c r="GF47" t="s">
        <v>249</v>
      </c>
      <c r="GG47" t="s">
        <v>249</v>
      </c>
      <c r="GH47" t="s">
        <v>249</v>
      </c>
      <c r="GI47" t="s">
        <v>249</v>
      </c>
      <c r="GJ47" t="s">
        <v>249</v>
      </c>
      <c r="GK47" t="s">
        <v>249</v>
      </c>
      <c r="GL47" t="s">
        <v>249</v>
      </c>
      <c r="GM47" t="s">
        <v>249</v>
      </c>
      <c r="GN47" t="s">
        <v>249</v>
      </c>
      <c r="GO47" t="s">
        <v>249</v>
      </c>
      <c r="GP47" t="s">
        <v>249</v>
      </c>
      <c r="GQ47" t="s">
        <v>249</v>
      </c>
      <c r="GR47" t="s">
        <v>249</v>
      </c>
      <c r="GS47" t="s">
        <v>249</v>
      </c>
      <c r="GT47" t="s">
        <v>249</v>
      </c>
      <c r="GU47" t="s">
        <v>249</v>
      </c>
      <c r="GV47" t="s">
        <v>249</v>
      </c>
      <c r="GW47" t="s">
        <v>249</v>
      </c>
      <c r="GX47" t="s">
        <v>249</v>
      </c>
      <c r="GY47" t="s">
        <v>249</v>
      </c>
      <c r="GZ47" t="s">
        <v>249</v>
      </c>
      <c r="HA47" t="s">
        <v>249</v>
      </c>
      <c r="HB47" t="s">
        <v>249</v>
      </c>
      <c r="HC47" t="s">
        <v>249</v>
      </c>
      <c r="HD47" t="s">
        <v>249</v>
      </c>
      <c r="HE47" t="s">
        <v>249</v>
      </c>
      <c r="HF47" t="s">
        <v>249</v>
      </c>
      <c r="HG47" t="s">
        <v>249</v>
      </c>
      <c r="HH47" t="s">
        <v>249</v>
      </c>
      <c r="HI47" t="s">
        <v>249</v>
      </c>
      <c r="HJ47" t="s">
        <v>249</v>
      </c>
      <c r="HK47" t="s">
        <v>249</v>
      </c>
      <c r="HL47" t="s">
        <v>249</v>
      </c>
      <c r="HM47" t="s">
        <v>249</v>
      </c>
      <c r="HN47" t="s">
        <v>249</v>
      </c>
      <c r="HO47" t="s">
        <v>249</v>
      </c>
      <c r="HP47" t="s">
        <v>249</v>
      </c>
      <c r="HQ47" t="s">
        <v>249</v>
      </c>
      <c r="HR47" t="s">
        <v>249</v>
      </c>
      <c r="HS47" t="s">
        <v>249</v>
      </c>
      <c r="HT47" t="s">
        <v>249</v>
      </c>
      <c r="HU47" t="s">
        <v>249</v>
      </c>
      <c r="HV47" t="s">
        <v>249</v>
      </c>
    </row>
    <row r="48" spans="1:230">
      <c r="A48" t="s">
        <v>22</v>
      </c>
      <c r="B48" t="s">
        <v>249</v>
      </c>
      <c r="C48" t="s">
        <v>249</v>
      </c>
      <c r="D48" t="s">
        <v>249</v>
      </c>
      <c r="E48" t="s">
        <v>249</v>
      </c>
      <c r="F48" t="s">
        <v>249</v>
      </c>
      <c r="G48" t="s">
        <v>249</v>
      </c>
      <c r="H48" t="s">
        <v>249</v>
      </c>
      <c r="I48" t="s">
        <v>249</v>
      </c>
      <c r="J48" t="s">
        <v>249</v>
      </c>
      <c r="K48" t="s">
        <v>249</v>
      </c>
      <c r="L48" t="s">
        <v>249</v>
      </c>
      <c r="M48" t="s">
        <v>249</v>
      </c>
      <c r="N48" t="s">
        <v>249</v>
      </c>
      <c r="O48" t="s">
        <v>249</v>
      </c>
      <c r="P48" t="s">
        <v>249</v>
      </c>
      <c r="Q48" t="s">
        <v>249</v>
      </c>
      <c r="R48" t="s">
        <v>249</v>
      </c>
      <c r="S48" t="s">
        <v>249</v>
      </c>
      <c r="T48" t="s">
        <v>249</v>
      </c>
      <c r="U48" t="s">
        <v>249</v>
      </c>
      <c r="V48" t="s">
        <v>249</v>
      </c>
      <c r="W48" t="s">
        <v>249</v>
      </c>
      <c r="X48" t="s">
        <v>249</v>
      </c>
      <c r="Y48" t="s">
        <v>249</v>
      </c>
      <c r="Z48" t="s">
        <v>249</v>
      </c>
      <c r="AA48" t="s">
        <v>249</v>
      </c>
      <c r="AB48" t="s">
        <v>249</v>
      </c>
      <c r="AC48" t="s">
        <v>249</v>
      </c>
      <c r="AD48" t="s">
        <v>249</v>
      </c>
      <c r="AE48" t="s">
        <v>249</v>
      </c>
      <c r="AF48" t="s">
        <v>249</v>
      </c>
      <c r="AG48" t="s">
        <v>249</v>
      </c>
      <c r="AH48" t="s">
        <v>249</v>
      </c>
      <c r="AI48" t="s">
        <v>249</v>
      </c>
      <c r="AJ48" t="s">
        <v>249</v>
      </c>
      <c r="AK48" t="s">
        <v>249</v>
      </c>
      <c r="AL48" t="s">
        <v>249</v>
      </c>
      <c r="AM48" t="s">
        <v>249</v>
      </c>
      <c r="AN48" t="s">
        <v>249</v>
      </c>
      <c r="AO48" t="s">
        <v>249</v>
      </c>
      <c r="AP48" t="s">
        <v>249</v>
      </c>
      <c r="AQ48" t="s">
        <v>249</v>
      </c>
      <c r="AR48" t="s">
        <v>249</v>
      </c>
      <c r="AS48" t="s">
        <v>249</v>
      </c>
      <c r="AT48" t="s">
        <v>249</v>
      </c>
      <c r="AU48" t="s">
        <v>249</v>
      </c>
      <c r="AV48" t="s">
        <v>249</v>
      </c>
      <c r="AW48" t="s">
        <v>249</v>
      </c>
      <c r="AX48">
        <v>0.394429641</v>
      </c>
      <c r="AY48">
        <v>0.75871617899999999</v>
      </c>
      <c r="AZ48">
        <v>0.818205195</v>
      </c>
      <c r="BA48">
        <v>0.101205485</v>
      </c>
      <c r="BB48">
        <v>0.768632486</v>
      </c>
      <c r="BC48">
        <v>0.52005894399999997</v>
      </c>
      <c r="BD48">
        <v>0.10580166000000001</v>
      </c>
      <c r="BE48">
        <v>0.301592152</v>
      </c>
      <c r="BF48">
        <v>10.720101120000001</v>
      </c>
      <c r="BG48">
        <v>4.3387752800000001</v>
      </c>
      <c r="BH48">
        <v>6.2390099999999997E-2</v>
      </c>
      <c r="BI48">
        <v>1.0423010829999999</v>
      </c>
      <c r="BJ48">
        <v>0.37771091800000001</v>
      </c>
      <c r="BK48">
        <v>0.63461877099999997</v>
      </c>
      <c r="BL48" t="s">
        <v>249</v>
      </c>
      <c r="BM48">
        <v>0.66757012999999998</v>
      </c>
      <c r="BN48">
        <v>1.47968499</v>
      </c>
      <c r="BO48">
        <v>1.4727945060000001</v>
      </c>
      <c r="BP48">
        <v>1.3899978609999999</v>
      </c>
      <c r="BQ48">
        <v>1.429682535</v>
      </c>
      <c r="BR48">
        <v>1.466997264</v>
      </c>
      <c r="BS48">
        <v>1.0732523329999999</v>
      </c>
      <c r="BT48">
        <v>2.8205278709999999</v>
      </c>
      <c r="BU48">
        <v>1.2797388359999999</v>
      </c>
      <c r="BV48">
        <v>1.9158328490000001</v>
      </c>
      <c r="BW48">
        <v>1.176375672</v>
      </c>
      <c r="BX48">
        <v>1.078304825</v>
      </c>
      <c r="BY48" t="s">
        <v>249</v>
      </c>
      <c r="BZ48">
        <v>1.500656853</v>
      </c>
      <c r="CA48">
        <v>1.5877325769999999</v>
      </c>
      <c r="CB48">
        <v>1.8342878730000001</v>
      </c>
      <c r="CC48">
        <v>0.21859091</v>
      </c>
      <c r="CD48">
        <v>0.76568134300000001</v>
      </c>
      <c r="CE48" t="s">
        <v>249</v>
      </c>
      <c r="CF48">
        <v>1.8043936350000001</v>
      </c>
      <c r="CG48">
        <v>2.8544875639999998</v>
      </c>
      <c r="CH48">
        <v>1.41675423</v>
      </c>
      <c r="CI48">
        <v>1.8493107369999999</v>
      </c>
      <c r="CJ48" t="s">
        <v>249</v>
      </c>
      <c r="CK48" t="s">
        <v>249</v>
      </c>
      <c r="CL48">
        <v>0.73460693700000002</v>
      </c>
      <c r="CM48">
        <v>1.682872991</v>
      </c>
      <c r="CN48">
        <v>0.65131926500000004</v>
      </c>
      <c r="CO48">
        <v>0.49435527099999999</v>
      </c>
      <c r="CP48">
        <v>0.88355762599999998</v>
      </c>
      <c r="CQ48">
        <v>1.2682862930000001</v>
      </c>
      <c r="CR48">
        <v>1.6219142209999999</v>
      </c>
      <c r="CS48" t="s">
        <v>249</v>
      </c>
      <c r="CT48">
        <v>1.882456913</v>
      </c>
      <c r="CU48">
        <v>1.7433534049999999</v>
      </c>
      <c r="CV48">
        <v>1.617432459</v>
      </c>
      <c r="CW48">
        <v>1.4912642220000001</v>
      </c>
      <c r="CX48">
        <v>1.5293639640000001</v>
      </c>
      <c r="CY48" t="s">
        <v>249</v>
      </c>
      <c r="CZ48" t="s">
        <v>249</v>
      </c>
      <c r="DA48" t="s">
        <v>249</v>
      </c>
      <c r="DB48" t="s">
        <v>249</v>
      </c>
      <c r="DC48" t="s">
        <v>249</v>
      </c>
      <c r="DD48" t="s">
        <v>249</v>
      </c>
      <c r="DE48" t="s">
        <v>249</v>
      </c>
      <c r="DF48" t="s">
        <v>249</v>
      </c>
      <c r="DG48" t="s">
        <v>249</v>
      </c>
      <c r="DH48" t="s">
        <v>249</v>
      </c>
      <c r="DI48" t="s">
        <v>249</v>
      </c>
      <c r="DJ48" t="s">
        <v>249</v>
      </c>
      <c r="DK48" t="s">
        <v>249</v>
      </c>
      <c r="DL48" t="s">
        <v>249</v>
      </c>
      <c r="DM48" t="s">
        <v>249</v>
      </c>
      <c r="DN48" t="s">
        <v>249</v>
      </c>
      <c r="DO48" t="s">
        <v>249</v>
      </c>
      <c r="DP48" t="s">
        <v>249</v>
      </c>
      <c r="DQ48" t="s">
        <v>249</v>
      </c>
      <c r="DR48" t="s">
        <v>249</v>
      </c>
      <c r="DS48" t="s">
        <v>249</v>
      </c>
      <c r="DT48" t="s">
        <v>249</v>
      </c>
      <c r="DU48" t="s">
        <v>249</v>
      </c>
      <c r="DV48" t="s">
        <v>249</v>
      </c>
      <c r="DW48" t="s">
        <v>249</v>
      </c>
      <c r="DX48" t="s">
        <v>249</v>
      </c>
      <c r="DY48" t="s">
        <v>249</v>
      </c>
      <c r="DZ48" t="s">
        <v>249</v>
      </c>
      <c r="EA48" t="s">
        <v>249</v>
      </c>
      <c r="EB48" t="s">
        <v>249</v>
      </c>
      <c r="EC48" t="s">
        <v>249</v>
      </c>
      <c r="ED48" t="s">
        <v>249</v>
      </c>
      <c r="EE48" t="s">
        <v>249</v>
      </c>
      <c r="EF48" t="s">
        <v>249</v>
      </c>
      <c r="EG48" t="s">
        <v>249</v>
      </c>
      <c r="EH48" t="s">
        <v>249</v>
      </c>
      <c r="EI48" t="s">
        <v>249</v>
      </c>
      <c r="EJ48" t="s">
        <v>249</v>
      </c>
      <c r="EK48" t="s">
        <v>249</v>
      </c>
      <c r="EL48" t="s">
        <v>249</v>
      </c>
      <c r="EM48" t="s">
        <v>249</v>
      </c>
      <c r="EN48" t="s">
        <v>249</v>
      </c>
      <c r="EO48" t="s">
        <v>249</v>
      </c>
      <c r="EP48" t="s">
        <v>249</v>
      </c>
      <c r="EQ48" t="s">
        <v>249</v>
      </c>
      <c r="ER48" t="s">
        <v>249</v>
      </c>
      <c r="ES48" t="s">
        <v>249</v>
      </c>
      <c r="ET48" t="s">
        <v>249</v>
      </c>
      <c r="EU48" t="s">
        <v>249</v>
      </c>
      <c r="EV48" t="s">
        <v>249</v>
      </c>
      <c r="EW48" t="s">
        <v>249</v>
      </c>
      <c r="EX48" t="s">
        <v>249</v>
      </c>
      <c r="EY48" t="s">
        <v>249</v>
      </c>
      <c r="EZ48" t="s">
        <v>249</v>
      </c>
      <c r="FA48" t="s">
        <v>249</v>
      </c>
      <c r="FB48" t="s">
        <v>249</v>
      </c>
      <c r="FC48" t="s">
        <v>249</v>
      </c>
      <c r="FD48" t="s">
        <v>249</v>
      </c>
      <c r="FE48" t="s">
        <v>249</v>
      </c>
      <c r="FF48" t="s">
        <v>249</v>
      </c>
      <c r="FG48" t="s">
        <v>249</v>
      </c>
      <c r="FH48" t="s">
        <v>249</v>
      </c>
      <c r="FI48" t="s">
        <v>249</v>
      </c>
      <c r="FJ48" t="s">
        <v>249</v>
      </c>
      <c r="FK48" t="s">
        <v>249</v>
      </c>
      <c r="FL48" t="s">
        <v>249</v>
      </c>
      <c r="FM48" t="s">
        <v>249</v>
      </c>
      <c r="FN48" t="s">
        <v>249</v>
      </c>
      <c r="FO48" t="s">
        <v>249</v>
      </c>
      <c r="FP48" t="s">
        <v>249</v>
      </c>
      <c r="FQ48" t="s">
        <v>249</v>
      </c>
      <c r="FR48" t="s">
        <v>249</v>
      </c>
      <c r="FS48" t="s">
        <v>249</v>
      </c>
      <c r="FT48" t="s">
        <v>249</v>
      </c>
      <c r="FU48" t="s">
        <v>249</v>
      </c>
      <c r="FV48" t="s">
        <v>249</v>
      </c>
      <c r="FW48" t="s">
        <v>249</v>
      </c>
      <c r="FX48" t="s">
        <v>249</v>
      </c>
      <c r="FY48" t="s">
        <v>249</v>
      </c>
      <c r="FZ48" t="s">
        <v>249</v>
      </c>
      <c r="GA48" t="s">
        <v>249</v>
      </c>
      <c r="GB48" t="s">
        <v>249</v>
      </c>
      <c r="GC48" t="s">
        <v>249</v>
      </c>
      <c r="GD48" t="s">
        <v>249</v>
      </c>
      <c r="GE48" t="s">
        <v>249</v>
      </c>
      <c r="GF48" t="s">
        <v>249</v>
      </c>
      <c r="GG48" t="s">
        <v>249</v>
      </c>
      <c r="GH48" t="s">
        <v>249</v>
      </c>
      <c r="GI48" t="s">
        <v>249</v>
      </c>
      <c r="GJ48" t="s">
        <v>249</v>
      </c>
      <c r="GK48" t="s">
        <v>249</v>
      </c>
      <c r="GL48" t="s">
        <v>249</v>
      </c>
      <c r="GM48" t="s">
        <v>249</v>
      </c>
      <c r="GN48" t="s">
        <v>249</v>
      </c>
      <c r="GO48" t="s">
        <v>249</v>
      </c>
      <c r="GP48" t="s">
        <v>249</v>
      </c>
      <c r="GQ48" t="s">
        <v>249</v>
      </c>
      <c r="GR48" t="s">
        <v>249</v>
      </c>
      <c r="GS48" t="s">
        <v>249</v>
      </c>
      <c r="GT48" t="s">
        <v>249</v>
      </c>
      <c r="GU48" t="s">
        <v>249</v>
      </c>
      <c r="GV48" t="s">
        <v>249</v>
      </c>
      <c r="GW48" t="s">
        <v>249</v>
      </c>
      <c r="GX48" t="s">
        <v>249</v>
      </c>
      <c r="GY48" t="s">
        <v>249</v>
      </c>
      <c r="GZ48" t="s">
        <v>249</v>
      </c>
      <c r="HA48" t="s">
        <v>249</v>
      </c>
      <c r="HB48" t="s">
        <v>249</v>
      </c>
      <c r="HC48" t="s">
        <v>249</v>
      </c>
      <c r="HD48" t="s">
        <v>249</v>
      </c>
      <c r="HE48" t="s">
        <v>249</v>
      </c>
      <c r="HF48" t="s">
        <v>249</v>
      </c>
      <c r="HG48" t="s">
        <v>249</v>
      </c>
      <c r="HH48" t="s">
        <v>249</v>
      </c>
      <c r="HI48" t="s">
        <v>249</v>
      </c>
      <c r="HJ48" t="s">
        <v>249</v>
      </c>
      <c r="HK48" t="s">
        <v>249</v>
      </c>
      <c r="HL48" t="s">
        <v>249</v>
      </c>
      <c r="HM48" t="s">
        <v>249</v>
      </c>
      <c r="HN48" t="s">
        <v>249</v>
      </c>
      <c r="HO48" t="s">
        <v>249</v>
      </c>
      <c r="HP48" t="s">
        <v>249</v>
      </c>
      <c r="HQ48" t="s">
        <v>249</v>
      </c>
      <c r="HR48" t="s">
        <v>249</v>
      </c>
      <c r="HS48" t="s">
        <v>249</v>
      </c>
      <c r="HT48" t="s">
        <v>249</v>
      </c>
      <c r="HU48" t="s">
        <v>249</v>
      </c>
      <c r="HV48" t="s">
        <v>249</v>
      </c>
    </row>
    <row r="49" spans="1:230">
      <c r="A49" t="s">
        <v>23</v>
      </c>
      <c r="B49" t="s">
        <v>249</v>
      </c>
      <c r="C49" t="s">
        <v>249</v>
      </c>
      <c r="D49" t="s">
        <v>249</v>
      </c>
      <c r="E49" t="s">
        <v>249</v>
      </c>
      <c r="F49" t="s">
        <v>249</v>
      </c>
      <c r="G49" t="s">
        <v>249</v>
      </c>
      <c r="H49" t="s">
        <v>249</v>
      </c>
      <c r="I49" t="s">
        <v>249</v>
      </c>
      <c r="J49" t="s">
        <v>249</v>
      </c>
      <c r="K49" t="s">
        <v>249</v>
      </c>
      <c r="L49" t="s">
        <v>249</v>
      </c>
      <c r="M49" t="s">
        <v>249</v>
      </c>
      <c r="N49" t="s">
        <v>249</v>
      </c>
      <c r="O49" t="s">
        <v>249</v>
      </c>
      <c r="P49" t="s">
        <v>249</v>
      </c>
      <c r="Q49" t="s">
        <v>249</v>
      </c>
      <c r="R49" t="s">
        <v>249</v>
      </c>
      <c r="S49" t="s">
        <v>249</v>
      </c>
      <c r="T49" t="s">
        <v>249</v>
      </c>
      <c r="U49" t="s">
        <v>249</v>
      </c>
      <c r="V49" t="s">
        <v>249</v>
      </c>
      <c r="W49" t="s">
        <v>249</v>
      </c>
      <c r="X49" t="s">
        <v>249</v>
      </c>
      <c r="Y49" t="s">
        <v>249</v>
      </c>
      <c r="Z49" t="s">
        <v>249</v>
      </c>
      <c r="AA49" t="s">
        <v>249</v>
      </c>
      <c r="AB49" t="s">
        <v>249</v>
      </c>
      <c r="AC49" t="s">
        <v>249</v>
      </c>
      <c r="AD49" t="s">
        <v>249</v>
      </c>
      <c r="AE49" t="s">
        <v>249</v>
      </c>
      <c r="AF49" t="s">
        <v>249</v>
      </c>
      <c r="AG49" t="s">
        <v>249</v>
      </c>
      <c r="AH49" t="s">
        <v>249</v>
      </c>
      <c r="AI49" t="s">
        <v>249</v>
      </c>
      <c r="AJ49" t="s">
        <v>249</v>
      </c>
      <c r="AK49" t="s">
        <v>249</v>
      </c>
      <c r="AL49" t="s">
        <v>249</v>
      </c>
      <c r="AM49" t="s">
        <v>249</v>
      </c>
      <c r="AN49" t="s">
        <v>249</v>
      </c>
      <c r="AO49" t="s">
        <v>249</v>
      </c>
      <c r="AP49" t="s">
        <v>249</v>
      </c>
      <c r="AQ49" t="s">
        <v>249</v>
      </c>
      <c r="AR49" t="s">
        <v>249</v>
      </c>
      <c r="AS49" t="s">
        <v>249</v>
      </c>
      <c r="AT49" t="s">
        <v>249</v>
      </c>
      <c r="AU49" t="s">
        <v>249</v>
      </c>
      <c r="AV49" t="s">
        <v>249</v>
      </c>
      <c r="AW49" t="s">
        <v>249</v>
      </c>
      <c r="AX49">
        <v>4.3117149269999997</v>
      </c>
      <c r="AY49">
        <v>1.6160284730000001</v>
      </c>
      <c r="AZ49">
        <v>1.171563133</v>
      </c>
      <c r="BA49">
        <v>14.470077720000001</v>
      </c>
      <c r="BB49">
        <v>2.1248208019999999</v>
      </c>
      <c r="BC49">
        <v>3.5148398890000001</v>
      </c>
      <c r="BD49">
        <v>0.61808437400000005</v>
      </c>
      <c r="BE49">
        <v>17.112068990000001</v>
      </c>
      <c r="BF49">
        <v>10.253715850000001</v>
      </c>
      <c r="BG49">
        <v>5.0322578580000004</v>
      </c>
      <c r="BH49">
        <v>5.9416363E-2</v>
      </c>
      <c r="BI49">
        <v>1.4064017280000001</v>
      </c>
      <c r="BJ49">
        <v>0.63461690500000001</v>
      </c>
      <c r="BK49">
        <v>1.0607652460000001</v>
      </c>
      <c r="BL49" t="s">
        <v>249</v>
      </c>
      <c r="BM49">
        <v>1.0403866239999999</v>
      </c>
      <c r="BN49">
        <v>1.2432897629999999</v>
      </c>
      <c r="BO49">
        <v>1.3042293410000001</v>
      </c>
      <c r="BP49">
        <v>1.473086592</v>
      </c>
      <c r="BQ49">
        <v>1.4658366789999999</v>
      </c>
      <c r="BR49">
        <v>1.5677514239999999</v>
      </c>
      <c r="BS49">
        <v>1.17954308</v>
      </c>
      <c r="BT49">
        <v>0.95486820800000005</v>
      </c>
      <c r="BU49">
        <v>0.21193535399999999</v>
      </c>
      <c r="BV49">
        <v>1.7693616160000001</v>
      </c>
      <c r="BW49">
        <v>0.90331049699999999</v>
      </c>
      <c r="BX49">
        <v>0.26670456799999998</v>
      </c>
      <c r="BY49" t="s">
        <v>249</v>
      </c>
      <c r="BZ49">
        <v>1.302575241</v>
      </c>
      <c r="CA49">
        <v>1.3882447040000001</v>
      </c>
      <c r="CB49">
        <v>1.495356511</v>
      </c>
      <c r="CC49">
        <v>0.327383386</v>
      </c>
      <c r="CD49">
        <v>0.76508073799999998</v>
      </c>
      <c r="CE49" t="s">
        <v>249</v>
      </c>
      <c r="CF49">
        <v>0.96271446800000005</v>
      </c>
      <c r="CG49">
        <v>1.0319936080000001</v>
      </c>
      <c r="CH49">
        <v>0.62725073399999998</v>
      </c>
      <c r="CI49">
        <v>1.1970849269999999</v>
      </c>
      <c r="CJ49" t="s">
        <v>249</v>
      </c>
      <c r="CK49" t="s">
        <v>249</v>
      </c>
      <c r="CL49">
        <v>0.403965833</v>
      </c>
      <c r="CM49">
        <v>0.85499678800000001</v>
      </c>
      <c r="CN49">
        <v>0.69901835300000004</v>
      </c>
      <c r="CO49">
        <v>0.17267323100000001</v>
      </c>
      <c r="CP49">
        <v>0.60027823800000002</v>
      </c>
      <c r="CQ49">
        <v>0.39853844700000002</v>
      </c>
      <c r="CR49">
        <v>1.435193256</v>
      </c>
      <c r="CS49" t="s">
        <v>249</v>
      </c>
      <c r="CT49">
        <v>1.7093258710000001</v>
      </c>
      <c r="CU49">
        <v>0.17538395700000001</v>
      </c>
      <c r="CV49">
        <v>1.1675026509999999</v>
      </c>
      <c r="CW49">
        <v>0.47299015999999999</v>
      </c>
      <c r="CX49">
        <v>1.3640974400000001</v>
      </c>
      <c r="CY49" t="s">
        <v>249</v>
      </c>
      <c r="CZ49" t="s">
        <v>249</v>
      </c>
      <c r="DA49" t="s">
        <v>249</v>
      </c>
      <c r="DB49" t="s">
        <v>249</v>
      </c>
      <c r="DC49" t="s">
        <v>249</v>
      </c>
      <c r="DD49" t="s">
        <v>249</v>
      </c>
      <c r="DE49" t="s">
        <v>249</v>
      </c>
      <c r="DF49" t="s">
        <v>249</v>
      </c>
      <c r="DG49" t="s">
        <v>249</v>
      </c>
      <c r="DH49" t="s">
        <v>249</v>
      </c>
      <c r="DI49" t="s">
        <v>249</v>
      </c>
      <c r="DJ49" t="s">
        <v>249</v>
      </c>
      <c r="DK49" t="s">
        <v>249</v>
      </c>
      <c r="DL49" t="s">
        <v>249</v>
      </c>
      <c r="DM49" t="s">
        <v>249</v>
      </c>
      <c r="DN49" t="s">
        <v>249</v>
      </c>
      <c r="DO49" t="s">
        <v>249</v>
      </c>
      <c r="DP49" t="s">
        <v>249</v>
      </c>
      <c r="DQ49" t="s">
        <v>249</v>
      </c>
      <c r="DR49" t="s">
        <v>249</v>
      </c>
      <c r="DS49" t="s">
        <v>249</v>
      </c>
      <c r="DT49" t="s">
        <v>249</v>
      </c>
      <c r="DU49" t="s">
        <v>249</v>
      </c>
      <c r="DV49" t="s">
        <v>249</v>
      </c>
      <c r="DW49" t="s">
        <v>249</v>
      </c>
      <c r="DX49" t="s">
        <v>249</v>
      </c>
      <c r="DY49" t="s">
        <v>249</v>
      </c>
      <c r="DZ49" t="s">
        <v>249</v>
      </c>
      <c r="EA49" t="s">
        <v>249</v>
      </c>
      <c r="EB49" t="s">
        <v>249</v>
      </c>
      <c r="EC49" t="s">
        <v>249</v>
      </c>
      <c r="ED49" t="s">
        <v>249</v>
      </c>
      <c r="EE49" t="s">
        <v>249</v>
      </c>
      <c r="EF49" t="s">
        <v>249</v>
      </c>
      <c r="EG49" t="s">
        <v>249</v>
      </c>
      <c r="EH49" t="s">
        <v>249</v>
      </c>
      <c r="EI49" t="s">
        <v>249</v>
      </c>
      <c r="EJ49" t="s">
        <v>249</v>
      </c>
      <c r="EK49" t="s">
        <v>249</v>
      </c>
      <c r="EL49" t="s">
        <v>249</v>
      </c>
      <c r="EM49" t="s">
        <v>249</v>
      </c>
      <c r="EN49" t="s">
        <v>249</v>
      </c>
      <c r="EO49" t="s">
        <v>249</v>
      </c>
      <c r="EP49" t="s">
        <v>249</v>
      </c>
      <c r="EQ49" t="s">
        <v>249</v>
      </c>
      <c r="ER49" t="s">
        <v>249</v>
      </c>
      <c r="ES49" t="s">
        <v>249</v>
      </c>
      <c r="ET49" t="s">
        <v>249</v>
      </c>
      <c r="EU49" t="s">
        <v>249</v>
      </c>
      <c r="EV49" t="s">
        <v>249</v>
      </c>
      <c r="EW49" t="s">
        <v>249</v>
      </c>
      <c r="EX49" t="s">
        <v>249</v>
      </c>
      <c r="EY49" t="s">
        <v>249</v>
      </c>
      <c r="EZ49" t="s">
        <v>249</v>
      </c>
      <c r="FA49" t="s">
        <v>249</v>
      </c>
      <c r="FB49" t="s">
        <v>249</v>
      </c>
      <c r="FC49" t="s">
        <v>249</v>
      </c>
      <c r="FD49" t="s">
        <v>249</v>
      </c>
      <c r="FE49" t="s">
        <v>249</v>
      </c>
      <c r="FF49" t="s">
        <v>249</v>
      </c>
      <c r="FG49" t="s">
        <v>249</v>
      </c>
      <c r="FH49" t="s">
        <v>249</v>
      </c>
      <c r="FI49" t="s">
        <v>249</v>
      </c>
      <c r="FJ49" t="s">
        <v>249</v>
      </c>
      <c r="FK49" t="s">
        <v>249</v>
      </c>
      <c r="FL49" t="s">
        <v>249</v>
      </c>
      <c r="FM49" t="s">
        <v>249</v>
      </c>
      <c r="FN49" t="s">
        <v>249</v>
      </c>
      <c r="FO49" t="s">
        <v>249</v>
      </c>
      <c r="FP49" t="s">
        <v>249</v>
      </c>
      <c r="FQ49" t="s">
        <v>249</v>
      </c>
      <c r="FR49" t="s">
        <v>249</v>
      </c>
      <c r="FS49" t="s">
        <v>249</v>
      </c>
      <c r="FT49" t="s">
        <v>249</v>
      </c>
      <c r="FU49" t="s">
        <v>249</v>
      </c>
      <c r="FV49" t="s">
        <v>249</v>
      </c>
      <c r="FW49" t="s">
        <v>249</v>
      </c>
      <c r="FX49" t="s">
        <v>249</v>
      </c>
      <c r="FY49" t="s">
        <v>249</v>
      </c>
      <c r="FZ49" t="s">
        <v>249</v>
      </c>
      <c r="GA49" t="s">
        <v>249</v>
      </c>
      <c r="GB49" t="s">
        <v>249</v>
      </c>
      <c r="GC49" t="s">
        <v>249</v>
      </c>
      <c r="GD49" t="s">
        <v>249</v>
      </c>
      <c r="GE49" t="s">
        <v>249</v>
      </c>
      <c r="GF49" t="s">
        <v>249</v>
      </c>
      <c r="GG49" t="s">
        <v>249</v>
      </c>
      <c r="GH49" t="s">
        <v>249</v>
      </c>
      <c r="GI49" t="s">
        <v>249</v>
      </c>
      <c r="GJ49" t="s">
        <v>249</v>
      </c>
      <c r="GK49" t="s">
        <v>249</v>
      </c>
      <c r="GL49" t="s">
        <v>249</v>
      </c>
      <c r="GM49" t="s">
        <v>249</v>
      </c>
      <c r="GN49" t="s">
        <v>249</v>
      </c>
      <c r="GO49" t="s">
        <v>249</v>
      </c>
      <c r="GP49" t="s">
        <v>249</v>
      </c>
      <c r="GQ49" t="s">
        <v>249</v>
      </c>
      <c r="GR49" t="s">
        <v>249</v>
      </c>
      <c r="GS49" t="s">
        <v>249</v>
      </c>
      <c r="GT49" t="s">
        <v>249</v>
      </c>
      <c r="GU49" t="s">
        <v>249</v>
      </c>
      <c r="GV49" t="s">
        <v>249</v>
      </c>
      <c r="GW49" t="s">
        <v>249</v>
      </c>
      <c r="GX49" t="s">
        <v>249</v>
      </c>
      <c r="GY49" t="s">
        <v>249</v>
      </c>
      <c r="GZ49" t="s">
        <v>249</v>
      </c>
      <c r="HA49" t="s">
        <v>249</v>
      </c>
      <c r="HB49" t="s">
        <v>249</v>
      </c>
      <c r="HC49" t="s">
        <v>249</v>
      </c>
      <c r="HD49" t="s">
        <v>249</v>
      </c>
      <c r="HE49" t="s">
        <v>249</v>
      </c>
      <c r="HF49" t="s">
        <v>249</v>
      </c>
      <c r="HG49" t="s">
        <v>249</v>
      </c>
      <c r="HH49" t="s">
        <v>249</v>
      </c>
      <c r="HI49" t="s">
        <v>249</v>
      </c>
      <c r="HJ49" t="s">
        <v>249</v>
      </c>
      <c r="HK49" t="s">
        <v>249</v>
      </c>
      <c r="HL49" t="s">
        <v>249</v>
      </c>
      <c r="HM49" t="s">
        <v>249</v>
      </c>
      <c r="HN49" t="s">
        <v>249</v>
      </c>
      <c r="HO49" t="s">
        <v>249</v>
      </c>
      <c r="HP49" t="s">
        <v>249</v>
      </c>
      <c r="HQ49" t="s">
        <v>249</v>
      </c>
      <c r="HR49" t="s">
        <v>249</v>
      </c>
      <c r="HS49" t="s">
        <v>249</v>
      </c>
      <c r="HT49" t="s">
        <v>249</v>
      </c>
      <c r="HU49" t="s">
        <v>249</v>
      </c>
      <c r="HV49" t="s">
        <v>249</v>
      </c>
    </row>
    <row r="50" spans="1:230">
      <c r="A50" t="s">
        <v>24</v>
      </c>
      <c r="B50" t="s">
        <v>249</v>
      </c>
      <c r="C50" t="s">
        <v>249</v>
      </c>
      <c r="D50" t="s">
        <v>249</v>
      </c>
      <c r="E50" t="s">
        <v>249</v>
      </c>
      <c r="F50" t="s">
        <v>249</v>
      </c>
      <c r="G50" t="s">
        <v>249</v>
      </c>
      <c r="H50" t="s">
        <v>249</v>
      </c>
      <c r="I50" t="s">
        <v>249</v>
      </c>
      <c r="J50" t="s">
        <v>249</v>
      </c>
      <c r="K50" t="s">
        <v>249</v>
      </c>
      <c r="L50" t="s">
        <v>249</v>
      </c>
      <c r="M50" t="s">
        <v>249</v>
      </c>
      <c r="N50" t="s">
        <v>249</v>
      </c>
      <c r="O50" t="s">
        <v>249</v>
      </c>
      <c r="P50" t="s">
        <v>249</v>
      </c>
      <c r="Q50" t="s">
        <v>249</v>
      </c>
      <c r="R50" t="s">
        <v>249</v>
      </c>
      <c r="S50" t="s">
        <v>249</v>
      </c>
      <c r="T50" t="s">
        <v>249</v>
      </c>
      <c r="U50" t="s">
        <v>249</v>
      </c>
      <c r="V50" t="s">
        <v>249</v>
      </c>
      <c r="W50" t="s">
        <v>249</v>
      </c>
      <c r="X50" t="s">
        <v>249</v>
      </c>
      <c r="Y50" t="s">
        <v>249</v>
      </c>
      <c r="Z50" t="s">
        <v>249</v>
      </c>
      <c r="AA50" t="s">
        <v>249</v>
      </c>
      <c r="AB50" t="s">
        <v>249</v>
      </c>
      <c r="AC50" t="s">
        <v>249</v>
      </c>
      <c r="AD50" t="s">
        <v>249</v>
      </c>
      <c r="AE50" t="s">
        <v>249</v>
      </c>
      <c r="AF50" t="s">
        <v>249</v>
      </c>
      <c r="AG50" t="s">
        <v>249</v>
      </c>
      <c r="AH50" t="s">
        <v>249</v>
      </c>
      <c r="AI50" t="s">
        <v>249</v>
      </c>
      <c r="AJ50" t="s">
        <v>249</v>
      </c>
      <c r="AK50" t="s">
        <v>249</v>
      </c>
      <c r="AL50" t="s">
        <v>249</v>
      </c>
      <c r="AM50" t="s">
        <v>249</v>
      </c>
      <c r="AN50" t="s">
        <v>249</v>
      </c>
      <c r="AO50" t="s">
        <v>249</v>
      </c>
      <c r="AP50" t="s">
        <v>249</v>
      </c>
      <c r="AQ50" t="s">
        <v>249</v>
      </c>
      <c r="AR50" t="s">
        <v>249</v>
      </c>
      <c r="AS50" t="s">
        <v>249</v>
      </c>
      <c r="AT50" t="s">
        <v>249</v>
      </c>
      <c r="AU50" t="s">
        <v>249</v>
      </c>
      <c r="AV50" t="s">
        <v>249</v>
      </c>
      <c r="AW50" t="s">
        <v>249</v>
      </c>
      <c r="AX50">
        <v>0.55788662300000003</v>
      </c>
      <c r="AY50">
        <v>0.67997174900000001</v>
      </c>
      <c r="AZ50">
        <v>0.82120259799999995</v>
      </c>
      <c r="BA50">
        <v>0.101205485</v>
      </c>
      <c r="BB50">
        <v>0.90119228900000004</v>
      </c>
      <c r="BC50">
        <v>0.95912261099999996</v>
      </c>
      <c r="BD50">
        <v>0.17745061600000001</v>
      </c>
      <c r="BE50">
        <v>0.95270049199999995</v>
      </c>
      <c r="BF50">
        <v>11.52634808</v>
      </c>
      <c r="BG50">
        <v>4.5868880680000004</v>
      </c>
      <c r="BH50">
        <v>8.1266352E-2</v>
      </c>
      <c r="BI50">
        <v>2.907751953</v>
      </c>
      <c r="BJ50">
        <v>1.0622320700000001</v>
      </c>
      <c r="BK50">
        <v>4.955261578</v>
      </c>
      <c r="BL50" t="s">
        <v>249</v>
      </c>
      <c r="BM50">
        <v>2.1726916150000002</v>
      </c>
      <c r="BN50">
        <v>1.302971152</v>
      </c>
      <c r="BO50">
        <v>1.335326821</v>
      </c>
      <c r="BP50">
        <v>1.150476141</v>
      </c>
      <c r="BQ50">
        <v>1.1907519719999999</v>
      </c>
      <c r="BR50">
        <v>1.3141523610000001</v>
      </c>
      <c r="BS50">
        <v>2.018422632</v>
      </c>
      <c r="BT50">
        <v>7.7754014710000003</v>
      </c>
      <c r="BU50">
        <v>1.0323256059999999</v>
      </c>
      <c r="BV50">
        <v>1.6974912120000001</v>
      </c>
      <c r="BW50">
        <v>1.1938277399999999</v>
      </c>
      <c r="BX50">
        <v>0.90052438300000004</v>
      </c>
      <c r="BY50" t="s">
        <v>249</v>
      </c>
      <c r="BZ50">
        <v>1.1228314349999999</v>
      </c>
      <c r="CA50">
        <v>1.2794524730000001</v>
      </c>
      <c r="CB50">
        <v>1.910394277</v>
      </c>
      <c r="CC50">
        <v>0.51460386499999999</v>
      </c>
      <c r="CD50">
        <v>0.87454893700000003</v>
      </c>
      <c r="CE50" t="s">
        <v>249</v>
      </c>
      <c r="CF50">
        <v>1.696548537</v>
      </c>
      <c r="CG50">
        <v>0.64802688500000005</v>
      </c>
      <c r="CH50">
        <v>0.94456650799999997</v>
      </c>
      <c r="CI50">
        <v>1.229889534</v>
      </c>
      <c r="CJ50" t="s">
        <v>249</v>
      </c>
      <c r="CK50" t="s">
        <v>249</v>
      </c>
      <c r="CL50">
        <v>0.58589981700000004</v>
      </c>
      <c r="CM50">
        <v>1.977052781</v>
      </c>
      <c r="CN50">
        <v>0.94624711100000003</v>
      </c>
      <c r="CO50">
        <v>0.82137834200000004</v>
      </c>
      <c r="CP50">
        <v>0.81807010400000002</v>
      </c>
      <c r="CQ50">
        <v>1.1870499329999999</v>
      </c>
      <c r="CR50">
        <v>1.253001356</v>
      </c>
      <c r="CS50" t="s">
        <v>249</v>
      </c>
      <c r="CT50">
        <v>1.7459535669999999</v>
      </c>
      <c r="CU50">
        <v>1.4805452160000001</v>
      </c>
      <c r="CV50">
        <v>1.800669853</v>
      </c>
      <c r="CW50">
        <v>0.39360635599999999</v>
      </c>
      <c r="CX50">
        <v>1.4286956770000001</v>
      </c>
      <c r="CY50" t="s">
        <v>249</v>
      </c>
      <c r="CZ50" t="s">
        <v>249</v>
      </c>
      <c r="DA50" t="s">
        <v>249</v>
      </c>
      <c r="DB50" t="s">
        <v>249</v>
      </c>
      <c r="DC50" t="s">
        <v>249</v>
      </c>
      <c r="DD50" t="s">
        <v>249</v>
      </c>
      <c r="DE50" t="s">
        <v>249</v>
      </c>
      <c r="DF50" t="s">
        <v>249</v>
      </c>
      <c r="DG50" t="s">
        <v>249</v>
      </c>
      <c r="DH50" t="s">
        <v>249</v>
      </c>
      <c r="DI50" t="s">
        <v>249</v>
      </c>
      <c r="DJ50" t="s">
        <v>249</v>
      </c>
      <c r="DK50" t="s">
        <v>249</v>
      </c>
      <c r="DL50" t="s">
        <v>249</v>
      </c>
      <c r="DM50" t="s">
        <v>249</v>
      </c>
      <c r="DN50" t="s">
        <v>249</v>
      </c>
      <c r="DO50" t="s">
        <v>249</v>
      </c>
      <c r="DP50" t="s">
        <v>249</v>
      </c>
      <c r="DQ50" t="s">
        <v>249</v>
      </c>
      <c r="DR50" t="s">
        <v>249</v>
      </c>
      <c r="DS50" t="s">
        <v>249</v>
      </c>
      <c r="DT50" t="s">
        <v>249</v>
      </c>
      <c r="DU50" t="s">
        <v>249</v>
      </c>
      <c r="DV50" t="s">
        <v>249</v>
      </c>
      <c r="DW50" t="s">
        <v>249</v>
      </c>
      <c r="DX50" t="s">
        <v>249</v>
      </c>
      <c r="DY50" t="s">
        <v>249</v>
      </c>
      <c r="DZ50" t="s">
        <v>249</v>
      </c>
      <c r="EA50" t="s">
        <v>249</v>
      </c>
      <c r="EB50" t="s">
        <v>249</v>
      </c>
      <c r="EC50" t="s">
        <v>249</v>
      </c>
      <c r="ED50" t="s">
        <v>249</v>
      </c>
      <c r="EE50" t="s">
        <v>249</v>
      </c>
      <c r="EF50" t="s">
        <v>249</v>
      </c>
      <c r="EG50" t="s">
        <v>249</v>
      </c>
      <c r="EH50" t="s">
        <v>249</v>
      </c>
      <c r="EI50" t="s">
        <v>249</v>
      </c>
      <c r="EJ50" t="s">
        <v>249</v>
      </c>
      <c r="EK50" t="s">
        <v>249</v>
      </c>
      <c r="EL50" t="s">
        <v>249</v>
      </c>
      <c r="EM50" t="s">
        <v>249</v>
      </c>
      <c r="EN50" t="s">
        <v>249</v>
      </c>
      <c r="EO50" t="s">
        <v>249</v>
      </c>
      <c r="EP50" t="s">
        <v>249</v>
      </c>
      <c r="EQ50" t="s">
        <v>249</v>
      </c>
      <c r="ER50" t="s">
        <v>249</v>
      </c>
      <c r="ES50" t="s">
        <v>249</v>
      </c>
      <c r="ET50" t="s">
        <v>249</v>
      </c>
      <c r="EU50" t="s">
        <v>249</v>
      </c>
      <c r="EV50" t="s">
        <v>249</v>
      </c>
      <c r="EW50" t="s">
        <v>249</v>
      </c>
      <c r="EX50" t="s">
        <v>249</v>
      </c>
      <c r="EY50" t="s">
        <v>249</v>
      </c>
      <c r="EZ50" t="s">
        <v>249</v>
      </c>
      <c r="FA50" t="s">
        <v>249</v>
      </c>
      <c r="FB50" t="s">
        <v>249</v>
      </c>
      <c r="FC50" t="s">
        <v>249</v>
      </c>
      <c r="FD50" t="s">
        <v>249</v>
      </c>
      <c r="FE50" t="s">
        <v>249</v>
      </c>
      <c r="FF50" t="s">
        <v>249</v>
      </c>
      <c r="FG50" t="s">
        <v>249</v>
      </c>
      <c r="FH50" t="s">
        <v>249</v>
      </c>
      <c r="FI50" t="s">
        <v>249</v>
      </c>
      <c r="FJ50" t="s">
        <v>249</v>
      </c>
      <c r="FK50" t="s">
        <v>249</v>
      </c>
      <c r="FL50" t="s">
        <v>249</v>
      </c>
      <c r="FM50" t="s">
        <v>249</v>
      </c>
      <c r="FN50" t="s">
        <v>249</v>
      </c>
      <c r="FO50" t="s">
        <v>249</v>
      </c>
      <c r="FP50" t="s">
        <v>249</v>
      </c>
      <c r="FQ50" t="s">
        <v>249</v>
      </c>
      <c r="FR50" t="s">
        <v>249</v>
      </c>
      <c r="FS50" t="s">
        <v>249</v>
      </c>
      <c r="FT50" t="s">
        <v>249</v>
      </c>
      <c r="FU50" t="s">
        <v>249</v>
      </c>
      <c r="FV50" t="s">
        <v>249</v>
      </c>
      <c r="FW50" t="s">
        <v>249</v>
      </c>
      <c r="FX50" t="s">
        <v>249</v>
      </c>
      <c r="FY50" t="s">
        <v>249</v>
      </c>
      <c r="FZ50" t="s">
        <v>249</v>
      </c>
      <c r="GA50" t="s">
        <v>249</v>
      </c>
      <c r="GB50" t="s">
        <v>249</v>
      </c>
      <c r="GC50" t="s">
        <v>249</v>
      </c>
      <c r="GD50" t="s">
        <v>249</v>
      </c>
      <c r="GE50" t="s">
        <v>249</v>
      </c>
      <c r="GF50" t="s">
        <v>249</v>
      </c>
      <c r="GG50" t="s">
        <v>249</v>
      </c>
      <c r="GH50" t="s">
        <v>249</v>
      </c>
      <c r="GI50" t="s">
        <v>249</v>
      </c>
      <c r="GJ50" t="s">
        <v>249</v>
      </c>
      <c r="GK50" t="s">
        <v>249</v>
      </c>
      <c r="GL50" t="s">
        <v>249</v>
      </c>
      <c r="GM50" t="s">
        <v>249</v>
      </c>
      <c r="GN50" t="s">
        <v>249</v>
      </c>
      <c r="GO50" t="s">
        <v>249</v>
      </c>
      <c r="GP50" t="s">
        <v>249</v>
      </c>
      <c r="GQ50" t="s">
        <v>249</v>
      </c>
      <c r="GR50" t="s">
        <v>249</v>
      </c>
      <c r="GS50" t="s">
        <v>249</v>
      </c>
      <c r="GT50" t="s">
        <v>249</v>
      </c>
      <c r="GU50" t="s">
        <v>249</v>
      </c>
      <c r="GV50" t="s">
        <v>249</v>
      </c>
      <c r="GW50" t="s">
        <v>249</v>
      </c>
      <c r="GX50" t="s">
        <v>249</v>
      </c>
      <c r="GY50" t="s">
        <v>249</v>
      </c>
      <c r="GZ50" t="s">
        <v>249</v>
      </c>
      <c r="HA50" t="s">
        <v>249</v>
      </c>
      <c r="HB50" t="s">
        <v>249</v>
      </c>
      <c r="HC50" t="s">
        <v>249</v>
      </c>
      <c r="HD50" t="s">
        <v>249</v>
      </c>
      <c r="HE50" t="s">
        <v>249</v>
      </c>
      <c r="HF50" t="s">
        <v>249</v>
      </c>
      <c r="HG50" t="s">
        <v>249</v>
      </c>
      <c r="HH50" t="s">
        <v>249</v>
      </c>
      <c r="HI50" t="s">
        <v>249</v>
      </c>
      <c r="HJ50" t="s">
        <v>249</v>
      </c>
      <c r="HK50" t="s">
        <v>249</v>
      </c>
      <c r="HL50" t="s">
        <v>249</v>
      </c>
      <c r="HM50" t="s">
        <v>249</v>
      </c>
      <c r="HN50" t="s">
        <v>249</v>
      </c>
      <c r="HO50" t="s">
        <v>249</v>
      </c>
      <c r="HP50" t="s">
        <v>249</v>
      </c>
      <c r="HQ50" t="s">
        <v>249</v>
      </c>
      <c r="HR50" t="s">
        <v>249</v>
      </c>
      <c r="HS50" t="s">
        <v>249</v>
      </c>
      <c r="HT50" t="s">
        <v>249</v>
      </c>
      <c r="HU50" t="s">
        <v>249</v>
      </c>
      <c r="HV50" t="s">
        <v>249</v>
      </c>
    </row>
    <row r="51" spans="1:230">
      <c r="A51" t="s">
        <v>25</v>
      </c>
      <c r="B51" t="s">
        <v>249</v>
      </c>
      <c r="C51" t="s">
        <v>249</v>
      </c>
      <c r="D51" t="s">
        <v>249</v>
      </c>
      <c r="E51" t="s">
        <v>249</v>
      </c>
      <c r="F51" t="s">
        <v>249</v>
      </c>
      <c r="G51" t="s">
        <v>249</v>
      </c>
      <c r="H51" t="s">
        <v>249</v>
      </c>
      <c r="I51" t="s">
        <v>249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249</v>
      </c>
      <c r="Q51" t="s">
        <v>249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  <c r="X51" t="s">
        <v>249</v>
      </c>
      <c r="Y51" t="s">
        <v>249</v>
      </c>
      <c r="Z51" t="s">
        <v>249</v>
      </c>
      <c r="AA51" t="s">
        <v>249</v>
      </c>
      <c r="AB51" t="s">
        <v>249</v>
      </c>
      <c r="AC51" t="s">
        <v>249</v>
      </c>
      <c r="AD51" t="s">
        <v>249</v>
      </c>
      <c r="AE51" t="s">
        <v>249</v>
      </c>
      <c r="AF51" t="s">
        <v>249</v>
      </c>
      <c r="AG51" t="s">
        <v>249</v>
      </c>
      <c r="AH51" t="s">
        <v>249</v>
      </c>
      <c r="AI51" t="s">
        <v>249</v>
      </c>
      <c r="AJ51" t="s">
        <v>249</v>
      </c>
      <c r="AK51" t="s">
        <v>249</v>
      </c>
      <c r="AL51" t="s">
        <v>249</v>
      </c>
      <c r="AM51" t="s">
        <v>249</v>
      </c>
      <c r="AN51" t="s">
        <v>249</v>
      </c>
      <c r="AO51" t="s">
        <v>249</v>
      </c>
      <c r="AP51" t="s">
        <v>249</v>
      </c>
      <c r="AQ51" t="s">
        <v>249</v>
      </c>
      <c r="AR51" t="s">
        <v>249</v>
      </c>
      <c r="AS51" t="s">
        <v>249</v>
      </c>
      <c r="AT51" t="s">
        <v>249</v>
      </c>
      <c r="AU51" t="s">
        <v>249</v>
      </c>
      <c r="AV51" t="s">
        <v>249</v>
      </c>
      <c r="AW51" t="s">
        <v>249</v>
      </c>
      <c r="AX51">
        <v>0.96202577899999997</v>
      </c>
      <c r="AY51">
        <v>0.80979702600000003</v>
      </c>
      <c r="AZ51">
        <v>0.72465572899999997</v>
      </c>
      <c r="BA51">
        <v>0.12956630499999999</v>
      </c>
      <c r="BB51">
        <v>0.47768532699999999</v>
      </c>
      <c r="BC51">
        <v>2.6004196140000002</v>
      </c>
      <c r="BD51">
        <v>0.15292130500000001</v>
      </c>
      <c r="BE51">
        <v>2.0826425579999999</v>
      </c>
      <c r="BF51">
        <v>10.074729749999999</v>
      </c>
      <c r="BG51">
        <v>4.4816997250000004</v>
      </c>
      <c r="BH51">
        <v>7.2660953E-2</v>
      </c>
      <c r="BI51">
        <v>2.2524759520000002</v>
      </c>
      <c r="BJ51">
        <v>1.800125298</v>
      </c>
      <c r="BK51">
        <v>3.9273128349999999</v>
      </c>
      <c r="BL51" t="s">
        <v>249</v>
      </c>
      <c r="BM51">
        <v>1.8332017759999999</v>
      </c>
      <c r="BN51">
        <v>1.222757015</v>
      </c>
      <c r="BO51">
        <v>1.2904132699999999</v>
      </c>
      <c r="BP51">
        <v>1.3280189520000001</v>
      </c>
      <c r="BQ51">
        <v>1.285572326</v>
      </c>
      <c r="BR51">
        <v>1.56084808</v>
      </c>
      <c r="BS51">
        <v>1.043013776</v>
      </c>
      <c r="BT51">
        <v>0.60980435</v>
      </c>
      <c r="BU51">
        <v>0.287741725</v>
      </c>
      <c r="BV51">
        <v>1.323111618</v>
      </c>
      <c r="BW51">
        <v>0.80057662799999996</v>
      </c>
      <c r="BX51">
        <v>0.294792687</v>
      </c>
      <c r="BY51" t="s">
        <v>249</v>
      </c>
      <c r="BZ51">
        <v>1.312870371</v>
      </c>
      <c r="CA51">
        <v>1.546321684</v>
      </c>
      <c r="CB51">
        <v>1.874321345</v>
      </c>
      <c r="CC51">
        <v>1.8622486700000001</v>
      </c>
      <c r="CD51">
        <v>2.3770132789999998</v>
      </c>
      <c r="CE51" t="s">
        <v>249</v>
      </c>
      <c r="CF51">
        <v>1.461005576</v>
      </c>
      <c r="CG51">
        <v>2.8280938920000001</v>
      </c>
      <c r="CH51">
        <v>1.3060336299999999</v>
      </c>
      <c r="CI51">
        <v>0.91595932999999996</v>
      </c>
      <c r="CJ51" t="s">
        <v>249</v>
      </c>
      <c r="CK51" t="s">
        <v>249</v>
      </c>
      <c r="CL51">
        <v>1.1769239039999999</v>
      </c>
      <c r="CM51">
        <v>3.128597869</v>
      </c>
      <c r="CN51">
        <v>2.37547635</v>
      </c>
      <c r="CO51">
        <v>1.9418618139999999</v>
      </c>
      <c r="CP51">
        <v>0.545791739</v>
      </c>
      <c r="CQ51">
        <v>1.2231242920000001</v>
      </c>
      <c r="CR51">
        <v>1.243320451</v>
      </c>
      <c r="CS51" t="s">
        <v>249</v>
      </c>
      <c r="CT51">
        <v>1.3436649549999999</v>
      </c>
      <c r="CU51">
        <v>0.94969341399999996</v>
      </c>
      <c r="CV51">
        <v>1.29126217</v>
      </c>
      <c r="CW51">
        <v>2.0827562620000002</v>
      </c>
      <c r="CX51">
        <v>1.095459894</v>
      </c>
      <c r="CY51" t="s">
        <v>249</v>
      </c>
      <c r="CZ51" t="s">
        <v>249</v>
      </c>
      <c r="DA51" t="s">
        <v>249</v>
      </c>
      <c r="DB51" t="s">
        <v>249</v>
      </c>
      <c r="DC51" t="s">
        <v>249</v>
      </c>
      <c r="DD51" t="s">
        <v>249</v>
      </c>
      <c r="DE51" t="s">
        <v>249</v>
      </c>
      <c r="DF51" t="s">
        <v>249</v>
      </c>
      <c r="DG51" t="s">
        <v>249</v>
      </c>
      <c r="DH51" t="s">
        <v>249</v>
      </c>
      <c r="DI51" t="s">
        <v>249</v>
      </c>
      <c r="DJ51" t="s">
        <v>249</v>
      </c>
      <c r="DK51" t="s">
        <v>249</v>
      </c>
      <c r="DL51" t="s">
        <v>249</v>
      </c>
      <c r="DM51" t="s">
        <v>249</v>
      </c>
      <c r="DN51" t="s">
        <v>249</v>
      </c>
      <c r="DO51" t="s">
        <v>249</v>
      </c>
      <c r="DP51" t="s">
        <v>249</v>
      </c>
      <c r="DQ51" t="s">
        <v>249</v>
      </c>
      <c r="DR51" t="s">
        <v>249</v>
      </c>
      <c r="DS51" t="s">
        <v>249</v>
      </c>
      <c r="DT51" t="s">
        <v>249</v>
      </c>
      <c r="DU51" t="s">
        <v>249</v>
      </c>
      <c r="DV51" t="s">
        <v>249</v>
      </c>
      <c r="DW51" t="s">
        <v>249</v>
      </c>
      <c r="DX51" t="s">
        <v>249</v>
      </c>
      <c r="DY51" t="s">
        <v>249</v>
      </c>
      <c r="DZ51" t="s">
        <v>249</v>
      </c>
      <c r="EA51" t="s">
        <v>249</v>
      </c>
      <c r="EB51" t="s">
        <v>249</v>
      </c>
      <c r="EC51" t="s">
        <v>249</v>
      </c>
      <c r="ED51" t="s">
        <v>249</v>
      </c>
      <c r="EE51" t="s">
        <v>249</v>
      </c>
      <c r="EF51" t="s">
        <v>249</v>
      </c>
      <c r="EG51" t="s">
        <v>249</v>
      </c>
      <c r="EH51" t="s">
        <v>249</v>
      </c>
      <c r="EI51" t="s">
        <v>249</v>
      </c>
      <c r="EJ51" t="s">
        <v>249</v>
      </c>
      <c r="EK51" t="s">
        <v>249</v>
      </c>
      <c r="EL51" t="s">
        <v>249</v>
      </c>
      <c r="EM51" t="s">
        <v>249</v>
      </c>
      <c r="EN51" t="s">
        <v>249</v>
      </c>
      <c r="EO51" t="s">
        <v>249</v>
      </c>
      <c r="EP51" t="s">
        <v>249</v>
      </c>
      <c r="EQ51" t="s">
        <v>249</v>
      </c>
      <c r="ER51" t="s">
        <v>249</v>
      </c>
      <c r="ES51" t="s">
        <v>249</v>
      </c>
      <c r="ET51" t="s">
        <v>249</v>
      </c>
      <c r="EU51" t="s">
        <v>249</v>
      </c>
      <c r="EV51" t="s">
        <v>249</v>
      </c>
      <c r="EW51" t="s">
        <v>249</v>
      </c>
      <c r="EX51" t="s">
        <v>249</v>
      </c>
      <c r="EY51" t="s">
        <v>249</v>
      </c>
      <c r="EZ51" t="s">
        <v>249</v>
      </c>
      <c r="FA51" t="s">
        <v>249</v>
      </c>
      <c r="FB51" t="s">
        <v>249</v>
      </c>
      <c r="FC51" t="s">
        <v>249</v>
      </c>
      <c r="FD51" t="s">
        <v>249</v>
      </c>
      <c r="FE51" t="s">
        <v>249</v>
      </c>
      <c r="FF51" t="s">
        <v>249</v>
      </c>
      <c r="FG51" t="s">
        <v>249</v>
      </c>
      <c r="FH51" t="s">
        <v>249</v>
      </c>
      <c r="FI51" t="s">
        <v>249</v>
      </c>
      <c r="FJ51" t="s">
        <v>249</v>
      </c>
      <c r="FK51" t="s">
        <v>249</v>
      </c>
      <c r="FL51" t="s">
        <v>249</v>
      </c>
      <c r="FM51" t="s">
        <v>249</v>
      </c>
      <c r="FN51" t="s">
        <v>249</v>
      </c>
      <c r="FO51" t="s">
        <v>249</v>
      </c>
      <c r="FP51" t="s">
        <v>249</v>
      </c>
      <c r="FQ51" t="s">
        <v>249</v>
      </c>
      <c r="FR51" t="s">
        <v>249</v>
      </c>
      <c r="FS51" t="s">
        <v>249</v>
      </c>
      <c r="FT51" t="s">
        <v>249</v>
      </c>
      <c r="FU51" t="s">
        <v>249</v>
      </c>
      <c r="FV51" t="s">
        <v>249</v>
      </c>
      <c r="FW51" t="s">
        <v>249</v>
      </c>
      <c r="FX51" t="s">
        <v>249</v>
      </c>
      <c r="FY51" t="s">
        <v>249</v>
      </c>
      <c r="FZ51" t="s">
        <v>249</v>
      </c>
      <c r="GA51" t="s">
        <v>249</v>
      </c>
      <c r="GB51" t="s">
        <v>249</v>
      </c>
      <c r="GC51" t="s">
        <v>249</v>
      </c>
      <c r="GD51" t="s">
        <v>249</v>
      </c>
      <c r="GE51" t="s">
        <v>249</v>
      </c>
      <c r="GF51" t="s">
        <v>249</v>
      </c>
      <c r="GG51" t="s">
        <v>249</v>
      </c>
      <c r="GH51" t="s">
        <v>249</v>
      </c>
      <c r="GI51" t="s">
        <v>249</v>
      </c>
      <c r="GJ51" t="s">
        <v>249</v>
      </c>
      <c r="GK51" t="s">
        <v>249</v>
      </c>
      <c r="GL51" t="s">
        <v>249</v>
      </c>
      <c r="GM51" t="s">
        <v>249</v>
      </c>
      <c r="GN51" t="s">
        <v>249</v>
      </c>
      <c r="GO51" t="s">
        <v>249</v>
      </c>
      <c r="GP51" t="s">
        <v>249</v>
      </c>
      <c r="GQ51" t="s">
        <v>249</v>
      </c>
      <c r="GR51" t="s">
        <v>249</v>
      </c>
      <c r="GS51" t="s">
        <v>249</v>
      </c>
      <c r="GT51" t="s">
        <v>249</v>
      </c>
      <c r="GU51" t="s">
        <v>249</v>
      </c>
      <c r="GV51" t="s">
        <v>249</v>
      </c>
      <c r="GW51" t="s">
        <v>249</v>
      </c>
      <c r="GX51" t="s">
        <v>249</v>
      </c>
      <c r="GY51" t="s">
        <v>249</v>
      </c>
      <c r="GZ51" t="s">
        <v>249</v>
      </c>
      <c r="HA51" t="s">
        <v>249</v>
      </c>
      <c r="HB51" t="s">
        <v>249</v>
      </c>
      <c r="HC51" t="s">
        <v>249</v>
      </c>
      <c r="HD51" t="s">
        <v>249</v>
      </c>
      <c r="HE51" t="s">
        <v>249</v>
      </c>
      <c r="HF51" t="s">
        <v>249</v>
      </c>
      <c r="HG51" t="s">
        <v>249</v>
      </c>
      <c r="HH51" t="s">
        <v>249</v>
      </c>
      <c r="HI51" t="s">
        <v>249</v>
      </c>
      <c r="HJ51" t="s">
        <v>249</v>
      </c>
      <c r="HK51" t="s">
        <v>249</v>
      </c>
      <c r="HL51" t="s">
        <v>249</v>
      </c>
      <c r="HM51" t="s">
        <v>249</v>
      </c>
      <c r="HN51" t="s">
        <v>249</v>
      </c>
      <c r="HO51" t="s">
        <v>249</v>
      </c>
      <c r="HP51" t="s">
        <v>249</v>
      </c>
      <c r="HQ51" t="s">
        <v>249</v>
      </c>
      <c r="HR51" t="s">
        <v>249</v>
      </c>
      <c r="HS51" t="s">
        <v>249</v>
      </c>
      <c r="HT51" t="s">
        <v>249</v>
      </c>
      <c r="HU51" t="s">
        <v>249</v>
      </c>
      <c r="HV51" t="s">
        <v>249</v>
      </c>
    </row>
    <row r="52" spans="1:230">
      <c r="A52" t="s">
        <v>26</v>
      </c>
      <c r="B52" t="s">
        <v>249</v>
      </c>
      <c r="C52" t="s">
        <v>249</v>
      </c>
      <c r="D52" t="s">
        <v>249</v>
      </c>
      <c r="E52" t="s">
        <v>249</v>
      </c>
      <c r="F52" t="s">
        <v>249</v>
      </c>
      <c r="G52" t="s">
        <v>249</v>
      </c>
      <c r="H52" t="s">
        <v>249</v>
      </c>
      <c r="I52" t="s">
        <v>249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  <c r="P52" t="s">
        <v>249</v>
      </c>
      <c r="Q52" t="s">
        <v>249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 t="s">
        <v>249</v>
      </c>
      <c r="AG52" t="s">
        <v>249</v>
      </c>
      <c r="AH52" t="s">
        <v>249</v>
      </c>
      <c r="AI52" t="s">
        <v>249</v>
      </c>
      <c r="AJ52" t="s">
        <v>249</v>
      </c>
      <c r="AK52" t="s">
        <v>249</v>
      </c>
      <c r="AL52" t="s">
        <v>249</v>
      </c>
      <c r="AM52" t="s">
        <v>249</v>
      </c>
      <c r="AN52" t="s">
        <v>249</v>
      </c>
      <c r="AO52" t="s">
        <v>249</v>
      </c>
      <c r="AP52" t="s">
        <v>249</v>
      </c>
      <c r="AQ52" t="s">
        <v>249</v>
      </c>
      <c r="AR52" t="s">
        <v>249</v>
      </c>
      <c r="AS52" t="s">
        <v>249</v>
      </c>
      <c r="AT52" t="s">
        <v>249</v>
      </c>
      <c r="AU52" t="s">
        <v>249</v>
      </c>
      <c r="AV52" t="s">
        <v>249</v>
      </c>
      <c r="AW52" t="s">
        <v>249</v>
      </c>
      <c r="AX52">
        <v>0.87523667500000002</v>
      </c>
      <c r="AY52">
        <v>1.1505372199999999</v>
      </c>
      <c r="AZ52">
        <v>0.76850186099999995</v>
      </c>
      <c r="BA52">
        <v>0.102235425</v>
      </c>
      <c r="BB52">
        <v>0.70017988799999997</v>
      </c>
      <c r="BC52">
        <v>3.283631771</v>
      </c>
      <c r="BD52">
        <v>0.10236688100000001</v>
      </c>
      <c r="BE52">
        <v>2.7813091060000001</v>
      </c>
      <c r="BF52">
        <v>10.11572005</v>
      </c>
      <c r="BG52">
        <v>4.5810402909999999</v>
      </c>
      <c r="BH52">
        <v>6.4993664000000007E-2</v>
      </c>
      <c r="BI52">
        <v>3.2944895980000002</v>
      </c>
      <c r="BJ52">
        <v>2.1414765760000001</v>
      </c>
      <c r="BK52">
        <v>4.2687229970000002</v>
      </c>
      <c r="BL52" t="s">
        <v>249</v>
      </c>
      <c r="BM52">
        <v>1.8732228179999999</v>
      </c>
      <c r="BN52">
        <v>1.232647976</v>
      </c>
      <c r="BO52">
        <v>1.273095818</v>
      </c>
      <c r="BP52">
        <v>1.481895191</v>
      </c>
      <c r="BQ52">
        <v>1.5038974700000001</v>
      </c>
      <c r="BR52">
        <v>1.594153122</v>
      </c>
      <c r="BS52">
        <v>1.2342693360000001</v>
      </c>
      <c r="BT52">
        <v>1.1567319030000001</v>
      </c>
      <c r="BU52">
        <v>0.20464294299999999</v>
      </c>
      <c r="BV52">
        <v>1.3743886649999999</v>
      </c>
      <c r="BW52">
        <v>0.81969174300000003</v>
      </c>
      <c r="BX52">
        <v>0.43412231800000001</v>
      </c>
      <c r="BY52" t="s">
        <v>249</v>
      </c>
      <c r="BZ52">
        <v>1.1473069010000001</v>
      </c>
      <c r="CA52">
        <v>1.1183722739999999</v>
      </c>
      <c r="CB52">
        <v>0.90974311799999996</v>
      </c>
      <c r="CC52">
        <v>2.304496892</v>
      </c>
      <c r="CD52">
        <v>2.7017701679999999</v>
      </c>
      <c r="CE52" t="s">
        <v>249</v>
      </c>
      <c r="CF52">
        <v>1.4200610659999999</v>
      </c>
      <c r="CG52">
        <v>2.7855461730000002</v>
      </c>
      <c r="CH52">
        <v>1.202035103</v>
      </c>
      <c r="CI52">
        <v>0.91818702699999999</v>
      </c>
      <c r="CJ52" t="s">
        <v>249</v>
      </c>
      <c r="CK52" t="s">
        <v>249</v>
      </c>
      <c r="CL52">
        <v>1.32860256</v>
      </c>
      <c r="CM52">
        <v>3.1055945820000002</v>
      </c>
      <c r="CN52">
        <v>3.0813577130000001</v>
      </c>
      <c r="CO52">
        <v>2.1179656790000001</v>
      </c>
      <c r="CP52">
        <v>0.52333832899999999</v>
      </c>
      <c r="CQ52">
        <v>1.037377862</v>
      </c>
      <c r="CR52">
        <v>1.2003980999999999</v>
      </c>
      <c r="CS52" t="s">
        <v>249</v>
      </c>
      <c r="CT52">
        <v>1.334746929</v>
      </c>
      <c r="CU52">
        <v>0.89064381599999998</v>
      </c>
      <c r="CV52">
        <v>1.4638208349999999</v>
      </c>
      <c r="CW52">
        <v>2.2753226689999999</v>
      </c>
      <c r="CX52">
        <v>1.127834993</v>
      </c>
      <c r="CY52" t="s">
        <v>249</v>
      </c>
      <c r="CZ52" t="s">
        <v>249</v>
      </c>
      <c r="DA52" t="s">
        <v>249</v>
      </c>
      <c r="DB52" t="s">
        <v>249</v>
      </c>
      <c r="DC52" t="s">
        <v>249</v>
      </c>
      <c r="DD52" t="s">
        <v>249</v>
      </c>
      <c r="DE52" t="s">
        <v>249</v>
      </c>
      <c r="DF52" t="s">
        <v>249</v>
      </c>
      <c r="DG52" t="s">
        <v>249</v>
      </c>
      <c r="DH52" t="s">
        <v>249</v>
      </c>
      <c r="DI52" t="s">
        <v>249</v>
      </c>
      <c r="DJ52" t="s">
        <v>249</v>
      </c>
      <c r="DK52" t="s">
        <v>249</v>
      </c>
      <c r="DL52" t="s">
        <v>249</v>
      </c>
      <c r="DM52" t="s">
        <v>249</v>
      </c>
      <c r="DN52" t="s">
        <v>249</v>
      </c>
      <c r="DO52" t="s">
        <v>249</v>
      </c>
      <c r="DP52" t="s">
        <v>249</v>
      </c>
      <c r="DQ52" t="s">
        <v>249</v>
      </c>
      <c r="DR52" t="s">
        <v>249</v>
      </c>
      <c r="DS52" t="s">
        <v>249</v>
      </c>
      <c r="DT52" t="s">
        <v>249</v>
      </c>
      <c r="DU52" t="s">
        <v>249</v>
      </c>
      <c r="DV52" t="s">
        <v>249</v>
      </c>
      <c r="DW52" t="s">
        <v>249</v>
      </c>
      <c r="DX52" t="s">
        <v>249</v>
      </c>
      <c r="DY52" t="s">
        <v>249</v>
      </c>
      <c r="DZ52" t="s">
        <v>249</v>
      </c>
      <c r="EA52" t="s">
        <v>249</v>
      </c>
      <c r="EB52" t="s">
        <v>249</v>
      </c>
      <c r="EC52" t="s">
        <v>249</v>
      </c>
      <c r="ED52" t="s">
        <v>249</v>
      </c>
      <c r="EE52" t="s">
        <v>249</v>
      </c>
      <c r="EF52" t="s">
        <v>249</v>
      </c>
      <c r="EG52" t="s">
        <v>249</v>
      </c>
      <c r="EH52" t="s">
        <v>249</v>
      </c>
      <c r="EI52" t="s">
        <v>249</v>
      </c>
      <c r="EJ52" t="s">
        <v>249</v>
      </c>
      <c r="EK52" t="s">
        <v>249</v>
      </c>
      <c r="EL52" t="s">
        <v>249</v>
      </c>
      <c r="EM52" t="s">
        <v>249</v>
      </c>
      <c r="EN52" t="s">
        <v>249</v>
      </c>
      <c r="EO52" t="s">
        <v>249</v>
      </c>
      <c r="EP52" t="s">
        <v>249</v>
      </c>
      <c r="EQ52" t="s">
        <v>249</v>
      </c>
      <c r="ER52" t="s">
        <v>249</v>
      </c>
      <c r="ES52" t="s">
        <v>249</v>
      </c>
      <c r="ET52" t="s">
        <v>249</v>
      </c>
      <c r="EU52" t="s">
        <v>249</v>
      </c>
      <c r="EV52" t="s">
        <v>249</v>
      </c>
      <c r="EW52" t="s">
        <v>249</v>
      </c>
      <c r="EX52" t="s">
        <v>249</v>
      </c>
      <c r="EY52" t="s">
        <v>249</v>
      </c>
      <c r="EZ52" t="s">
        <v>249</v>
      </c>
      <c r="FA52" t="s">
        <v>249</v>
      </c>
      <c r="FB52" t="s">
        <v>249</v>
      </c>
      <c r="FC52" t="s">
        <v>249</v>
      </c>
      <c r="FD52" t="s">
        <v>249</v>
      </c>
      <c r="FE52" t="s">
        <v>249</v>
      </c>
      <c r="FF52" t="s">
        <v>249</v>
      </c>
      <c r="FG52" t="s">
        <v>249</v>
      </c>
      <c r="FH52" t="s">
        <v>249</v>
      </c>
      <c r="FI52" t="s">
        <v>249</v>
      </c>
      <c r="FJ52" t="s">
        <v>249</v>
      </c>
      <c r="FK52" t="s">
        <v>249</v>
      </c>
      <c r="FL52" t="s">
        <v>249</v>
      </c>
      <c r="FM52" t="s">
        <v>249</v>
      </c>
      <c r="FN52" t="s">
        <v>249</v>
      </c>
      <c r="FO52" t="s">
        <v>249</v>
      </c>
      <c r="FP52" t="s">
        <v>249</v>
      </c>
      <c r="FQ52" t="s">
        <v>249</v>
      </c>
      <c r="FR52" t="s">
        <v>249</v>
      </c>
      <c r="FS52" t="s">
        <v>249</v>
      </c>
      <c r="FT52" t="s">
        <v>249</v>
      </c>
      <c r="FU52" t="s">
        <v>249</v>
      </c>
      <c r="FV52" t="s">
        <v>249</v>
      </c>
      <c r="FW52" t="s">
        <v>249</v>
      </c>
      <c r="FX52" t="s">
        <v>249</v>
      </c>
      <c r="FY52" t="s">
        <v>249</v>
      </c>
      <c r="FZ52" t="s">
        <v>249</v>
      </c>
      <c r="GA52" t="s">
        <v>249</v>
      </c>
      <c r="GB52" t="s">
        <v>249</v>
      </c>
      <c r="GC52" t="s">
        <v>249</v>
      </c>
      <c r="GD52" t="s">
        <v>249</v>
      </c>
      <c r="GE52" t="s">
        <v>249</v>
      </c>
      <c r="GF52" t="s">
        <v>249</v>
      </c>
      <c r="GG52" t="s">
        <v>249</v>
      </c>
      <c r="GH52" t="s">
        <v>249</v>
      </c>
      <c r="GI52" t="s">
        <v>249</v>
      </c>
      <c r="GJ52" t="s">
        <v>249</v>
      </c>
      <c r="GK52" t="s">
        <v>249</v>
      </c>
      <c r="GL52" t="s">
        <v>249</v>
      </c>
      <c r="GM52" t="s">
        <v>249</v>
      </c>
      <c r="GN52" t="s">
        <v>249</v>
      </c>
      <c r="GO52" t="s">
        <v>249</v>
      </c>
      <c r="GP52" t="s">
        <v>249</v>
      </c>
      <c r="GQ52" t="s">
        <v>249</v>
      </c>
      <c r="GR52" t="s">
        <v>249</v>
      </c>
      <c r="GS52" t="s">
        <v>249</v>
      </c>
      <c r="GT52" t="s">
        <v>249</v>
      </c>
      <c r="GU52" t="s">
        <v>249</v>
      </c>
      <c r="GV52" t="s">
        <v>249</v>
      </c>
      <c r="GW52" t="s">
        <v>249</v>
      </c>
      <c r="GX52" t="s">
        <v>249</v>
      </c>
      <c r="GY52" t="s">
        <v>249</v>
      </c>
      <c r="GZ52" t="s">
        <v>249</v>
      </c>
      <c r="HA52" t="s">
        <v>249</v>
      </c>
      <c r="HB52" t="s">
        <v>249</v>
      </c>
      <c r="HC52" t="s">
        <v>249</v>
      </c>
      <c r="HD52" t="s">
        <v>249</v>
      </c>
      <c r="HE52" t="s">
        <v>249</v>
      </c>
      <c r="HF52" t="s">
        <v>249</v>
      </c>
      <c r="HG52" t="s">
        <v>249</v>
      </c>
      <c r="HH52" t="s">
        <v>249</v>
      </c>
      <c r="HI52" t="s">
        <v>249</v>
      </c>
      <c r="HJ52" t="s">
        <v>249</v>
      </c>
      <c r="HK52" t="s">
        <v>249</v>
      </c>
      <c r="HL52" t="s">
        <v>249</v>
      </c>
      <c r="HM52" t="s">
        <v>249</v>
      </c>
      <c r="HN52" t="s">
        <v>249</v>
      </c>
      <c r="HO52" t="s">
        <v>249</v>
      </c>
      <c r="HP52" t="s">
        <v>249</v>
      </c>
      <c r="HQ52" t="s">
        <v>249</v>
      </c>
      <c r="HR52" t="s">
        <v>249</v>
      </c>
      <c r="HS52" t="s">
        <v>249</v>
      </c>
      <c r="HT52" t="s">
        <v>249</v>
      </c>
      <c r="HU52" t="s">
        <v>249</v>
      </c>
      <c r="HV52" t="s">
        <v>249</v>
      </c>
    </row>
    <row r="53" spans="1:230">
      <c r="A53" t="s">
        <v>27</v>
      </c>
      <c r="B53" t="s">
        <v>249</v>
      </c>
      <c r="C53" t="s">
        <v>249</v>
      </c>
      <c r="D53" t="s">
        <v>249</v>
      </c>
      <c r="E53" t="s">
        <v>249</v>
      </c>
      <c r="F53" t="s">
        <v>249</v>
      </c>
      <c r="G53" t="s">
        <v>249</v>
      </c>
      <c r="H53" t="s">
        <v>249</v>
      </c>
      <c r="I53" t="s">
        <v>249</v>
      </c>
      <c r="J53" t="s">
        <v>249</v>
      </c>
      <c r="K53" t="s">
        <v>249</v>
      </c>
      <c r="L53" t="s">
        <v>249</v>
      </c>
      <c r="M53" t="s">
        <v>249</v>
      </c>
      <c r="N53" t="s">
        <v>249</v>
      </c>
      <c r="O53" t="s">
        <v>249</v>
      </c>
      <c r="P53" t="s">
        <v>249</v>
      </c>
      <c r="Q53" t="s">
        <v>249</v>
      </c>
      <c r="R53" t="s">
        <v>249</v>
      </c>
      <c r="S53" t="s">
        <v>249</v>
      </c>
      <c r="T53" t="s">
        <v>249</v>
      </c>
      <c r="U53" t="s">
        <v>249</v>
      </c>
      <c r="V53" t="s">
        <v>249</v>
      </c>
      <c r="W53" t="s">
        <v>249</v>
      </c>
      <c r="X53" t="s">
        <v>249</v>
      </c>
      <c r="Y53" t="s">
        <v>249</v>
      </c>
      <c r="Z53" t="s">
        <v>249</v>
      </c>
      <c r="AA53" t="s">
        <v>249</v>
      </c>
      <c r="AB53" t="s">
        <v>249</v>
      </c>
      <c r="AC53" t="s">
        <v>249</v>
      </c>
      <c r="AD53" t="s">
        <v>249</v>
      </c>
      <c r="AE53" t="s">
        <v>249</v>
      </c>
      <c r="AF53" t="s">
        <v>249</v>
      </c>
      <c r="AG53" t="s">
        <v>249</v>
      </c>
      <c r="AH53" t="s">
        <v>249</v>
      </c>
      <c r="AI53" t="s">
        <v>249</v>
      </c>
      <c r="AJ53" t="s">
        <v>249</v>
      </c>
      <c r="AK53" t="s">
        <v>249</v>
      </c>
      <c r="AL53" t="s">
        <v>249</v>
      </c>
      <c r="AM53" t="s">
        <v>249</v>
      </c>
      <c r="AN53" t="s">
        <v>249</v>
      </c>
      <c r="AO53" t="s">
        <v>249</v>
      </c>
      <c r="AP53" t="s">
        <v>249</v>
      </c>
      <c r="AQ53" t="s">
        <v>249</v>
      </c>
      <c r="AR53" t="s">
        <v>249</v>
      </c>
      <c r="AS53" t="s">
        <v>249</v>
      </c>
      <c r="AT53" t="s">
        <v>249</v>
      </c>
      <c r="AU53" t="s">
        <v>249</v>
      </c>
      <c r="AV53" t="s">
        <v>249</v>
      </c>
      <c r="AW53" t="s">
        <v>249</v>
      </c>
      <c r="AX53">
        <v>0.87563190300000004</v>
      </c>
      <c r="AY53">
        <v>0.63339211900000003</v>
      </c>
      <c r="AZ53">
        <v>0.80110075199999997</v>
      </c>
      <c r="BA53">
        <v>0.101205485</v>
      </c>
      <c r="BB53">
        <v>0.335649794</v>
      </c>
      <c r="BC53">
        <v>1.4085164539999999</v>
      </c>
      <c r="BD53">
        <v>0.140716285</v>
      </c>
      <c r="BE53">
        <v>0.99143693300000002</v>
      </c>
      <c r="BF53">
        <v>10.556449150000001</v>
      </c>
      <c r="BG53">
        <v>4.4616242020000003</v>
      </c>
      <c r="BH53">
        <v>6.6294787999999993E-2</v>
      </c>
      <c r="BI53">
        <v>2.3895847309999998</v>
      </c>
      <c r="BJ53">
        <v>1.9654900399999999</v>
      </c>
      <c r="BK53">
        <v>2.9195323690000001</v>
      </c>
      <c r="BL53" t="s">
        <v>249</v>
      </c>
      <c r="BM53">
        <v>1.153610297</v>
      </c>
      <c r="BN53">
        <v>1.1969251380000001</v>
      </c>
      <c r="BO53">
        <v>1.2545468399999999</v>
      </c>
      <c r="BP53">
        <v>1.4113432960000001</v>
      </c>
      <c r="BQ53">
        <v>1.428622761</v>
      </c>
      <c r="BR53">
        <v>1.511613361</v>
      </c>
      <c r="BS53">
        <v>1.0704725749999999</v>
      </c>
      <c r="BT53">
        <v>1.0036934289999999</v>
      </c>
      <c r="BU53">
        <v>0.201211098</v>
      </c>
      <c r="BV53">
        <v>1.294974423</v>
      </c>
      <c r="BW53">
        <v>0.64373219500000001</v>
      </c>
      <c r="BX53">
        <v>0.13041798199999999</v>
      </c>
      <c r="BY53" t="s">
        <v>249</v>
      </c>
      <c r="BZ53">
        <v>1.301979129</v>
      </c>
      <c r="CA53">
        <v>1.468516594</v>
      </c>
      <c r="CB53">
        <v>1.128046823</v>
      </c>
      <c r="CC53">
        <v>1.9391746839999999</v>
      </c>
      <c r="CD53">
        <v>2.8312289320000001</v>
      </c>
      <c r="CE53" t="s">
        <v>249</v>
      </c>
      <c r="CF53">
        <v>1.3245451930000001</v>
      </c>
      <c r="CG53">
        <v>2.7672529610000001</v>
      </c>
      <c r="CH53">
        <v>1.2139319559999999</v>
      </c>
      <c r="CI53">
        <v>0.58429723099999997</v>
      </c>
      <c r="CJ53" t="s">
        <v>249</v>
      </c>
      <c r="CK53" t="s">
        <v>249</v>
      </c>
      <c r="CL53">
        <v>1.245021022</v>
      </c>
      <c r="CM53">
        <v>2.8033115710000001</v>
      </c>
      <c r="CN53">
        <v>2.687690237</v>
      </c>
      <c r="CO53">
        <v>1.8807673499999999</v>
      </c>
      <c r="CP53">
        <v>0.394292751</v>
      </c>
      <c r="CQ53">
        <v>1.056360156</v>
      </c>
      <c r="CR53">
        <v>1.226717716</v>
      </c>
      <c r="CS53" t="s">
        <v>249</v>
      </c>
      <c r="CT53">
        <v>1.3193363819999999</v>
      </c>
      <c r="CU53">
        <v>0.91788004000000001</v>
      </c>
      <c r="CV53">
        <v>1.241683128</v>
      </c>
      <c r="CW53">
        <v>2.0757646639999998</v>
      </c>
      <c r="CX53">
        <v>1.1300977169999999</v>
      </c>
      <c r="CY53" t="s">
        <v>249</v>
      </c>
      <c r="CZ53" t="s">
        <v>249</v>
      </c>
      <c r="DA53" t="s">
        <v>249</v>
      </c>
      <c r="DB53" t="s">
        <v>249</v>
      </c>
      <c r="DC53" t="s">
        <v>249</v>
      </c>
      <c r="DD53" t="s">
        <v>249</v>
      </c>
      <c r="DE53" t="s">
        <v>249</v>
      </c>
      <c r="DF53" t="s">
        <v>249</v>
      </c>
      <c r="DG53" t="s">
        <v>249</v>
      </c>
      <c r="DH53" t="s">
        <v>249</v>
      </c>
      <c r="DI53" t="s">
        <v>249</v>
      </c>
      <c r="DJ53" t="s">
        <v>249</v>
      </c>
      <c r="DK53" t="s">
        <v>249</v>
      </c>
      <c r="DL53" t="s">
        <v>249</v>
      </c>
      <c r="DM53" t="s">
        <v>249</v>
      </c>
      <c r="DN53" t="s">
        <v>249</v>
      </c>
      <c r="DO53" t="s">
        <v>249</v>
      </c>
      <c r="DP53" t="s">
        <v>249</v>
      </c>
      <c r="DQ53" t="s">
        <v>249</v>
      </c>
      <c r="DR53" t="s">
        <v>249</v>
      </c>
      <c r="DS53" t="s">
        <v>249</v>
      </c>
      <c r="DT53" t="s">
        <v>249</v>
      </c>
      <c r="DU53" t="s">
        <v>249</v>
      </c>
      <c r="DV53" t="s">
        <v>249</v>
      </c>
      <c r="DW53" t="s">
        <v>249</v>
      </c>
      <c r="DX53" t="s">
        <v>249</v>
      </c>
      <c r="DY53" t="s">
        <v>249</v>
      </c>
      <c r="DZ53" t="s">
        <v>249</v>
      </c>
      <c r="EA53" t="s">
        <v>249</v>
      </c>
      <c r="EB53" t="s">
        <v>249</v>
      </c>
      <c r="EC53" t="s">
        <v>249</v>
      </c>
      <c r="ED53" t="s">
        <v>249</v>
      </c>
      <c r="EE53" t="s">
        <v>249</v>
      </c>
      <c r="EF53" t="s">
        <v>249</v>
      </c>
      <c r="EG53" t="s">
        <v>249</v>
      </c>
      <c r="EH53" t="s">
        <v>249</v>
      </c>
      <c r="EI53" t="s">
        <v>249</v>
      </c>
      <c r="EJ53" t="s">
        <v>249</v>
      </c>
      <c r="EK53" t="s">
        <v>249</v>
      </c>
      <c r="EL53" t="s">
        <v>249</v>
      </c>
      <c r="EM53" t="s">
        <v>249</v>
      </c>
      <c r="EN53" t="s">
        <v>249</v>
      </c>
      <c r="EO53" t="s">
        <v>249</v>
      </c>
      <c r="EP53" t="s">
        <v>249</v>
      </c>
      <c r="EQ53" t="s">
        <v>249</v>
      </c>
      <c r="ER53" t="s">
        <v>249</v>
      </c>
      <c r="ES53" t="s">
        <v>249</v>
      </c>
      <c r="ET53" t="s">
        <v>249</v>
      </c>
      <c r="EU53" t="s">
        <v>249</v>
      </c>
      <c r="EV53" t="s">
        <v>249</v>
      </c>
      <c r="EW53" t="s">
        <v>249</v>
      </c>
      <c r="EX53" t="s">
        <v>249</v>
      </c>
      <c r="EY53" t="s">
        <v>249</v>
      </c>
      <c r="EZ53" t="s">
        <v>249</v>
      </c>
      <c r="FA53" t="s">
        <v>249</v>
      </c>
      <c r="FB53" t="s">
        <v>249</v>
      </c>
      <c r="FC53" t="s">
        <v>249</v>
      </c>
      <c r="FD53" t="s">
        <v>249</v>
      </c>
      <c r="FE53" t="s">
        <v>249</v>
      </c>
      <c r="FF53" t="s">
        <v>249</v>
      </c>
      <c r="FG53" t="s">
        <v>249</v>
      </c>
      <c r="FH53" t="s">
        <v>249</v>
      </c>
      <c r="FI53" t="s">
        <v>249</v>
      </c>
      <c r="FJ53" t="s">
        <v>249</v>
      </c>
      <c r="FK53" t="s">
        <v>249</v>
      </c>
      <c r="FL53" t="s">
        <v>249</v>
      </c>
      <c r="FM53" t="s">
        <v>249</v>
      </c>
      <c r="FN53" t="s">
        <v>249</v>
      </c>
      <c r="FO53" t="s">
        <v>249</v>
      </c>
      <c r="FP53" t="s">
        <v>249</v>
      </c>
      <c r="FQ53" t="s">
        <v>249</v>
      </c>
      <c r="FR53" t="s">
        <v>249</v>
      </c>
      <c r="FS53" t="s">
        <v>249</v>
      </c>
      <c r="FT53" t="s">
        <v>249</v>
      </c>
      <c r="FU53" t="s">
        <v>249</v>
      </c>
      <c r="FV53" t="s">
        <v>249</v>
      </c>
      <c r="FW53" t="s">
        <v>249</v>
      </c>
      <c r="FX53" t="s">
        <v>249</v>
      </c>
      <c r="FY53" t="s">
        <v>249</v>
      </c>
      <c r="FZ53" t="s">
        <v>249</v>
      </c>
      <c r="GA53" t="s">
        <v>249</v>
      </c>
      <c r="GB53" t="s">
        <v>249</v>
      </c>
      <c r="GC53" t="s">
        <v>249</v>
      </c>
      <c r="GD53" t="s">
        <v>249</v>
      </c>
      <c r="GE53" t="s">
        <v>249</v>
      </c>
      <c r="GF53" t="s">
        <v>249</v>
      </c>
      <c r="GG53" t="s">
        <v>249</v>
      </c>
      <c r="GH53" t="s">
        <v>249</v>
      </c>
      <c r="GI53" t="s">
        <v>249</v>
      </c>
      <c r="GJ53" t="s">
        <v>249</v>
      </c>
      <c r="GK53" t="s">
        <v>249</v>
      </c>
      <c r="GL53" t="s">
        <v>249</v>
      </c>
      <c r="GM53" t="s">
        <v>249</v>
      </c>
      <c r="GN53" t="s">
        <v>249</v>
      </c>
      <c r="GO53" t="s">
        <v>249</v>
      </c>
      <c r="GP53" t="s">
        <v>249</v>
      </c>
      <c r="GQ53" t="s">
        <v>249</v>
      </c>
      <c r="GR53" t="s">
        <v>249</v>
      </c>
      <c r="GS53" t="s">
        <v>249</v>
      </c>
      <c r="GT53" t="s">
        <v>249</v>
      </c>
      <c r="GU53" t="s">
        <v>249</v>
      </c>
      <c r="GV53" t="s">
        <v>249</v>
      </c>
      <c r="GW53" t="s">
        <v>249</v>
      </c>
      <c r="GX53" t="s">
        <v>249</v>
      </c>
      <c r="GY53" t="s">
        <v>249</v>
      </c>
      <c r="GZ53" t="s">
        <v>249</v>
      </c>
      <c r="HA53" t="s">
        <v>249</v>
      </c>
      <c r="HB53" t="s">
        <v>249</v>
      </c>
      <c r="HC53" t="s">
        <v>249</v>
      </c>
      <c r="HD53" t="s">
        <v>249</v>
      </c>
      <c r="HE53" t="s">
        <v>249</v>
      </c>
      <c r="HF53" t="s">
        <v>249</v>
      </c>
      <c r="HG53" t="s">
        <v>249</v>
      </c>
      <c r="HH53" t="s">
        <v>249</v>
      </c>
      <c r="HI53" t="s">
        <v>249</v>
      </c>
      <c r="HJ53" t="s">
        <v>249</v>
      </c>
      <c r="HK53" t="s">
        <v>249</v>
      </c>
      <c r="HL53" t="s">
        <v>249</v>
      </c>
      <c r="HM53" t="s">
        <v>249</v>
      </c>
      <c r="HN53" t="s">
        <v>249</v>
      </c>
      <c r="HO53" t="s">
        <v>249</v>
      </c>
      <c r="HP53" t="s">
        <v>249</v>
      </c>
      <c r="HQ53" t="s">
        <v>249</v>
      </c>
      <c r="HR53" t="s">
        <v>249</v>
      </c>
      <c r="HS53" t="s">
        <v>249</v>
      </c>
      <c r="HT53" t="s">
        <v>249</v>
      </c>
      <c r="HU53" t="s">
        <v>249</v>
      </c>
      <c r="HV53" t="s">
        <v>249</v>
      </c>
    </row>
    <row r="54" spans="1:230">
      <c r="A54" t="s">
        <v>28</v>
      </c>
      <c r="B54" t="s">
        <v>249</v>
      </c>
      <c r="C54" t="s">
        <v>249</v>
      </c>
      <c r="D54" t="s">
        <v>249</v>
      </c>
      <c r="E54" t="s">
        <v>249</v>
      </c>
      <c r="F54" t="s">
        <v>249</v>
      </c>
      <c r="G54" t="s">
        <v>249</v>
      </c>
      <c r="H54" t="s">
        <v>249</v>
      </c>
      <c r="I54" t="s">
        <v>249</v>
      </c>
      <c r="J54" t="s">
        <v>249</v>
      </c>
      <c r="K54" t="s">
        <v>249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  <c r="Q54" t="s">
        <v>249</v>
      </c>
      <c r="R54" t="s">
        <v>249</v>
      </c>
      <c r="S54" t="s">
        <v>249</v>
      </c>
      <c r="T54" t="s">
        <v>249</v>
      </c>
      <c r="U54" t="s">
        <v>249</v>
      </c>
      <c r="V54" t="s">
        <v>249</v>
      </c>
      <c r="W54" t="s">
        <v>249</v>
      </c>
      <c r="X54" t="s">
        <v>249</v>
      </c>
      <c r="Y54" t="s">
        <v>249</v>
      </c>
      <c r="Z54" t="s">
        <v>249</v>
      </c>
      <c r="AA54" t="s">
        <v>249</v>
      </c>
      <c r="AB54" t="s">
        <v>249</v>
      </c>
      <c r="AC54" t="s">
        <v>249</v>
      </c>
      <c r="AD54" t="s">
        <v>249</v>
      </c>
      <c r="AE54" t="s">
        <v>249</v>
      </c>
      <c r="AF54" t="s">
        <v>249</v>
      </c>
      <c r="AG54" t="s">
        <v>249</v>
      </c>
      <c r="AH54" t="s">
        <v>249</v>
      </c>
      <c r="AI54" t="s">
        <v>249</v>
      </c>
      <c r="AJ54" t="s">
        <v>249</v>
      </c>
      <c r="AK54" t="s">
        <v>249</v>
      </c>
      <c r="AL54" t="s">
        <v>249</v>
      </c>
      <c r="AM54" t="s">
        <v>249</v>
      </c>
      <c r="AN54" t="s">
        <v>249</v>
      </c>
      <c r="AO54" t="s">
        <v>249</v>
      </c>
      <c r="AP54" t="s">
        <v>249</v>
      </c>
      <c r="AQ54" t="s">
        <v>249</v>
      </c>
      <c r="AR54" t="s">
        <v>249</v>
      </c>
      <c r="AS54" t="s">
        <v>249</v>
      </c>
      <c r="AT54" t="s">
        <v>249</v>
      </c>
      <c r="AU54" t="s">
        <v>249</v>
      </c>
      <c r="AV54" t="s">
        <v>249</v>
      </c>
      <c r="AW54" t="s">
        <v>249</v>
      </c>
      <c r="AX54">
        <v>0.82325002899999999</v>
      </c>
      <c r="AY54">
        <v>0.85113151600000003</v>
      </c>
      <c r="AZ54">
        <v>0.67691708299999998</v>
      </c>
      <c r="BA54">
        <v>0.162339546</v>
      </c>
      <c r="BB54">
        <v>0.407457175</v>
      </c>
      <c r="BC54">
        <v>1.401826357</v>
      </c>
      <c r="BD54">
        <v>0.10849927400000001</v>
      </c>
      <c r="BE54">
        <v>0.92704089300000003</v>
      </c>
      <c r="BF54">
        <v>10.723347349999999</v>
      </c>
      <c r="BG54">
        <v>4.5470853059999996</v>
      </c>
      <c r="BH54">
        <v>6.3228525999999993E-2</v>
      </c>
      <c r="BI54">
        <v>1.8131770700000001</v>
      </c>
      <c r="BJ54">
        <v>1.900568979</v>
      </c>
      <c r="BK54">
        <v>2.332611199</v>
      </c>
      <c r="BL54" t="s">
        <v>249</v>
      </c>
      <c r="BM54">
        <v>0.92366618599999994</v>
      </c>
      <c r="BN54">
        <v>1.3016378099999999</v>
      </c>
      <c r="BO54">
        <v>1.3135184339999999</v>
      </c>
      <c r="BP54">
        <v>1.443853404</v>
      </c>
      <c r="BQ54">
        <v>1.480718025</v>
      </c>
      <c r="BR54">
        <v>1.568040385</v>
      </c>
      <c r="BS54">
        <v>1.11233538</v>
      </c>
      <c r="BT54">
        <v>1.365700661</v>
      </c>
      <c r="BU54">
        <v>0.16744726700000001</v>
      </c>
      <c r="BV54">
        <v>1.4003843979999999</v>
      </c>
      <c r="BW54">
        <v>0.62929649200000004</v>
      </c>
      <c r="BX54">
        <v>0.27019681200000001</v>
      </c>
      <c r="BY54" t="s">
        <v>249</v>
      </c>
      <c r="BZ54">
        <v>1.3906524629999999</v>
      </c>
      <c r="CA54">
        <v>1.8103764849999999</v>
      </c>
      <c r="CB54">
        <v>2.0746545169999999</v>
      </c>
      <c r="CC54">
        <v>1.680862351</v>
      </c>
      <c r="CD54">
        <v>2.3123276229999998</v>
      </c>
      <c r="CE54" t="s">
        <v>249</v>
      </c>
      <c r="CF54">
        <v>1.3576067979999999</v>
      </c>
      <c r="CG54">
        <v>3.1803850740000001</v>
      </c>
      <c r="CH54">
        <v>1.132812068</v>
      </c>
      <c r="CI54">
        <v>0.96553339599999999</v>
      </c>
      <c r="CJ54" t="s">
        <v>249</v>
      </c>
      <c r="CK54" t="s">
        <v>249</v>
      </c>
      <c r="CL54">
        <v>1.1294138410000001</v>
      </c>
      <c r="CM54">
        <v>3.8579167700000001</v>
      </c>
      <c r="CN54">
        <v>2.4225227579999999</v>
      </c>
      <c r="CO54">
        <v>1.743740437</v>
      </c>
      <c r="CP54">
        <v>0.59158113000000001</v>
      </c>
      <c r="CQ54">
        <v>1.1272935509999999</v>
      </c>
      <c r="CR54">
        <v>0.79260444100000005</v>
      </c>
      <c r="CS54" t="s">
        <v>249</v>
      </c>
      <c r="CT54">
        <v>1.405372029</v>
      </c>
      <c r="CU54">
        <v>1.0469319690000001</v>
      </c>
      <c r="CV54">
        <v>1.364823656</v>
      </c>
      <c r="CW54">
        <v>1.944538705</v>
      </c>
      <c r="CX54">
        <v>1.164316423</v>
      </c>
      <c r="CY54" t="s">
        <v>249</v>
      </c>
      <c r="CZ54" t="s">
        <v>249</v>
      </c>
      <c r="DA54" t="s">
        <v>249</v>
      </c>
      <c r="DB54" t="s">
        <v>249</v>
      </c>
      <c r="DC54" t="s">
        <v>249</v>
      </c>
      <c r="DD54" t="s">
        <v>249</v>
      </c>
      <c r="DE54" t="s">
        <v>249</v>
      </c>
      <c r="DF54" t="s">
        <v>249</v>
      </c>
      <c r="DG54" t="s">
        <v>249</v>
      </c>
      <c r="DH54" t="s">
        <v>249</v>
      </c>
      <c r="DI54" t="s">
        <v>249</v>
      </c>
      <c r="DJ54" t="s">
        <v>249</v>
      </c>
      <c r="DK54" t="s">
        <v>249</v>
      </c>
      <c r="DL54" t="s">
        <v>249</v>
      </c>
      <c r="DM54" t="s">
        <v>249</v>
      </c>
      <c r="DN54" t="s">
        <v>249</v>
      </c>
      <c r="DO54" t="s">
        <v>249</v>
      </c>
      <c r="DP54" t="s">
        <v>249</v>
      </c>
      <c r="DQ54" t="s">
        <v>249</v>
      </c>
      <c r="DR54" t="s">
        <v>249</v>
      </c>
      <c r="DS54" t="s">
        <v>249</v>
      </c>
      <c r="DT54" t="s">
        <v>249</v>
      </c>
      <c r="DU54" t="s">
        <v>249</v>
      </c>
      <c r="DV54" t="s">
        <v>249</v>
      </c>
      <c r="DW54" t="s">
        <v>249</v>
      </c>
      <c r="DX54" t="s">
        <v>249</v>
      </c>
      <c r="DY54" t="s">
        <v>249</v>
      </c>
      <c r="DZ54" t="s">
        <v>249</v>
      </c>
      <c r="EA54" t="s">
        <v>249</v>
      </c>
      <c r="EB54" t="s">
        <v>249</v>
      </c>
      <c r="EC54" t="s">
        <v>249</v>
      </c>
      <c r="ED54" t="s">
        <v>249</v>
      </c>
      <c r="EE54" t="s">
        <v>249</v>
      </c>
      <c r="EF54" t="s">
        <v>249</v>
      </c>
      <c r="EG54" t="s">
        <v>249</v>
      </c>
      <c r="EH54" t="s">
        <v>249</v>
      </c>
      <c r="EI54" t="s">
        <v>249</v>
      </c>
      <c r="EJ54" t="s">
        <v>249</v>
      </c>
      <c r="EK54" t="s">
        <v>249</v>
      </c>
      <c r="EL54" t="s">
        <v>249</v>
      </c>
      <c r="EM54" t="s">
        <v>249</v>
      </c>
      <c r="EN54" t="s">
        <v>249</v>
      </c>
      <c r="EO54" t="s">
        <v>249</v>
      </c>
      <c r="EP54" t="s">
        <v>249</v>
      </c>
      <c r="EQ54" t="s">
        <v>249</v>
      </c>
      <c r="ER54" t="s">
        <v>249</v>
      </c>
      <c r="ES54" t="s">
        <v>249</v>
      </c>
      <c r="ET54" t="s">
        <v>249</v>
      </c>
      <c r="EU54" t="s">
        <v>249</v>
      </c>
      <c r="EV54" t="s">
        <v>249</v>
      </c>
      <c r="EW54" t="s">
        <v>249</v>
      </c>
      <c r="EX54" t="s">
        <v>249</v>
      </c>
      <c r="EY54" t="s">
        <v>249</v>
      </c>
      <c r="EZ54" t="s">
        <v>249</v>
      </c>
      <c r="FA54" t="s">
        <v>249</v>
      </c>
      <c r="FB54" t="s">
        <v>249</v>
      </c>
      <c r="FC54" t="s">
        <v>249</v>
      </c>
      <c r="FD54" t="s">
        <v>249</v>
      </c>
      <c r="FE54" t="s">
        <v>249</v>
      </c>
      <c r="FF54" t="s">
        <v>249</v>
      </c>
      <c r="FG54" t="s">
        <v>249</v>
      </c>
      <c r="FH54" t="s">
        <v>249</v>
      </c>
      <c r="FI54" t="s">
        <v>249</v>
      </c>
      <c r="FJ54" t="s">
        <v>249</v>
      </c>
      <c r="FK54" t="s">
        <v>249</v>
      </c>
      <c r="FL54" t="s">
        <v>249</v>
      </c>
      <c r="FM54" t="s">
        <v>249</v>
      </c>
      <c r="FN54" t="s">
        <v>249</v>
      </c>
      <c r="FO54" t="s">
        <v>249</v>
      </c>
      <c r="FP54" t="s">
        <v>249</v>
      </c>
      <c r="FQ54" t="s">
        <v>249</v>
      </c>
      <c r="FR54" t="s">
        <v>249</v>
      </c>
      <c r="FS54" t="s">
        <v>249</v>
      </c>
      <c r="FT54" t="s">
        <v>249</v>
      </c>
      <c r="FU54" t="s">
        <v>249</v>
      </c>
      <c r="FV54" t="s">
        <v>249</v>
      </c>
      <c r="FW54" t="s">
        <v>249</v>
      </c>
      <c r="FX54" t="s">
        <v>249</v>
      </c>
      <c r="FY54" t="s">
        <v>249</v>
      </c>
      <c r="FZ54" t="s">
        <v>249</v>
      </c>
      <c r="GA54" t="s">
        <v>249</v>
      </c>
      <c r="GB54" t="s">
        <v>249</v>
      </c>
      <c r="GC54" t="s">
        <v>249</v>
      </c>
      <c r="GD54" t="s">
        <v>249</v>
      </c>
      <c r="GE54" t="s">
        <v>249</v>
      </c>
      <c r="GF54" t="s">
        <v>249</v>
      </c>
      <c r="GG54" t="s">
        <v>249</v>
      </c>
      <c r="GH54" t="s">
        <v>249</v>
      </c>
      <c r="GI54" t="s">
        <v>249</v>
      </c>
      <c r="GJ54" t="s">
        <v>249</v>
      </c>
      <c r="GK54" t="s">
        <v>249</v>
      </c>
      <c r="GL54" t="s">
        <v>249</v>
      </c>
      <c r="GM54" t="s">
        <v>249</v>
      </c>
      <c r="GN54" t="s">
        <v>249</v>
      </c>
      <c r="GO54" t="s">
        <v>249</v>
      </c>
      <c r="GP54" t="s">
        <v>249</v>
      </c>
      <c r="GQ54" t="s">
        <v>249</v>
      </c>
      <c r="GR54" t="s">
        <v>249</v>
      </c>
      <c r="GS54" t="s">
        <v>249</v>
      </c>
      <c r="GT54" t="s">
        <v>249</v>
      </c>
      <c r="GU54" t="s">
        <v>249</v>
      </c>
      <c r="GV54" t="s">
        <v>249</v>
      </c>
      <c r="GW54" t="s">
        <v>249</v>
      </c>
      <c r="GX54" t="s">
        <v>249</v>
      </c>
      <c r="GY54" t="s">
        <v>249</v>
      </c>
      <c r="GZ54" t="s">
        <v>249</v>
      </c>
      <c r="HA54" t="s">
        <v>249</v>
      </c>
      <c r="HB54" t="s">
        <v>249</v>
      </c>
      <c r="HC54" t="s">
        <v>249</v>
      </c>
      <c r="HD54" t="s">
        <v>249</v>
      </c>
      <c r="HE54" t="s">
        <v>249</v>
      </c>
      <c r="HF54" t="s">
        <v>249</v>
      </c>
      <c r="HG54" t="s">
        <v>249</v>
      </c>
      <c r="HH54" t="s">
        <v>249</v>
      </c>
      <c r="HI54" t="s">
        <v>249</v>
      </c>
      <c r="HJ54" t="s">
        <v>249</v>
      </c>
      <c r="HK54" t="s">
        <v>249</v>
      </c>
      <c r="HL54" t="s">
        <v>249</v>
      </c>
      <c r="HM54" t="s">
        <v>249</v>
      </c>
      <c r="HN54" t="s">
        <v>249</v>
      </c>
      <c r="HO54" t="s">
        <v>249</v>
      </c>
      <c r="HP54" t="s">
        <v>249</v>
      </c>
      <c r="HQ54" t="s">
        <v>249</v>
      </c>
      <c r="HR54" t="s">
        <v>249</v>
      </c>
      <c r="HS54" t="s">
        <v>249</v>
      </c>
      <c r="HT54" t="s">
        <v>249</v>
      </c>
      <c r="HU54" t="s">
        <v>249</v>
      </c>
      <c r="HV54" t="s">
        <v>249</v>
      </c>
    </row>
    <row r="55" spans="1:230">
      <c r="A55" t="s">
        <v>29</v>
      </c>
      <c r="B55" t="s">
        <v>249</v>
      </c>
      <c r="C55" t="s">
        <v>249</v>
      </c>
      <c r="D55" t="s">
        <v>249</v>
      </c>
      <c r="E55" t="s">
        <v>249</v>
      </c>
      <c r="F55" t="s">
        <v>249</v>
      </c>
      <c r="G55" t="s">
        <v>249</v>
      </c>
      <c r="H55" t="s">
        <v>249</v>
      </c>
      <c r="I55" t="s">
        <v>249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249</v>
      </c>
      <c r="P55" t="s">
        <v>249</v>
      </c>
      <c r="Q55" t="s">
        <v>249</v>
      </c>
      <c r="R55" t="s">
        <v>249</v>
      </c>
      <c r="S55" t="s">
        <v>249</v>
      </c>
      <c r="T55" t="s">
        <v>249</v>
      </c>
      <c r="U55" t="s">
        <v>249</v>
      </c>
      <c r="V55" t="s">
        <v>249</v>
      </c>
      <c r="W55" t="s">
        <v>249</v>
      </c>
      <c r="X55" t="s">
        <v>249</v>
      </c>
      <c r="Y55" t="s">
        <v>249</v>
      </c>
      <c r="Z55" t="s">
        <v>249</v>
      </c>
      <c r="AA55" t="s">
        <v>249</v>
      </c>
      <c r="AB55" t="s">
        <v>249</v>
      </c>
      <c r="AC55" t="s">
        <v>249</v>
      </c>
      <c r="AD55" t="s">
        <v>249</v>
      </c>
      <c r="AE55" t="s">
        <v>249</v>
      </c>
      <c r="AF55" t="s">
        <v>249</v>
      </c>
      <c r="AG55" t="s">
        <v>249</v>
      </c>
      <c r="AH55" t="s">
        <v>249</v>
      </c>
      <c r="AI55" t="s">
        <v>249</v>
      </c>
      <c r="AJ55" t="s">
        <v>249</v>
      </c>
      <c r="AK55" t="s">
        <v>249</v>
      </c>
      <c r="AL55" t="s">
        <v>249</v>
      </c>
      <c r="AM55" t="s">
        <v>249</v>
      </c>
      <c r="AN55" t="s">
        <v>249</v>
      </c>
      <c r="AO55" t="s">
        <v>249</v>
      </c>
      <c r="AP55" t="s">
        <v>249</v>
      </c>
      <c r="AQ55" t="s">
        <v>249</v>
      </c>
      <c r="AR55" t="s">
        <v>249</v>
      </c>
      <c r="AS55" t="s">
        <v>249</v>
      </c>
      <c r="AT55" t="s">
        <v>249</v>
      </c>
      <c r="AU55" t="s">
        <v>249</v>
      </c>
      <c r="AV55" t="s">
        <v>249</v>
      </c>
      <c r="AW55" t="s">
        <v>249</v>
      </c>
      <c r="AX55">
        <v>2.1324161670000001</v>
      </c>
      <c r="AY55">
        <v>2.2049296690000002</v>
      </c>
      <c r="AZ55">
        <v>1.171563133</v>
      </c>
      <c r="BA55">
        <v>0.211892829</v>
      </c>
      <c r="BB55">
        <v>0.557828871</v>
      </c>
      <c r="BC55">
        <v>2.549328145</v>
      </c>
      <c r="BD55">
        <v>0.14876736199999999</v>
      </c>
      <c r="BE55">
        <v>1.648430147</v>
      </c>
      <c r="BF55">
        <v>10.13837142</v>
      </c>
      <c r="BG55">
        <v>4.5451771970000001</v>
      </c>
      <c r="BH55">
        <v>5.9638272999999999E-2</v>
      </c>
      <c r="BI55">
        <v>2.2822984599999998</v>
      </c>
      <c r="BJ55">
        <v>2.1097703810000001</v>
      </c>
      <c r="BK55">
        <v>3.6755325459999999</v>
      </c>
      <c r="BL55" t="s">
        <v>249</v>
      </c>
      <c r="BM55">
        <v>1.74506403</v>
      </c>
      <c r="BN55">
        <v>1.2142607050000001</v>
      </c>
      <c r="BO55">
        <v>1.2238983379999999</v>
      </c>
      <c r="BP55">
        <v>1.407385015</v>
      </c>
      <c r="BQ55">
        <v>1.546054206</v>
      </c>
      <c r="BR55">
        <v>1.609516173</v>
      </c>
      <c r="BS55">
        <v>1.4440060130000001</v>
      </c>
      <c r="BT55">
        <v>1.006378137</v>
      </c>
      <c r="BU55">
        <v>0.41453599299999999</v>
      </c>
      <c r="BV55">
        <v>1.26311912</v>
      </c>
      <c r="BW55">
        <v>0.88158938799999997</v>
      </c>
      <c r="BX55">
        <v>0.32071613900000001</v>
      </c>
      <c r="BY55" t="s">
        <v>249</v>
      </c>
      <c r="BZ55">
        <v>1.3152325</v>
      </c>
      <c r="CA55">
        <v>1.6409814659999999</v>
      </c>
      <c r="CB55">
        <v>2.1791093300000002</v>
      </c>
      <c r="CC55">
        <v>1.8481617189999999</v>
      </c>
      <c r="CD55">
        <v>2.7326785450000002</v>
      </c>
      <c r="CE55" t="s">
        <v>249</v>
      </c>
      <c r="CF55">
        <v>1.143761545</v>
      </c>
      <c r="CG55">
        <v>2.9719280000000001</v>
      </c>
      <c r="CH55">
        <v>1.085509711</v>
      </c>
      <c r="CI55">
        <v>0.77893728100000004</v>
      </c>
      <c r="CJ55" t="s">
        <v>249</v>
      </c>
      <c r="CK55" t="s">
        <v>249</v>
      </c>
      <c r="CL55">
        <v>1.495640555</v>
      </c>
      <c r="CM55">
        <v>3.8923253209999999</v>
      </c>
      <c r="CN55">
        <v>2.5637598920000002</v>
      </c>
      <c r="CO55">
        <v>1.9114628440000001</v>
      </c>
      <c r="CP55">
        <v>0.51911589800000002</v>
      </c>
      <c r="CQ55">
        <v>1.084299989</v>
      </c>
      <c r="CR55">
        <v>1.207937255</v>
      </c>
      <c r="CS55" t="s">
        <v>249</v>
      </c>
      <c r="CT55">
        <v>1.3530582959999999</v>
      </c>
      <c r="CU55">
        <v>0.97934985699999999</v>
      </c>
      <c r="CV55">
        <v>1.392868371</v>
      </c>
      <c r="CW55">
        <v>2.4513331530000002</v>
      </c>
      <c r="CX55">
        <v>1.167034387</v>
      </c>
      <c r="CY55" t="s">
        <v>249</v>
      </c>
      <c r="CZ55" t="s">
        <v>249</v>
      </c>
      <c r="DA55" t="s">
        <v>249</v>
      </c>
      <c r="DB55" t="s">
        <v>249</v>
      </c>
      <c r="DC55" t="s">
        <v>249</v>
      </c>
      <c r="DD55" t="s">
        <v>249</v>
      </c>
      <c r="DE55" t="s">
        <v>249</v>
      </c>
      <c r="DF55" t="s">
        <v>249</v>
      </c>
      <c r="DG55" t="s">
        <v>249</v>
      </c>
      <c r="DH55" t="s">
        <v>249</v>
      </c>
      <c r="DI55" t="s">
        <v>249</v>
      </c>
      <c r="DJ55" t="s">
        <v>249</v>
      </c>
      <c r="DK55" t="s">
        <v>249</v>
      </c>
      <c r="DL55" t="s">
        <v>249</v>
      </c>
      <c r="DM55" t="s">
        <v>249</v>
      </c>
      <c r="DN55" t="s">
        <v>249</v>
      </c>
      <c r="DO55" t="s">
        <v>249</v>
      </c>
      <c r="DP55" t="s">
        <v>249</v>
      </c>
      <c r="DQ55" t="s">
        <v>249</v>
      </c>
      <c r="DR55" t="s">
        <v>249</v>
      </c>
      <c r="DS55" t="s">
        <v>249</v>
      </c>
      <c r="DT55" t="s">
        <v>249</v>
      </c>
      <c r="DU55" t="s">
        <v>249</v>
      </c>
      <c r="DV55" t="s">
        <v>249</v>
      </c>
      <c r="DW55" t="s">
        <v>249</v>
      </c>
      <c r="DX55" t="s">
        <v>249</v>
      </c>
      <c r="DY55" t="s">
        <v>249</v>
      </c>
      <c r="DZ55" t="s">
        <v>249</v>
      </c>
      <c r="EA55" t="s">
        <v>249</v>
      </c>
      <c r="EB55" t="s">
        <v>249</v>
      </c>
      <c r="EC55" t="s">
        <v>249</v>
      </c>
      <c r="ED55" t="s">
        <v>249</v>
      </c>
      <c r="EE55" t="s">
        <v>249</v>
      </c>
      <c r="EF55" t="s">
        <v>249</v>
      </c>
      <c r="EG55" t="s">
        <v>249</v>
      </c>
      <c r="EH55" t="s">
        <v>249</v>
      </c>
      <c r="EI55" t="s">
        <v>249</v>
      </c>
      <c r="EJ55" t="s">
        <v>249</v>
      </c>
      <c r="EK55" t="s">
        <v>249</v>
      </c>
      <c r="EL55" t="s">
        <v>249</v>
      </c>
      <c r="EM55" t="s">
        <v>249</v>
      </c>
      <c r="EN55" t="s">
        <v>249</v>
      </c>
      <c r="EO55" t="s">
        <v>249</v>
      </c>
      <c r="EP55" t="s">
        <v>249</v>
      </c>
      <c r="EQ55" t="s">
        <v>249</v>
      </c>
      <c r="ER55" t="s">
        <v>249</v>
      </c>
      <c r="ES55" t="s">
        <v>249</v>
      </c>
      <c r="ET55" t="s">
        <v>249</v>
      </c>
      <c r="EU55" t="s">
        <v>249</v>
      </c>
      <c r="EV55" t="s">
        <v>249</v>
      </c>
      <c r="EW55" t="s">
        <v>249</v>
      </c>
      <c r="EX55" t="s">
        <v>249</v>
      </c>
      <c r="EY55" t="s">
        <v>249</v>
      </c>
      <c r="EZ55" t="s">
        <v>249</v>
      </c>
      <c r="FA55" t="s">
        <v>249</v>
      </c>
      <c r="FB55" t="s">
        <v>249</v>
      </c>
      <c r="FC55" t="s">
        <v>249</v>
      </c>
      <c r="FD55" t="s">
        <v>249</v>
      </c>
      <c r="FE55" t="s">
        <v>249</v>
      </c>
      <c r="FF55" t="s">
        <v>249</v>
      </c>
      <c r="FG55" t="s">
        <v>249</v>
      </c>
      <c r="FH55" t="s">
        <v>249</v>
      </c>
      <c r="FI55" t="s">
        <v>249</v>
      </c>
      <c r="FJ55" t="s">
        <v>249</v>
      </c>
      <c r="FK55" t="s">
        <v>249</v>
      </c>
      <c r="FL55" t="s">
        <v>249</v>
      </c>
      <c r="FM55" t="s">
        <v>249</v>
      </c>
      <c r="FN55" t="s">
        <v>249</v>
      </c>
      <c r="FO55" t="s">
        <v>249</v>
      </c>
      <c r="FP55" t="s">
        <v>249</v>
      </c>
      <c r="FQ55" t="s">
        <v>249</v>
      </c>
      <c r="FR55" t="s">
        <v>249</v>
      </c>
      <c r="FS55" t="s">
        <v>249</v>
      </c>
      <c r="FT55" t="s">
        <v>249</v>
      </c>
      <c r="FU55" t="s">
        <v>249</v>
      </c>
      <c r="FV55" t="s">
        <v>249</v>
      </c>
      <c r="FW55" t="s">
        <v>249</v>
      </c>
      <c r="FX55" t="s">
        <v>249</v>
      </c>
      <c r="FY55" t="s">
        <v>249</v>
      </c>
      <c r="FZ55" t="s">
        <v>249</v>
      </c>
      <c r="GA55" t="s">
        <v>249</v>
      </c>
      <c r="GB55" t="s">
        <v>249</v>
      </c>
      <c r="GC55" t="s">
        <v>249</v>
      </c>
      <c r="GD55" t="s">
        <v>249</v>
      </c>
      <c r="GE55" t="s">
        <v>249</v>
      </c>
      <c r="GF55" t="s">
        <v>249</v>
      </c>
      <c r="GG55" t="s">
        <v>249</v>
      </c>
      <c r="GH55" t="s">
        <v>249</v>
      </c>
      <c r="GI55" t="s">
        <v>249</v>
      </c>
      <c r="GJ55" t="s">
        <v>249</v>
      </c>
      <c r="GK55" t="s">
        <v>249</v>
      </c>
      <c r="GL55" t="s">
        <v>249</v>
      </c>
      <c r="GM55" t="s">
        <v>249</v>
      </c>
      <c r="GN55" t="s">
        <v>249</v>
      </c>
      <c r="GO55" t="s">
        <v>249</v>
      </c>
      <c r="GP55" t="s">
        <v>249</v>
      </c>
      <c r="GQ55" t="s">
        <v>249</v>
      </c>
      <c r="GR55" t="s">
        <v>249</v>
      </c>
      <c r="GS55" t="s">
        <v>249</v>
      </c>
      <c r="GT55" t="s">
        <v>249</v>
      </c>
      <c r="GU55" t="s">
        <v>249</v>
      </c>
      <c r="GV55" t="s">
        <v>249</v>
      </c>
      <c r="GW55" t="s">
        <v>249</v>
      </c>
      <c r="GX55" t="s">
        <v>249</v>
      </c>
      <c r="GY55" t="s">
        <v>249</v>
      </c>
      <c r="GZ55" t="s">
        <v>249</v>
      </c>
      <c r="HA55" t="s">
        <v>249</v>
      </c>
      <c r="HB55" t="s">
        <v>249</v>
      </c>
      <c r="HC55" t="s">
        <v>249</v>
      </c>
      <c r="HD55" t="s">
        <v>249</v>
      </c>
      <c r="HE55" t="s">
        <v>249</v>
      </c>
      <c r="HF55" t="s">
        <v>249</v>
      </c>
      <c r="HG55" t="s">
        <v>249</v>
      </c>
      <c r="HH55" t="s">
        <v>249</v>
      </c>
      <c r="HI55" t="s">
        <v>249</v>
      </c>
      <c r="HJ55" t="s">
        <v>249</v>
      </c>
      <c r="HK55" t="s">
        <v>249</v>
      </c>
      <c r="HL55" t="s">
        <v>249</v>
      </c>
      <c r="HM55" t="s">
        <v>249</v>
      </c>
      <c r="HN55" t="s">
        <v>249</v>
      </c>
      <c r="HO55" t="s">
        <v>249</v>
      </c>
      <c r="HP55" t="s">
        <v>249</v>
      </c>
      <c r="HQ55" t="s">
        <v>249</v>
      </c>
      <c r="HR55" t="s">
        <v>249</v>
      </c>
      <c r="HS55" t="s">
        <v>249</v>
      </c>
      <c r="HT55" t="s">
        <v>249</v>
      </c>
      <c r="HU55" t="s">
        <v>249</v>
      </c>
      <c r="HV55" t="s">
        <v>249</v>
      </c>
    </row>
    <row r="56" spans="1:230">
      <c r="A56" t="s">
        <v>30</v>
      </c>
      <c r="B56" t="s">
        <v>249</v>
      </c>
      <c r="C56" t="s">
        <v>249</v>
      </c>
      <c r="D56" t="s">
        <v>249</v>
      </c>
      <c r="E56" t="s">
        <v>249</v>
      </c>
      <c r="F56" t="s">
        <v>249</v>
      </c>
      <c r="G56" t="s">
        <v>249</v>
      </c>
      <c r="H56" t="s">
        <v>249</v>
      </c>
      <c r="I56" t="s">
        <v>249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249</v>
      </c>
      <c r="P56" t="s">
        <v>249</v>
      </c>
      <c r="Q56" t="s">
        <v>249</v>
      </c>
      <c r="R56" t="s">
        <v>249</v>
      </c>
      <c r="S56" t="s">
        <v>249</v>
      </c>
      <c r="T56" t="s">
        <v>249</v>
      </c>
      <c r="U56" t="s">
        <v>249</v>
      </c>
      <c r="V56" t="s">
        <v>249</v>
      </c>
      <c r="W56" t="s">
        <v>249</v>
      </c>
      <c r="X56" t="s">
        <v>249</v>
      </c>
      <c r="Y56" t="s">
        <v>249</v>
      </c>
      <c r="Z56" t="s">
        <v>249</v>
      </c>
      <c r="AA56" t="s">
        <v>249</v>
      </c>
      <c r="AB56" t="s">
        <v>249</v>
      </c>
      <c r="AC56" t="s">
        <v>249</v>
      </c>
      <c r="AD56" t="s">
        <v>249</v>
      </c>
      <c r="AE56" t="s">
        <v>249</v>
      </c>
      <c r="AF56" t="s">
        <v>249</v>
      </c>
      <c r="AG56" t="s">
        <v>249</v>
      </c>
      <c r="AH56" t="s">
        <v>249</v>
      </c>
      <c r="AI56" t="s">
        <v>249</v>
      </c>
      <c r="AJ56" t="s">
        <v>249</v>
      </c>
      <c r="AK56" t="s">
        <v>249</v>
      </c>
      <c r="AL56" t="s">
        <v>249</v>
      </c>
      <c r="AM56" t="s">
        <v>249</v>
      </c>
      <c r="AN56" t="s">
        <v>249</v>
      </c>
      <c r="AO56" t="s">
        <v>249</v>
      </c>
      <c r="AP56" t="s">
        <v>249</v>
      </c>
      <c r="AQ56" t="s">
        <v>249</v>
      </c>
      <c r="AR56" t="s">
        <v>249</v>
      </c>
      <c r="AS56" t="s">
        <v>249</v>
      </c>
      <c r="AT56" t="s">
        <v>249</v>
      </c>
      <c r="AU56" t="s">
        <v>249</v>
      </c>
      <c r="AV56" t="s">
        <v>249</v>
      </c>
      <c r="AW56" t="s">
        <v>249</v>
      </c>
      <c r="AX56">
        <v>0.94309871899999997</v>
      </c>
      <c r="AY56">
        <v>1.1119711080000001</v>
      </c>
      <c r="AZ56">
        <v>1.171563133</v>
      </c>
      <c r="BA56">
        <v>0.24591676500000001</v>
      </c>
      <c r="BB56">
        <v>0.99701562099999996</v>
      </c>
      <c r="BC56">
        <v>1.4719139139999999</v>
      </c>
      <c r="BD56">
        <v>0.16609559600000001</v>
      </c>
      <c r="BE56">
        <v>1.0472688859999999</v>
      </c>
      <c r="BF56">
        <v>10.52639872</v>
      </c>
      <c r="BG56">
        <v>4.4356146020000002</v>
      </c>
      <c r="BH56">
        <v>7.7511201000000002E-2</v>
      </c>
      <c r="BI56">
        <v>2.0783148580000002</v>
      </c>
      <c r="BJ56">
        <v>1.7742334129999999</v>
      </c>
      <c r="BK56">
        <v>2.381266256</v>
      </c>
      <c r="BL56" t="s">
        <v>249</v>
      </c>
      <c r="BM56">
        <v>1.3585797100000001</v>
      </c>
      <c r="BN56">
        <v>1.2994293560000001</v>
      </c>
      <c r="BO56">
        <v>1.2766017890000001</v>
      </c>
      <c r="BP56">
        <v>1.423501278</v>
      </c>
      <c r="BQ56">
        <v>1.3680159810000001</v>
      </c>
      <c r="BR56">
        <v>1.4572072579999999</v>
      </c>
      <c r="BS56">
        <v>1.2184792600000001</v>
      </c>
      <c r="BT56">
        <v>1.3470252599999999</v>
      </c>
      <c r="BU56">
        <v>0.46456171000000002</v>
      </c>
      <c r="BV56">
        <v>1.2991807319999999</v>
      </c>
      <c r="BW56">
        <v>0.57120204500000005</v>
      </c>
      <c r="BX56">
        <v>0.22781802800000001</v>
      </c>
      <c r="BY56" t="s">
        <v>249</v>
      </c>
      <c r="BZ56">
        <v>1.3860693630000001</v>
      </c>
      <c r="CA56">
        <v>1.6803925</v>
      </c>
      <c r="CB56">
        <v>2.296230767</v>
      </c>
      <c r="CC56">
        <v>1.429397308</v>
      </c>
      <c r="CD56">
        <v>2.3131587969999998</v>
      </c>
      <c r="CE56" t="s">
        <v>249</v>
      </c>
      <c r="CF56">
        <v>1.205395964</v>
      </c>
      <c r="CG56">
        <v>2.5434465839999998</v>
      </c>
      <c r="CH56">
        <v>1.135799955</v>
      </c>
      <c r="CI56">
        <v>0.72634160999999997</v>
      </c>
      <c r="CJ56" t="s">
        <v>249</v>
      </c>
      <c r="CK56" t="s">
        <v>249</v>
      </c>
      <c r="CL56">
        <v>1.273206692</v>
      </c>
      <c r="CM56">
        <v>2.8618229999999998</v>
      </c>
      <c r="CN56">
        <v>2.1157537639999999</v>
      </c>
      <c r="CO56">
        <v>1.687395041</v>
      </c>
      <c r="CP56">
        <v>0.39573116800000002</v>
      </c>
      <c r="CQ56">
        <v>0.99786489099999998</v>
      </c>
      <c r="CR56">
        <v>1.331538189</v>
      </c>
      <c r="CS56" t="s">
        <v>249</v>
      </c>
      <c r="CT56">
        <v>1.346684429</v>
      </c>
      <c r="CU56">
        <v>1.1293886049999999</v>
      </c>
      <c r="CV56">
        <v>1.401676028</v>
      </c>
      <c r="CW56">
        <v>2.2088501919999999</v>
      </c>
      <c r="CX56">
        <v>1.1757407090000001</v>
      </c>
      <c r="CY56" t="s">
        <v>249</v>
      </c>
      <c r="CZ56" t="s">
        <v>249</v>
      </c>
      <c r="DA56" t="s">
        <v>249</v>
      </c>
      <c r="DB56" t="s">
        <v>249</v>
      </c>
      <c r="DC56" t="s">
        <v>249</v>
      </c>
      <c r="DD56" t="s">
        <v>249</v>
      </c>
      <c r="DE56" t="s">
        <v>249</v>
      </c>
      <c r="DF56" t="s">
        <v>249</v>
      </c>
      <c r="DG56" t="s">
        <v>249</v>
      </c>
      <c r="DH56" t="s">
        <v>249</v>
      </c>
      <c r="DI56" t="s">
        <v>249</v>
      </c>
      <c r="DJ56" t="s">
        <v>249</v>
      </c>
      <c r="DK56" t="s">
        <v>249</v>
      </c>
      <c r="DL56" t="s">
        <v>249</v>
      </c>
      <c r="DM56" t="s">
        <v>249</v>
      </c>
      <c r="DN56" t="s">
        <v>249</v>
      </c>
      <c r="DO56" t="s">
        <v>249</v>
      </c>
      <c r="DP56" t="s">
        <v>249</v>
      </c>
      <c r="DQ56" t="s">
        <v>249</v>
      </c>
      <c r="DR56" t="s">
        <v>249</v>
      </c>
      <c r="DS56" t="s">
        <v>249</v>
      </c>
      <c r="DT56" t="s">
        <v>249</v>
      </c>
      <c r="DU56" t="s">
        <v>249</v>
      </c>
      <c r="DV56" t="s">
        <v>249</v>
      </c>
      <c r="DW56" t="s">
        <v>249</v>
      </c>
      <c r="DX56" t="s">
        <v>249</v>
      </c>
      <c r="DY56" t="s">
        <v>249</v>
      </c>
      <c r="DZ56" t="s">
        <v>249</v>
      </c>
      <c r="EA56" t="s">
        <v>249</v>
      </c>
      <c r="EB56" t="s">
        <v>249</v>
      </c>
      <c r="EC56" t="s">
        <v>249</v>
      </c>
      <c r="ED56" t="s">
        <v>249</v>
      </c>
      <c r="EE56" t="s">
        <v>249</v>
      </c>
      <c r="EF56" t="s">
        <v>249</v>
      </c>
      <c r="EG56" t="s">
        <v>249</v>
      </c>
      <c r="EH56" t="s">
        <v>249</v>
      </c>
      <c r="EI56" t="s">
        <v>249</v>
      </c>
      <c r="EJ56" t="s">
        <v>249</v>
      </c>
      <c r="EK56" t="s">
        <v>249</v>
      </c>
      <c r="EL56" t="s">
        <v>249</v>
      </c>
      <c r="EM56" t="s">
        <v>249</v>
      </c>
      <c r="EN56" t="s">
        <v>249</v>
      </c>
      <c r="EO56" t="s">
        <v>249</v>
      </c>
      <c r="EP56" t="s">
        <v>249</v>
      </c>
      <c r="EQ56" t="s">
        <v>249</v>
      </c>
      <c r="ER56" t="s">
        <v>249</v>
      </c>
      <c r="ES56" t="s">
        <v>249</v>
      </c>
      <c r="ET56" t="s">
        <v>249</v>
      </c>
      <c r="EU56" t="s">
        <v>249</v>
      </c>
      <c r="EV56" t="s">
        <v>249</v>
      </c>
      <c r="EW56" t="s">
        <v>249</v>
      </c>
      <c r="EX56" t="s">
        <v>249</v>
      </c>
      <c r="EY56" t="s">
        <v>249</v>
      </c>
      <c r="EZ56" t="s">
        <v>249</v>
      </c>
      <c r="FA56" t="s">
        <v>249</v>
      </c>
      <c r="FB56" t="s">
        <v>249</v>
      </c>
      <c r="FC56" t="s">
        <v>249</v>
      </c>
      <c r="FD56" t="s">
        <v>249</v>
      </c>
      <c r="FE56" t="s">
        <v>249</v>
      </c>
      <c r="FF56" t="s">
        <v>249</v>
      </c>
      <c r="FG56" t="s">
        <v>249</v>
      </c>
      <c r="FH56" t="s">
        <v>249</v>
      </c>
      <c r="FI56" t="s">
        <v>249</v>
      </c>
      <c r="FJ56" t="s">
        <v>249</v>
      </c>
      <c r="FK56" t="s">
        <v>249</v>
      </c>
      <c r="FL56" t="s">
        <v>249</v>
      </c>
      <c r="FM56" t="s">
        <v>249</v>
      </c>
      <c r="FN56" t="s">
        <v>249</v>
      </c>
      <c r="FO56" t="s">
        <v>249</v>
      </c>
      <c r="FP56" t="s">
        <v>249</v>
      </c>
      <c r="FQ56" t="s">
        <v>249</v>
      </c>
      <c r="FR56" t="s">
        <v>249</v>
      </c>
      <c r="FS56" t="s">
        <v>249</v>
      </c>
      <c r="FT56" t="s">
        <v>249</v>
      </c>
      <c r="FU56" t="s">
        <v>249</v>
      </c>
      <c r="FV56" t="s">
        <v>249</v>
      </c>
      <c r="FW56" t="s">
        <v>249</v>
      </c>
      <c r="FX56" t="s">
        <v>249</v>
      </c>
      <c r="FY56" t="s">
        <v>249</v>
      </c>
      <c r="FZ56" t="s">
        <v>249</v>
      </c>
      <c r="GA56" t="s">
        <v>249</v>
      </c>
      <c r="GB56" t="s">
        <v>249</v>
      </c>
      <c r="GC56" t="s">
        <v>249</v>
      </c>
      <c r="GD56" t="s">
        <v>249</v>
      </c>
      <c r="GE56" t="s">
        <v>249</v>
      </c>
      <c r="GF56" t="s">
        <v>249</v>
      </c>
      <c r="GG56" t="s">
        <v>249</v>
      </c>
      <c r="GH56" t="s">
        <v>249</v>
      </c>
      <c r="GI56" t="s">
        <v>249</v>
      </c>
      <c r="GJ56" t="s">
        <v>249</v>
      </c>
      <c r="GK56" t="s">
        <v>249</v>
      </c>
      <c r="GL56" t="s">
        <v>249</v>
      </c>
      <c r="GM56" t="s">
        <v>249</v>
      </c>
      <c r="GN56" t="s">
        <v>249</v>
      </c>
      <c r="GO56" t="s">
        <v>249</v>
      </c>
      <c r="GP56" t="s">
        <v>249</v>
      </c>
      <c r="GQ56" t="s">
        <v>249</v>
      </c>
      <c r="GR56" t="s">
        <v>249</v>
      </c>
      <c r="GS56" t="s">
        <v>249</v>
      </c>
      <c r="GT56" t="s">
        <v>249</v>
      </c>
      <c r="GU56" t="s">
        <v>249</v>
      </c>
      <c r="GV56" t="s">
        <v>249</v>
      </c>
      <c r="GW56" t="s">
        <v>249</v>
      </c>
      <c r="GX56" t="s">
        <v>249</v>
      </c>
      <c r="GY56" t="s">
        <v>249</v>
      </c>
      <c r="GZ56" t="s">
        <v>249</v>
      </c>
      <c r="HA56" t="s">
        <v>249</v>
      </c>
      <c r="HB56" t="s">
        <v>249</v>
      </c>
      <c r="HC56" t="s">
        <v>249</v>
      </c>
      <c r="HD56" t="s">
        <v>249</v>
      </c>
      <c r="HE56" t="s">
        <v>249</v>
      </c>
      <c r="HF56" t="s">
        <v>249</v>
      </c>
      <c r="HG56" t="s">
        <v>249</v>
      </c>
      <c r="HH56" t="s">
        <v>249</v>
      </c>
      <c r="HI56" t="s">
        <v>249</v>
      </c>
      <c r="HJ56" t="s">
        <v>249</v>
      </c>
      <c r="HK56" t="s">
        <v>249</v>
      </c>
      <c r="HL56" t="s">
        <v>249</v>
      </c>
      <c r="HM56" t="s">
        <v>249</v>
      </c>
      <c r="HN56" t="s">
        <v>249</v>
      </c>
      <c r="HO56" t="s">
        <v>249</v>
      </c>
      <c r="HP56" t="s">
        <v>249</v>
      </c>
      <c r="HQ56" t="s">
        <v>249</v>
      </c>
      <c r="HR56" t="s">
        <v>249</v>
      </c>
      <c r="HS56" t="s">
        <v>249</v>
      </c>
      <c r="HT56" t="s">
        <v>249</v>
      </c>
      <c r="HU56" t="s">
        <v>249</v>
      </c>
      <c r="HV56" t="s">
        <v>249</v>
      </c>
    </row>
    <row r="57" spans="1:230">
      <c r="A57" t="s">
        <v>119</v>
      </c>
      <c r="B57" t="s">
        <v>249</v>
      </c>
      <c r="C57" t="s">
        <v>249</v>
      </c>
      <c r="D57" t="s">
        <v>249</v>
      </c>
      <c r="E57" t="s">
        <v>249</v>
      </c>
      <c r="F57" t="s">
        <v>249</v>
      </c>
      <c r="G57" t="s">
        <v>249</v>
      </c>
      <c r="H57" t="s">
        <v>249</v>
      </c>
      <c r="I57" t="s">
        <v>249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249</v>
      </c>
      <c r="P57" t="s">
        <v>249</v>
      </c>
      <c r="Q57" t="s">
        <v>249</v>
      </c>
      <c r="R57" t="s">
        <v>249</v>
      </c>
      <c r="S57" t="s">
        <v>249</v>
      </c>
      <c r="T57" t="s">
        <v>249</v>
      </c>
      <c r="U57" t="s">
        <v>249</v>
      </c>
      <c r="V57" t="s">
        <v>249</v>
      </c>
      <c r="W57" t="s">
        <v>249</v>
      </c>
      <c r="X57" t="s">
        <v>249</v>
      </c>
      <c r="Y57" t="s">
        <v>249</v>
      </c>
      <c r="Z57" t="s">
        <v>249</v>
      </c>
      <c r="AA57" t="s">
        <v>249</v>
      </c>
      <c r="AB57" t="s">
        <v>249</v>
      </c>
      <c r="AC57" t="s">
        <v>249</v>
      </c>
      <c r="AD57" t="s">
        <v>249</v>
      </c>
      <c r="AE57" t="s">
        <v>249</v>
      </c>
      <c r="AF57" t="s">
        <v>249</v>
      </c>
      <c r="AG57" t="s">
        <v>249</v>
      </c>
      <c r="AH57" t="s">
        <v>249</v>
      </c>
      <c r="AI57" t="s">
        <v>249</v>
      </c>
      <c r="AJ57" t="s">
        <v>249</v>
      </c>
      <c r="AK57" t="s">
        <v>249</v>
      </c>
      <c r="AL57" t="s">
        <v>249</v>
      </c>
      <c r="AM57" t="s">
        <v>249</v>
      </c>
      <c r="AN57" t="s">
        <v>249</v>
      </c>
      <c r="AO57" t="s">
        <v>249</v>
      </c>
      <c r="AP57" t="s">
        <v>249</v>
      </c>
      <c r="AQ57" t="s">
        <v>249</v>
      </c>
      <c r="AR57" t="s">
        <v>249</v>
      </c>
      <c r="AS57" t="s">
        <v>249</v>
      </c>
      <c r="AT57" t="s">
        <v>249</v>
      </c>
      <c r="AU57" t="s">
        <v>249</v>
      </c>
      <c r="AV57" t="s">
        <v>249</v>
      </c>
      <c r="AW57" t="s">
        <v>249</v>
      </c>
      <c r="AX57">
        <v>0.47862086100000001</v>
      </c>
      <c r="AY57">
        <v>0.57273867700000003</v>
      </c>
      <c r="AZ57">
        <v>0.76585963999999995</v>
      </c>
      <c r="BA57">
        <v>0.101205485</v>
      </c>
      <c r="BB57">
        <v>0.31259075200000003</v>
      </c>
      <c r="BC57">
        <v>0.64763130599999996</v>
      </c>
      <c r="BD57">
        <v>0.213915043</v>
      </c>
      <c r="BE57">
        <v>0.56705704499999998</v>
      </c>
      <c r="BF57">
        <v>11.308129490000001</v>
      </c>
      <c r="BG57">
        <v>4.5175432129999997</v>
      </c>
      <c r="BH57">
        <v>7.5357119E-2</v>
      </c>
      <c r="BI57">
        <v>2.8348792380000001</v>
      </c>
      <c r="BJ57">
        <v>1.369014626</v>
      </c>
      <c r="BK57">
        <v>6.0071208909999996</v>
      </c>
      <c r="BL57" t="s">
        <v>249</v>
      </c>
      <c r="BM57">
        <v>1.2414308869999999</v>
      </c>
      <c r="BN57">
        <v>0.71770379699999998</v>
      </c>
      <c r="BO57">
        <v>0.680722139</v>
      </c>
      <c r="BP57">
        <v>0.76605203899999996</v>
      </c>
      <c r="BQ57">
        <v>0.799957692</v>
      </c>
      <c r="BR57">
        <v>0.878220954</v>
      </c>
      <c r="BS57">
        <v>1.066091954</v>
      </c>
      <c r="BT57">
        <v>2.5315453379999999</v>
      </c>
      <c r="BU57">
        <v>0.120422347</v>
      </c>
      <c r="BV57">
        <v>0.858159424</v>
      </c>
      <c r="BW57">
        <v>1.0936104069999999</v>
      </c>
      <c r="BX57">
        <v>1.0200084229999999</v>
      </c>
      <c r="BY57" t="s">
        <v>249</v>
      </c>
      <c r="BZ57">
        <v>0.28427570400000002</v>
      </c>
      <c r="CA57">
        <v>0.22250855</v>
      </c>
      <c r="CB57">
        <v>0.29012838299999999</v>
      </c>
      <c r="CC57">
        <v>0.74795657699999996</v>
      </c>
      <c r="CD57">
        <v>1.181971514</v>
      </c>
      <c r="CE57" t="s">
        <v>249</v>
      </c>
      <c r="CF57">
        <v>1.1900206230000001</v>
      </c>
      <c r="CG57">
        <v>0.74427244800000003</v>
      </c>
      <c r="CH57">
        <v>0.87043188599999999</v>
      </c>
      <c r="CI57">
        <v>0.78703352299999996</v>
      </c>
      <c r="CJ57" t="s">
        <v>249</v>
      </c>
      <c r="CK57" t="s">
        <v>249</v>
      </c>
      <c r="CL57">
        <v>1.1100023409999999</v>
      </c>
      <c r="CM57">
        <v>0.97090517200000004</v>
      </c>
      <c r="CN57">
        <v>1.907743497</v>
      </c>
      <c r="CO57">
        <v>1.5506471070000001</v>
      </c>
      <c r="CP57">
        <v>0.61508541299999997</v>
      </c>
      <c r="CQ57">
        <v>1.071114229</v>
      </c>
      <c r="CR57">
        <v>1.1841215709999999</v>
      </c>
      <c r="CS57" t="s">
        <v>249</v>
      </c>
      <c r="CT57">
        <v>1.0232406460000001</v>
      </c>
      <c r="CU57">
        <v>0.29208510399999998</v>
      </c>
      <c r="CV57">
        <v>4.4147731000000003E-2</v>
      </c>
      <c r="CW57">
        <v>7.3345056000000006E-2</v>
      </c>
      <c r="CX57">
        <v>0.21855213900000001</v>
      </c>
      <c r="CY57" t="s">
        <v>249</v>
      </c>
      <c r="CZ57" t="s">
        <v>249</v>
      </c>
      <c r="DA57" t="s">
        <v>249</v>
      </c>
      <c r="DB57" t="s">
        <v>249</v>
      </c>
      <c r="DC57" t="s">
        <v>249</v>
      </c>
      <c r="DD57" t="s">
        <v>249</v>
      </c>
      <c r="DE57" t="s">
        <v>249</v>
      </c>
      <c r="DF57" t="s">
        <v>249</v>
      </c>
      <c r="DG57" t="s">
        <v>249</v>
      </c>
      <c r="DH57" t="s">
        <v>249</v>
      </c>
      <c r="DI57" t="s">
        <v>249</v>
      </c>
      <c r="DJ57" t="s">
        <v>249</v>
      </c>
      <c r="DK57" t="s">
        <v>249</v>
      </c>
      <c r="DL57" t="s">
        <v>249</v>
      </c>
      <c r="DM57" t="s">
        <v>249</v>
      </c>
      <c r="DN57" t="s">
        <v>249</v>
      </c>
      <c r="DO57" t="s">
        <v>249</v>
      </c>
      <c r="DP57" t="s">
        <v>249</v>
      </c>
      <c r="DQ57" t="s">
        <v>249</v>
      </c>
      <c r="DR57" t="s">
        <v>249</v>
      </c>
      <c r="DS57" t="s">
        <v>249</v>
      </c>
      <c r="DT57" t="s">
        <v>249</v>
      </c>
      <c r="DU57" t="s">
        <v>249</v>
      </c>
      <c r="DV57" t="s">
        <v>249</v>
      </c>
      <c r="DW57" t="s">
        <v>249</v>
      </c>
      <c r="DX57" t="s">
        <v>249</v>
      </c>
      <c r="DY57" t="s">
        <v>249</v>
      </c>
      <c r="DZ57" t="s">
        <v>249</v>
      </c>
      <c r="EA57" t="s">
        <v>249</v>
      </c>
      <c r="EB57" t="s">
        <v>249</v>
      </c>
      <c r="EC57" t="s">
        <v>249</v>
      </c>
      <c r="ED57" t="s">
        <v>249</v>
      </c>
      <c r="EE57" t="s">
        <v>249</v>
      </c>
      <c r="EF57" t="s">
        <v>249</v>
      </c>
      <c r="EG57" t="s">
        <v>249</v>
      </c>
      <c r="EH57" t="s">
        <v>249</v>
      </c>
      <c r="EI57" t="s">
        <v>249</v>
      </c>
      <c r="EJ57" t="s">
        <v>249</v>
      </c>
      <c r="EK57" t="s">
        <v>249</v>
      </c>
      <c r="EL57" t="s">
        <v>249</v>
      </c>
      <c r="EM57" t="s">
        <v>249</v>
      </c>
      <c r="EN57" t="s">
        <v>249</v>
      </c>
      <c r="EO57" t="s">
        <v>249</v>
      </c>
      <c r="EP57" t="s">
        <v>249</v>
      </c>
      <c r="EQ57" t="s">
        <v>249</v>
      </c>
      <c r="ER57" t="s">
        <v>249</v>
      </c>
      <c r="ES57" t="s">
        <v>249</v>
      </c>
      <c r="ET57" t="s">
        <v>249</v>
      </c>
      <c r="EU57" t="s">
        <v>249</v>
      </c>
      <c r="EV57" t="s">
        <v>249</v>
      </c>
      <c r="EW57" t="s">
        <v>249</v>
      </c>
      <c r="EX57" t="s">
        <v>249</v>
      </c>
      <c r="EY57" t="s">
        <v>249</v>
      </c>
      <c r="EZ57" t="s">
        <v>249</v>
      </c>
      <c r="FA57" t="s">
        <v>249</v>
      </c>
      <c r="FB57" t="s">
        <v>249</v>
      </c>
      <c r="FC57" t="s">
        <v>249</v>
      </c>
      <c r="FD57" t="s">
        <v>249</v>
      </c>
      <c r="FE57" t="s">
        <v>249</v>
      </c>
      <c r="FF57" t="s">
        <v>249</v>
      </c>
      <c r="FG57" t="s">
        <v>249</v>
      </c>
      <c r="FH57" t="s">
        <v>249</v>
      </c>
      <c r="FI57" t="s">
        <v>249</v>
      </c>
      <c r="FJ57" t="s">
        <v>249</v>
      </c>
      <c r="FK57" t="s">
        <v>249</v>
      </c>
      <c r="FL57" t="s">
        <v>249</v>
      </c>
      <c r="FM57" t="s">
        <v>249</v>
      </c>
      <c r="FN57" t="s">
        <v>249</v>
      </c>
      <c r="FO57" t="s">
        <v>249</v>
      </c>
      <c r="FP57" t="s">
        <v>249</v>
      </c>
      <c r="FQ57" t="s">
        <v>249</v>
      </c>
      <c r="FR57" t="s">
        <v>249</v>
      </c>
      <c r="FS57" t="s">
        <v>249</v>
      </c>
      <c r="FT57" t="s">
        <v>249</v>
      </c>
      <c r="FU57" t="s">
        <v>249</v>
      </c>
      <c r="FV57" t="s">
        <v>249</v>
      </c>
      <c r="FW57" t="s">
        <v>249</v>
      </c>
      <c r="FX57" t="s">
        <v>249</v>
      </c>
      <c r="FY57" t="s">
        <v>249</v>
      </c>
      <c r="FZ57" t="s">
        <v>249</v>
      </c>
      <c r="GA57" t="s">
        <v>249</v>
      </c>
      <c r="GB57" t="s">
        <v>249</v>
      </c>
      <c r="GC57" t="s">
        <v>249</v>
      </c>
      <c r="GD57" t="s">
        <v>249</v>
      </c>
      <c r="GE57" t="s">
        <v>249</v>
      </c>
      <c r="GF57" t="s">
        <v>249</v>
      </c>
      <c r="GG57" t="s">
        <v>249</v>
      </c>
      <c r="GH57" t="s">
        <v>249</v>
      </c>
      <c r="GI57" t="s">
        <v>249</v>
      </c>
      <c r="GJ57" t="s">
        <v>249</v>
      </c>
      <c r="GK57" t="s">
        <v>249</v>
      </c>
      <c r="GL57" t="s">
        <v>249</v>
      </c>
      <c r="GM57" t="s">
        <v>249</v>
      </c>
      <c r="GN57" t="s">
        <v>249</v>
      </c>
      <c r="GO57" t="s">
        <v>249</v>
      </c>
      <c r="GP57" t="s">
        <v>249</v>
      </c>
      <c r="GQ57" t="s">
        <v>249</v>
      </c>
      <c r="GR57" t="s">
        <v>249</v>
      </c>
      <c r="GS57" t="s">
        <v>249</v>
      </c>
      <c r="GT57" t="s">
        <v>249</v>
      </c>
      <c r="GU57" t="s">
        <v>249</v>
      </c>
      <c r="GV57" t="s">
        <v>249</v>
      </c>
      <c r="GW57" t="s">
        <v>249</v>
      </c>
      <c r="GX57" t="s">
        <v>249</v>
      </c>
      <c r="GY57" t="s">
        <v>249</v>
      </c>
      <c r="GZ57" t="s">
        <v>249</v>
      </c>
      <c r="HA57" t="s">
        <v>249</v>
      </c>
      <c r="HB57" t="s">
        <v>249</v>
      </c>
      <c r="HC57" t="s">
        <v>249</v>
      </c>
      <c r="HD57" t="s">
        <v>249</v>
      </c>
      <c r="HE57" t="s">
        <v>249</v>
      </c>
      <c r="HF57" t="s">
        <v>249</v>
      </c>
      <c r="HG57" t="s">
        <v>249</v>
      </c>
      <c r="HH57" t="s">
        <v>249</v>
      </c>
      <c r="HI57" t="s">
        <v>249</v>
      </c>
      <c r="HJ57" t="s">
        <v>249</v>
      </c>
      <c r="HK57" t="s">
        <v>249</v>
      </c>
      <c r="HL57" t="s">
        <v>249</v>
      </c>
      <c r="HM57" t="s">
        <v>249</v>
      </c>
      <c r="HN57" t="s">
        <v>249</v>
      </c>
      <c r="HO57" t="s">
        <v>249</v>
      </c>
      <c r="HP57" t="s">
        <v>249</v>
      </c>
      <c r="HQ57" t="s">
        <v>249</v>
      </c>
      <c r="HR57" t="s">
        <v>249</v>
      </c>
      <c r="HS57" t="s">
        <v>249</v>
      </c>
      <c r="HT57" t="s">
        <v>249</v>
      </c>
      <c r="HU57" t="s">
        <v>249</v>
      </c>
      <c r="HV57" t="s">
        <v>249</v>
      </c>
    </row>
    <row r="58" spans="1:230">
      <c r="A58" t="s">
        <v>120</v>
      </c>
      <c r="B58" t="s">
        <v>249</v>
      </c>
      <c r="C58" t="s">
        <v>249</v>
      </c>
      <c r="D58" t="s">
        <v>249</v>
      </c>
      <c r="E58" t="s">
        <v>249</v>
      </c>
      <c r="F58" t="s">
        <v>249</v>
      </c>
      <c r="G58" t="s">
        <v>249</v>
      </c>
      <c r="H58" t="s">
        <v>249</v>
      </c>
      <c r="I58" t="s">
        <v>249</v>
      </c>
      <c r="J58" t="s">
        <v>249</v>
      </c>
      <c r="K58" t="s">
        <v>249</v>
      </c>
      <c r="L58" t="s">
        <v>249</v>
      </c>
      <c r="M58" t="s">
        <v>249</v>
      </c>
      <c r="N58" t="s">
        <v>249</v>
      </c>
      <c r="O58" t="s">
        <v>249</v>
      </c>
      <c r="P58" t="s">
        <v>249</v>
      </c>
      <c r="Q58" t="s">
        <v>249</v>
      </c>
      <c r="R58" t="s">
        <v>249</v>
      </c>
      <c r="S58" t="s">
        <v>249</v>
      </c>
      <c r="T58" t="s">
        <v>249</v>
      </c>
      <c r="U58" t="s">
        <v>249</v>
      </c>
      <c r="V58" t="s">
        <v>249</v>
      </c>
      <c r="W58" t="s">
        <v>249</v>
      </c>
      <c r="X58" t="s">
        <v>249</v>
      </c>
      <c r="Y58" t="s">
        <v>249</v>
      </c>
      <c r="Z58" t="s">
        <v>249</v>
      </c>
      <c r="AA58" t="s">
        <v>249</v>
      </c>
      <c r="AB58" t="s">
        <v>249</v>
      </c>
      <c r="AC58" t="s">
        <v>249</v>
      </c>
      <c r="AD58" t="s">
        <v>249</v>
      </c>
      <c r="AE58" t="s">
        <v>249</v>
      </c>
      <c r="AF58" t="s">
        <v>249</v>
      </c>
      <c r="AG58" t="s">
        <v>249</v>
      </c>
      <c r="AH58" t="s">
        <v>249</v>
      </c>
      <c r="AI58" t="s">
        <v>249</v>
      </c>
      <c r="AJ58" t="s">
        <v>249</v>
      </c>
      <c r="AK58" t="s">
        <v>249</v>
      </c>
      <c r="AL58" t="s">
        <v>249</v>
      </c>
      <c r="AM58" t="s">
        <v>249</v>
      </c>
      <c r="AN58" t="s">
        <v>249</v>
      </c>
      <c r="AO58" t="s">
        <v>249</v>
      </c>
      <c r="AP58" t="s">
        <v>249</v>
      </c>
      <c r="AQ58" t="s">
        <v>249</v>
      </c>
      <c r="AR58" t="s">
        <v>249</v>
      </c>
      <c r="AS58" t="s">
        <v>249</v>
      </c>
      <c r="AT58" t="s">
        <v>249</v>
      </c>
      <c r="AU58" t="s">
        <v>249</v>
      </c>
      <c r="AV58" t="s">
        <v>249</v>
      </c>
      <c r="AW58" t="s">
        <v>249</v>
      </c>
      <c r="AX58">
        <v>3.2529953200000001</v>
      </c>
      <c r="AY58">
        <v>1.1059287739999999</v>
      </c>
      <c r="AZ58">
        <v>1.171563133</v>
      </c>
      <c r="BA58">
        <v>0.107776014</v>
      </c>
      <c r="BB58">
        <v>1.193949344</v>
      </c>
      <c r="BC58">
        <v>2.4279308510000002</v>
      </c>
      <c r="BD58">
        <v>0.230879471</v>
      </c>
      <c r="BE58">
        <v>2.3950484259999998</v>
      </c>
      <c r="BF58">
        <v>10.96198148</v>
      </c>
      <c r="BG58">
        <v>4.698326862</v>
      </c>
      <c r="BH58">
        <v>6.9195234999999994E-2</v>
      </c>
      <c r="BI58">
        <v>4.1266119870000004</v>
      </c>
      <c r="BJ58">
        <v>1.490841665</v>
      </c>
      <c r="BK58">
        <v>5.680695235</v>
      </c>
      <c r="BL58" t="s">
        <v>249</v>
      </c>
      <c r="BM58">
        <v>0.293695808</v>
      </c>
      <c r="BN58">
        <v>1.1393251200000001</v>
      </c>
      <c r="BO58">
        <v>1.2157416299999999</v>
      </c>
      <c r="BP58">
        <v>1.700483803</v>
      </c>
      <c r="BQ58">
        <v>1.651387929</v>
      </c>
      <c r="BR58">
        <v>1.6566925509999999</v>
      </c>
      <c r="BS58">
        <v>1.796727296</v>
      </c>
      <c r="BT58">
        <v>1.6708028189999999</v>
      </c>
      <c r="BU58">
        <v>0.15446613200000001</v>
      </c>
      <c r="BV58">
        <v>1.2759522000000001</v>
      </c>
      <c r="BW58">
        <v>0.77982500700000001</v>
      </c>
      <c r="BX58">
        <v>0.36610701600000001</v>
      </c>
      <c r="BY58" t="s">
        <v>249</v>
      </c>
      <c r="BZ58">
        <v>1.103794615</v>
      </c>
      <c r="CA58">
        <v>1.096318028</v>
      </c>
      <c r="CB58">
        <v>1.061383024</v>
      </c>
      <c r="CC58">
        <v>0.54170560199999995</v>
      </c>
      <c r="CD58">
        <v>0.95770372199999998</v>
      </c>
      <c r="CE58" t="s">
        <v>249</v>
      </c>
      <c r="CF58">
        <v>1.369753853</v>
      </c>
      <c r="CG58">
        <v>0.45614880299999999</v>
      </c>
      <c r="CH58">
        <v>0.65153734600000002</v>
      </c>
      <c r="CI58">
        <v>1.193418512</v>
      </c>
      <c r="CJ58" t="s">
        <v>249</v>
      </c>
      <c r="CK58" t="s">
        <v>249</v>
      </c>
      <c r="CL58">
        <v>0.66482909599999995</v>
      </c>
      <c r="CM58">
        <v>2.7061970889999998</v>
      </c>
      <c r="CN58">
        <v>1.2478558740000001</v>
      </c>
      <c r="CO58">
        <v>0.36496357000000001</v>
      </c>
      <c r="CP58">
        <v>0.62308944899999996</v>
      </c>
      <c r="CQ58">
        <v>1.3825714440000001</v>
      </c>
      <c r="CR58">
        <v>0.46751577599999999</v>
      </c>
      <c r="CS58" t="s">
        <v>249</v>
      </c>
      <c r="CT58">
        <v>1.288087199</v>
      </c>
      <c r="CU58">
        <v>1.2608571719999999</v>
      </c>
      <c r="CV58">
        <v>0.57341107000000002</v>
      </c>
      <c r="CW58">
        <v>0.19468787300000001</v>
      </c>
      <c r="CX58">
        <v>0.95615455100000002</v>
      </c>
      <c r="CY58" t="s">
        <v>249</v>
      </c>
      <c r="CZ58" t="s">
        <v>249</v>
      </c>
      <c r="DA58" t="s">
        <v>249</v>
      </c>
      <c r="DB58" t="s">
        <v>249</v>
      </c>
      <c r="DC58" t="s">
        <v>249</v>
      </c>
      <c r="DD58" t="s">
        <v>249</v>
      </c>
      <c r="DE58" t="s">
        <v>249</v>
      </c>
      <c r="DF58" t="s">
        <v>249</v>
      </c>
      <c r="DG58" t="s">
        <v>249</v>
      </c>
      <c r="DH58" t="s">
        <v>249</v>
      </c>
      <c r="DI58" t="s">
        <v>249</v>
      </c>
      <c r="DJ58" t="s">
        <v>249</v>
      </c>
      <c r="DK58" t="s">
        <v>249</v>
      </c>
      <c r="DL58" t="s">
        <v>249</v>
      </c>
      <c r="DM58" t="s">
        <v>249</v>
      </c>
      <c r="DN58" t="s">
        <v>249</v>
      </c>
      <c r="DO58" t="s">
        <v>249</v>
      </c>
      <c r="DP58" t="s">
        <v>249</v>
      </c>
      <c r="DQ58" t="s">
        <v>249</v>
      </c>
      <c r="DR58" t="s">
        <v>249</v>
      </c>
      <c r="DS58" t="s">
        <v>249</v>
      </c>
      <c r="DT58" t="s">
        <v>249</v>
      </c>
      <c r="DU58" t="s">
        <v>249</v>
      </c>
      <c r="DV58" t="s">
        <v>249</v>
      </c>
      <c r="DW58" t="s">
        <v>249</v>
      </c>
      <c r="DX58" t="s">
        <v>249</v>
      </c>
      <c r="DY58" t="s">
        <v>249</v>
      </c>
      <c r="DZ58" t="s">
        <v>249</v>
      </c>
      <c r="EA58" t="s">
        <v>249</v>
      </c>
      <c r="EB58" t="s">
        <v>249</v>
      </c>
      <c r="EC58" t="s">
        <v>249</v>
      </c>
      <c r="ED58" t="s">
        <v>249</v>
      </c>
      <c r="EE58" t="s">
        <v>249</v>
      </c>
      <c r="EF58" t="s">
        <v>249</v>
      </c>
      <c r="EG58" t="s">
        <v>249</v>
      </c>
      <c r="EH58" t="s">
        <v>249</v>
      </c>
      <c r="EI58" t="s">
        <v>249</v>
      </c>
      <c r="EJ58" t="s">
        <v>249</v>
      </c>
      <c r="EK58" t="s">
        <v>249</v>
      </c>
      <c r="EL58" t="s">
        <v>249</v>
      </c>
      <c r="EM58" t="s">
        <v>249</v>
      </c>
      <c r="EN58" t="s">
        <v>249</v>
      </c>
      <c r="EO58" t="s">
        <v>249</v>
      </c>
      <c r="EP58" t="s">
        <v>249</v>
      </c>
      <c r="EQ58" t="s">
        <v>249</v>
      </c>
      <c r="ER58" t="s">
        <v>249</v>
      </c>
      <c r="ES58" t="s">
        <v>249</v>
      </c>
      <c r="ET58" t="s">
        <v>249</v>
      </c>
      <c r="EU58" t="s">
        <v>249</v>
      </c>
      <c r="EV58" t="s">
        <v>249</v>
      </c>
      <c r="EW58" t="s">
        <v>249</v>
      </c>
      <c r="EX58" t="s">
        <v>249</v>
      </c>
      <c r="EY58" t="s">
        <v>249</v>
      </c>
      <c r="EZ58" t="s">
        <v>249</v>
      </c>
      <c r="FA58" t="s">
        <v>249</v>
      </c>
      <c r="FB58" t="s">
        <v>249</v>
      </c>
      <c r="FC58" t="s">
        <v>249</v>
      </c>
      <c r="FD58" t="s">
        <v>249</v>
      </c>
      <c r="FE58" t="s">
        <v>249</v>
      </c>
      <c r="FF58" t="s">
        <v>249</v>
      </c>
      <c r="FG58" t="s">
        <v>249</v>
      </c>
      <c r="FH58" t="s">
        <v>249</v>
      </c>
      <c r="FI58" t="s">
        <v>249</v>
      </c>
      <c r="FJ58" t="s">
        <v>249</v>
      </c>
      <c r="FK58" t="s">
        <v>249</v>
      </c>
      <c r="FL58" t="s">
        <v>249</v>
      </c>
      <c r="FM58" t="s">
        <v>249</v>
      </c>
      <c r="FN58" t="s">
        <v>249</v>
      </c>
      <c r="FO58" t="s">
        <v>249</v>
      </c>
      <c r="FP58" t="s">
        <v>249</v>
      </c>
      <c r="FQ58" t="s">
        <v>249</v>
      </c>
      <c r="FR58" t="s">
        <v>249</v>
      </c>
      <c r="FS58" t="s">
        <v>249</v>
      </c>
      <c r="FT58" t="s">
        <v>249</v>
      </c>
      <c r="FU58" t="s">
        <v>249</v>
      </c>
      <c r="FV58" t="s">
        <v>249</v>
      </c>
      <c r="FW58" t="s">
        <v>249</v>
      </c>
      <c r="FX58" t="s">
        <v>249</v>
      </c>
      <c r="FY58" t="s">
        <v>249</v>
      </c>
      <c r="FZ58" t="s">
        <v>249</v>
      </c>
      <c r="GA58" t="s">
        <v>249</v>
      </c>
      <c r="GB58" t="s">
        <v>249</v>
      </c>
      <c r="GC58" t="s">
        <v>249</v>
      </c>
      <c r="GD58" t="s">
        <v>249</v>
      </c>
      <c r="GE58" t="s">
        <v>249</v>
      </c>
      <c r="GF58" t="s">
        <v>249</v>
      </c>
      <c r="GG58" t="s">
        <v>249</v>
      </c>
      <c r="GH58" t="s">
        <v>249</v>
      </c>
      <c r="GI58" t="s">
        <v>249</v>
      </c>
      <c r="GJ58" t="s">
        <v>249</v>
      </c>
      <c r="GK58" t="s">
        <v>249</v>
      </c>
      <c r="GL58" t="s">
        <v>249</v>
      </c>
      <c r="GM58" t="s">
        <v>249</v>
      </c>
      <c r="GN58" t="s">
        <v>249</v>
      </c>
      <c r="GO58" t="s">
        <v>249</v>
      </c>
      <c r="GP58" t="s">
        <v>249</v>
      </c>
      <c r="GQ58" t="s">
        <v>249</v>
      </c>
      <c r="GR58" t="s">
        <v>249</v>
      </c>
      <c r="GS58" t="s">
        <v>249</v>
      </c>
      <c r="GT58" t="s">
        <v>249</v>
      </c>
      <c r="GU58" t="s">
        <v>249</v>
      </c>
      <c r="GV58" t="s">
        <v>249</v>
      </c>
      <c r="GW58" t="s">
        <v>249</v>
      </c>
      <c r="GX58" t="s">
        <v>249</v>
      </c>
      <c r="GY58" t="s">
        <v>249</v>
      </c>
      <c r="GZ58" t="s">
        <v>249</v>
      </c>
      <c r="HA58" t="s">
        <v>249</v>
      </c>
      <c r="HB58" t="s">
        <v>249</v>
      </c>
      <c r="HC58" t="s">
        <v>249</v>
      </c>
      <c r="HD58" t="s">
        <v>249</v>
      </c>
      <c r="HE58" t="s">
        <v>249</v>
      </c>
      <c r="HF58" t="s">
        <v>249</v>
      </c>
      <c r="HG58" t="s">
        <v>249</v>
      </c>
      <c r="HH58" t="s">
        <v>249</v>
      </c>
      <c r="HI58" t="s">
        <v>249</v>
      </c>
      <c r="HJ58" t="s">
        <v>249</v>
      </c>
      <c r="HK58" t="s">
        <v>249</v>
      </c>
      <c r="HL58" t="s">
        <v>249</v>
      </c>
      <c r="HM58" t="s">
        <v>249</v>
      </c>
      <c r="HN58" t="s">
        <v>249</v>
      </c>
      <c r="HO58" t="s">
        <v>249</v>
      </c>
      <c r="HP58" t="s">
        <v>249</v>
      </c>
      <c r="HQ58" t="s">
        <v>249</v>
      </c>
      <c r="HR58" t="s">
        <v>249</v>
      </c>
      <c r="HS58" t="s">
        <v>249</v>
      </c>
      <c r="HT58" t="s">
        <v>249</v>
      </c>
      <c r="HU58" t="s">
        <v>249</v>
      </c>
      <c r="HV58" t="s">
        <v>249</v>
      </c>
    </row>
    <row r="59" spans="1:230">
      <c r="A59" t="s">
        <v>31</v>
      </c>
      <c r="B59">
        <v>6.4357360339999996</v>
      </c>
      <c r="C59">
        <v>31.169407960000001</v>
      </c>
      <c r="D59">
        <v>3.8267426800000002</v>
      </c>
      <c r="E59">
        <v>8.4817161030000001</v>
      </c>
      <c r="F59">
        <v>21.487818369999999</v>
      </c>
      <c r="G59">
        <v>137.12770810000001</v>
      </c>
      <c r="H59">
        <v>9.9880127010000006</v>
      </c>
      <c r="I59">
        <v>19.986228879999999</v>
      </c>
      <c r="J59">
        <v>0.20389489499999999</v>
      </c>
      <c r="K59">
        <v>0.236302768</v>
      </c>
      <c r="L59">
        <v>9.1684221319999999</v>
      </c>
      <c r="M59">
        <v>0.13025372900000001</v>
      </c>
      <c r="N59">
        <v>0.33918869499999998</v>
      </c>
      <c r="O59">
        <v>0.28406448899999998</v>
      </c>
      <c r="P59">
        <v>3.2196347950000002</v>
      </c>
      <c r="Q59">
        <v>2.0192774870000001</v>
      </c>
      <c r="R59">
        <v>9.4553101000000001E-2</v>
      </c>
      <c r="S59">
        <v>14.806047879999999</v>
      </c>
      <c r="T59">
        <v>0.41778323000000001</v>
      </c>
      <c r="U59" t="s">
        <v>249</v>
      </c>
      <c r="V59" t="s">
        <v>1583</v>
      </c>
      <c r="W59">
        <v>0.255</v>
      </c>
      <c r="X59">
        <v>81.114999999999995</v>
      </c>
      <c r="Y59">
        <v>7.0250000000000004</v>
      </c>
      <c r="Z59">
        <v>5.2</v>
      </c>
      <c r="AA59">
        <v>0.59</v>
      </c>
      <c r="AB59">
        <v>12.03</v>
      </c>
      <c r="AC59">
        <v>5.085</v>
      </c>
      <c r="AD59">
        <v>0.315</v>
      </c>
      <c r="AE59">
        <v>85.364999999999995</v>
      </c>
      <c r="AF59">
        <v>8.1950000000000003</v>
      </c>
      <c r="AG59">
        <v>6.0149999999999997</v>
      </c>
      <c r="AH59">
        <v>0.68</v>
      </c>
      <c r="AI59">
        <v>13.35</v>
      </c>
      <c r="AJ59">
        <v>5.8949999999999996</v>
      </c>
      <c r="AK59" t="s">
        <v>249</v>
      </c>
      <c r="AL59" t="s">
        <v>249</v>
      </c>
      <c r="AM59">
        <v>74.7</v>
      </c>
      <c r="AN59">
        <v>24.6</v>
      </c>
      <c r="AO59">
        <v>0</v>
      </c>
      <c r="AP59">
        <v>0.25</v>
      </c>
      <c r="AQ59">
        <v>11.75</v>
      </c>
      <c r="AR59">
        <v>3.33</v>
      </c>
      <c r="AS59" t="s">
        <v>1586</v>
      </c>
      <c r="AT59" t="s">
        <v>1579</v>
      </c>
      <c r="AU59">
        <v>0.11</v>
      </c>
      <c r="AV59">
        <v>3.55</v>
      </c>
      <c r="AW59">
        <v>0.39</v>
      </c>
      <c r="AX59">
        <v>2.1822814739999998</v>
      </c>
      <c r="AY59">
        <v>5.1226130779999997</v>
      </c>
      <c r="AZ59">
        <v>1.171563133</v>
      </c>
      <c r="BA59">
        <v>3.2935351939999999</v>
      </c>
      <c r="BB59">
        <v>2.358956016</v>
      </c>
      <c r="BC59">
        <v>6.2269597929999998</v>
      </c>
      <c r="BD59">
        <v>1.06804532</v>
      </c>
      <c r="BE59">
        <v>11.89380892</v>
      </c>
      <c r="BF59">
        <v>10.69666773</v>
      </c>
      <c r="BG59">
        <v>4.7263749639999997</v>
      </c>
      <c r="BH59">
        <v>6.3998664999999996E-2</v>
      </c>
      <c r="BI59">
        <v>10.58045478</v>
      </c>
      <c r="BJ59">
        <v>1.7209438159999999</v>
      </c>
      <c r="BK59">
        <v>9.4329490660000008</v>
      </c>
      <c r="BL59" t="s">
        <v>249</v>
      </c>
      <c r="BM59">
        <v>2.12479723</v>
      </c>
      <c r="BN59">
        <v>1.2682036839999999</v>
      </c>
      <c r="BO59">
        <v>1.2783826060000001</v>
      </c>
      <c r="BP59">
        <v>1.6480575420000001</v>
      </c>
      <c r="BQ59">
        <v>1.7176411680000001</v>
      </c>
      <c r="BR59">
        <v>1.755960478</v>
      </c>
      <c r="BS59">
        <v>1.8627798449999999</v>
      </c>
      <c r="BT59">
        <v>30.502280769999999</v>
      </c>
      <c r="BU59">
        <v>1.462422613</v>
      </c>
      <c r="BV59">
        <v>1.616756675</v>
      </c>
      <c r="BW59">
        <v>1.2627679890000001</v>
      </c>
      <c r="BX59">
        <v>0.24362958100000001</v>
      </c>
      <c r="BY59" t="s">
        <v>249</v>
      </c>
      <c r="BZ59">
        <v>1.036647484</v>
      </c>
      <c r="CA59">
        <v>1.196196252</v>
      </c>
      <c r="CB59">
        <v>1.562634702</v>
      </c>
      <c r="CC59">
        <v>0.85747008700000005</v>
      </c>
      <c r="CD59">
        <v>1.2958468489999999</v>
      </c>
      <c r="CE59" t="s">
        <v>249</v>
      </c>
      <c r="CF59">
        <v>1.1062932240000001</v>
      </c>
      <c r="CG59">
        <v>0.61560922100000004</v>
      </c>
      <c r="CH59">
        <v>0.41348979800000002</v>
      </c>
      <c r="CI59">
        <v>1.4509058939999999</v>
      </c>
      <c r="CJ59" t="s">
        <v>249</v>
      </c>
      <c r="CK59" t="s">
        <v>249</v>
      </c>
      <c r="CL59">
        <v>1.2749388930000001</v>
      </c>
      <c r="CM59">
        <v>3.9964230860000001</v>
      </c>
      <c r="CN59">
        <v>2.8342774679999998</v>
      </c>
      <c r="CO59">
        <v>0.94023288299999996</v>
      </c>
      <c r="CP59">
        <v>0.71453118000000004</v>
      </c>
      <c r="CQ59">
        <v>1.048262405</v>
      </c>
      <c r="CR59">
        <v>1.6559899769999999</v>
      </c>
      <c r="CS59" t="s">
        <v>249</v>
      </c>
      <c r="CT59">
        <v>1.7066637259999999</v>
      </c>
      <c r="CU59">
        <v>1.2961306029999999</v>
      </c>
      <c r="CV59">
        <v>1.1122795059999999</v>
      </c>
      <c r="CW59">
        <v>0.72144083800000003</v>
      </c>
      <c r="CX59">
        <v>1.230569354</v>
      </c>
      <c r="CY59" t="s">
        <v>249</v>
      </c>
      <c r="CZ59" t="s">
        <v>249</v>
      </c>
      <c r="DA59" t="s">
        <v>249</v>
      </c>
      <c r="DB59" t="s">
        <v>249</v>
      </c>
      <c r="DC59" t="s">
        <v>249</v>
      </c>
      <c r="DD59" t="s">
        <v>249</v>
      </c>
      <c r="DE59" t="s">
        <v>249</v>
      </c>
      <c r="DF59" t="s">
        <v>249</v>
      </c>
      <c r="DG59" t="s">
        <v>249</v>
      </c>
      <c r="DH59" t="s">
        <v>249</v>
      </c>
      <c r="DI59" t="s">
        <v>249</v>
      </c>
      <c r="DJ59" t="s">
        <v>249</v>
      </c>
      <c r="DK59" t="s">
        <v>249</v>
      </c>
      <c r="DL59" t="s">
        <v>249</v>
      </c>
      <c r="DM59" t="s">
        <v>249</v>
      </c>
      <c r="DN59" t="s">
        <v>249</v>
      </c>
      <c r="DO59" t="s">
        <v>249</v>
      </c>
      <c r="DP59" t="s">
        <v>249</v>
      </c>
      <c r="DQ59" t="s">
        <v>249</v>
      </c>
      <c r="DR59" t="s">
        <v>249</v>
      </c>
      <c r="DS59" t="s">
        <v>249</v>
      </c>
      <c r="DT59" t="s">
        <v>249</v>
      </c>
      <c r="DU59" t="s">
        <v>249</v>
      </c>
      <c r="DV59" t="s">
        <v>249</v>
      </c>
      <c r="DW59" t="s">
        <v>249</v>
      </c>
      <c r="DX59" t="s">
        <v>249</v>
      </c>
      <c r="DY59" t="s">
        <v>249</v>
      </c>
      <c r="DZ59" t="s">
        <v>249</v>
      </c>
      <c r="EA59" t="s">
        <v>249</v>
      </c>
      <c r="EB59" t="s">
        <v>249</v>
      </c>
      <c r="EC59" t="s">
        <v>249</v>
      </c>
      <c r="ED59" t="s">
        <v>249</v>
      </c>
      <c r="EE59" t="s">
        <v>249</v>
      </c>
      <c r="EF59" t="s">
        <v>249</v>
      </c>
      <c r="EG59" t="s">
        <v>249</v>
      </c>
      <c r="EH59" t="s">
        <v>249</v>
      </c>
      <c r="EI59" t="s">
        <v>249</v>
      </c>
      <c r="EJ59" t="s">
        <v>249</v>
      </c>
      <c r="EK59" t="s">
        <v>249</v>
      </c>
      <c r="EL59" t="s">
        <v>249</v>
      </c>
      <c r="EM59" t="s">
        <v>249</v>
      </c>
      <c r="EN59" t="s">
        <v>249</v>
      </c>
      <c r="EO59" t="s">
        <v>249</v>
      </c>
      <c r="EP59" t="s">
        <v>249</v>
      </c>
      <c r="EQ59" t="s">
        <v>249</v>
      </c>
      <c r="ER59" t="s">
        <v>249</v>
      </c>
      <c r="ES59" t="s">
        <v>249</v>
      </c>
      <c r="ET59" t="s">
        <v>249</v>
      </c>
      <c r="EU59" t="s">
        <v>249</v>
      </c>
      <c r="EV59" t="s">
        <v>249</v>
      </c>
      <c r="EW59" t="s">
        <v>249</v>
      </c>
      <c r="EX59" t="s">
        <v>249</v>
      </c>
      <c r="EY59" t="s">
        <v>249</v>
      </c>
      <c r="EZ59" t="s">
        <v>249</v>
      </c>
      <c r="FA59" t="s">
        <v>249</v>
      </c>
      <c r="FB59" t="s">
        <v>249</v>
      </c>
      <c r="FC59" t="s">
        <v>249</v>
      </c>
      <c r="FD59" t="s">
        <v>249</v>
      </c>
      <c r="FE59" t="s">
        <v>249</v>
      </c>
      <c r="FF59" t="s">
        <v>249</v>
      </c>
      <c r="FG59" t="s">
        <v>249</v>
      </c>
      <c r="FH59" t="s">
        <v>249</v>
      </c>
      <c r="FI59" t="s">
        <v>249</v>
      </c>
      <c r="FJ59" t="s">
        <v>249</v>
      </c>
      <c r="FK59" t="s">
        <v>249</v>
      </c>
      <c r="FL59" t="s">
        <v>249</v>
      </c>
      <c r="FM59" t="s">
        <v>249</v>
      </c>
      <c r="FN59" t="s">
        <v>249</v>
      </c>
      <c r="FO59" t="s">
        <v>249</v>
      </c>
      <c r="FP59" t="s">
        <v>249</v>
      </c>
      <c r="FQ59" t="s">
        <v>249</v>
      </c>
      <c r="FR59" t="s">
        <v>249</v>
      </c>
      <c r="FS59" t="s">
        <v>249</v>
      </c>
      <c r="FT59" t="s">
        <v>249</v>
      </c>
      <c r="FU59" t="s">
        <v>249</v>
      </c>
      <c r="FV59" t="s">
        <v>249</v>
      </c>
      <c r="FW59" t="s">
        <v>249</v>
      </c>
      <c r="FX59" t="s">
        <v>249</v>
      </c>
      <c r="FY59" t="s">
        <v>249</v>
      </c>
      <c r="FZ59" t="s">
        <v>249</v>
      </c>
      <c r="GA59" t="s">
        <v>249</v>
      </c>
      <c r="GB59" t="s">
        <v>249</v>
      </c>
      <c r="GC59" t="s">
        <v>249</v>
      </c>
      <c r="GD59" t="s">
        <v>249</v>
      </c>
      <c r="GE59" t="s">
        <v>249</v>
      </c>
      <c r="GF59" t="s">
        <v>249</v>
      </c>
      <c r="GG59" t="s">
        <v>249</v>
      </c>
      <c r="GH59" t="s">
        <v>249</v>
      </c>
      <c r="GI59" t="s">
        <v>249</v>
      </c>
      <c r="GJ59" t="s">
        <v>249</v>
      </c>
      <c r="GK59" t="s">
        <v>249</v>
      </c>
      <c r="GL59" t="s">
        <v>249</v>
      </c>
      <c r="GM59" t="s">
        <v>249</v>
      </c>
      <c r="GN59" t="s">
        <v>249</v>
      </c>
      <c r="GO59" t="s">
        <v>249</v>
      </c>
      <c r="GP59" t="s">
        <v>249</v>
      </c>
      <c r="GQ59" t="s">
        <v>249</v>
      </c>
      <c r="GR59" t="s">
        <v>249</v>
      </c>
      <c r="GS59" t="s">
        <v>249</v>
      </c>
      <c r="GT59" t="s">
        <v>249</v>
      </c>
      <c r="GU59" t="s">
        <v>249</v>
      </c>
      <c r="GV59" t="s">
        <v>249</v>
      </c>
      <c r="GW59" t="s">
        <v>249</v>
      </c>
      <c r="GX59" t="s">
        <v>249</v>
      </c>
      <c r="GY59" t="s">
        <v>249</v>
      </c>
      <c r="GZ59" t="s">
        <v>249</v>
      </c>
      <c r="HA59" t="s">
        <v>249</v>
      </c>
      <c r="HB59" t="s">
        <v>249</v>
      </c>
      <c r="HC59" t="s">
        <v>249</v>
      </c>
      <c r="HD59" t="s">
        <v>249</v>
      </c>
      <c r="HE59" t="s">
        <v>249</v>
      </c>
      <c r="HF59" t="s">
        <v>249</v>
      </c>
      <c r="HG59" t="s">
        <v>249</v>
      </c>
      <c r="HH59" t="s">
        <v>249</v>
      </c>
      <c r="HI59" t="s">
        <v>249</v>
      </c>
      <c r="HJ59" t="s">
        <v>249</v>
      </c>
      <c r="HK59" t="s">
        <v>249</v>
      </c>
      <c r="HL59" t="s">
        <v>249</v>
      </c>
      <c r="HM59" t="s">
        <v>249</v>
      </c>
      <c r="HN59" t="s">
        <v>249</v>
      </c>
      <c r="HO59" t="s">
        <v>249</v>
      </c>
      <c r="HP59" t="s">
        <v>249</v>
      </c>
      <c r="HQ59" t="s">
        <v>249</v>
      </c>
      <c r="HR59" t="s">
        <v>249</v>
      </c>
      <c r="HS59" t="s">
        <v>249</v>
      </c>
      <c r="HT59" t="s">
        <v>249</v>
      </c>
      <c r="HU59" t="s">
        <v>249</v>
      </c>
      <c r="HV59" t="s">
        <v>249</v>
      </c>
    </row>
    <row r="60" spans="1:230">
      <c r="A60" t="s">
        <v>32</v>
      </c>
      <c r="B60" t="s">
        <v>249</v>
      </c>
      <c r="C60" t="s">
        <v>249</v>
      </c>
      <c r="D60" t="s">
        <v>249</v>
      </c>
      <c r="E60" t="s">
        <v>249</v>
      </c>
      <c r="F60" t="s">
        <v>249</v>
      </c>
      <c r="G60" t="s">
        <v>249</v>
      </c>
      <c r="H60" t="s">
        <v>249</v>
      </c>
      <c r="I60" t="s">
        <v>249</v>
      </c>
      <c r="J60" t="s">
        <v>249</v>
      </c>
      <c r="K60" t="s">
        <v>249</v>
      </c>
      <c r="L60" t="s">
        <v>249</v>
      </c>
      <c r="M60" t="s">
        <v>249</v>
      </c>
      <c r="N60" t="s">
        <v>249</v>
      </c>
      <c r="O60" t="s">
        <v>249</v>
      </c>
      <c r="P60" t="s">
        <v>249</v>
      </c>
      <c r="Q60" t="s">
        <v>249</v>
      </c>
      <c r="R60" t="s">
        <v>249</v>
      </c>
      <c r="S60" t="s">
        <v>249</v>
      </c>
      <c r="T60" t="s">
        <v>249</v>
      </c>
      <c r="U60" t="s">
        <v>249</v>
      </c>
      <c r="V60" t="s">
        <v>249</v>
      </c>
      <c r="W60" t="s">
        <v>249</v>
      </c>
      <c r="X60" t="s">
        <v>249</v>
      </c>
      <c r="Y60" t="s">
        <v>249</v>
      </c>
      <c r="Z60" t="s">
        <v>249</v>
      </c>
      <c r="AA60" t="s">
        <v>249</v>
      </c>
      <c r="AB60" t="s">
        <v>249</v>
      </c>
      <c r="AC60" t="s">
        <v>249</v>
      </c>
      <c r="AD60" t="s">
        <v>249</v>
      </c>
      <c r="AE60" t="s">
        <v>249</v>
      </c>
      <c r="AF60" t="s">
        <v>249</v>
      </c>
      <c r="AG60" t="s">
        <v>249</v>
      </c>
      <c r="AH60" t="s">
        <v>249</v>
      </c>
      <c r="AI60" t="s">
        <v>249</v>
      </c>
      <c r="AJ60" t="s">
        <v>249</v>
      </c>
      <c r="AK60" t="s">
        <v>249</v>
      </c>
      <c r="AL60" t="s">
        <v>249</v>
      </c>
      <c r="AM60" t="s">
        <v>249</v>
      </c>
      <c r="AN60" t="s">
        <v>249</v>
      </c>
      <c r="AO60" t="s">
        <v>249</v>
      </c>
      <c r="AP60" t="s">
        <v>249</v>
      </c>
      <c r="AQ60" t="s">
        <v>249</v>
      </c>
      <c r="AR60" t="s">
        <v>249</v>
      </c>
      <c r="AS60" t="s">
        <v>249</v>
      </c>
      <c r="AT60" t="s">
        <v>249</v>
      </c>
      <c r="AU60" t="s">
        <v>249</v>
      </c>
      <c r="AV60" t="s">
        <v>249</v>
      </c>
      <c r="AW60" t="s">
        <v>249</v>
      </c>
      <c r="AX60">
        <v>0.43752372899999997</v>
      </c>
      <c r="AY60">
        <v>0.38310356200000001</v>
      </c>
      <c r="AZ60">
        <v>0.863105279</v>
      </c>
      <c r="BA60">
        <v>0.186013082</v>
      </c>
      <c r="BB60">
        <v>0.64735896199999998</v>
      </c>
      <c r="BC60">
        <v>0.35118411900000002</v>
      </c>
      <c r="BD60">
        <v>0.24000496700000001</v>
      </c>
      <c r="BE60">
        <v>0.239566944</v>
      </c>
      <c r="BF60">
        <v>11.810315689999999</v>
      </c>
      <c r="BG60">
        <v>4.4215332429999998</v>
      </c>
      <c r="BH60">
        <v>6.7556477000000004E-2</v>
      </c>
      <c r="BI60">
        <v>1.4084432499999999</v>
      </c>
      <c r="BJ60">
        <v>0.78568979400000005</v>
      </c>
      <c r="BK60">
        <v>1.0605641880000001</v>
      </c>
      <c r="BL60" t="s">
        <v>249</v>
      </c>
      <c r="BM60">
        <v>0.15725199200000001</v>
      </c>
      <c r="BN60">
        <v>1.2637257559999999</v>
      </c>
      <c r="BO60">
        <v>1.2635076860000001</v>
      </c>
      <c r="BP60">
        <v>0.986436914</v>
      </c>
      <c r="BQ60">
        <v>1.0837314309999999</v>
      </c>
      <c r="BR60">
        <v>0.972779175</v>
      </c>
      <c r="BS60">
        <v>1.666342539</v>
      </c>
      <c r="BT60">
        <v>0.99942377199999999</v>
      </c>
      <c r="BU60">
        <v>0.20218113300000001</v>
      </c>
      <c r="BV60">
        <v>1.794046899</v>
      </c>
      <c r="BW60">
        <v>0.94566791299999997</v>
      </c>
      <c r="BX60">
        <v>0.22658230400000001</v>
      </c>
      <c r="BY60" t="s">
        <v>249</v>
      </c>
      <c r="BZ60">
        <v>1.0989054579999999</v>
      </c>
      <c r="CA60">
        <v>0.31836524599999999</v>
      </c>
      <c r="CB60">
        <v>0.102445008</v>
      </c>
      <c r="CC60">
        <v>1.388809658</v>
      </c>
      <c r="CD60">
        <v>1.206249753</v>
      </c>
      <c r="CE60" t="s">
        <v>249</v>
      </c>
      <c r="CF60">
        <v>1.6514482109999999</v>
      </c>
      <c r="CG60">
        <v>0.19097945299999999</v>
      </c>
      <c r="CH60">
        <v>0.17631708800000001</v>
      </c>
      <c r="CI60">
        <v>1.807259773</v>
      </c>
      <c r="CJ60" t="s">
        <v>249</v>
      </c>
      <c r="CK60" t="s">
        <v>249</v>
      </c>
      <c r="CL60">
        <v>0.77939779300000001</v>
      </c>
      <c r="CM60">
        <v>1.898256191</v>
      </c>
      <c r="CN60">
        <v>1.3078894329999999</v>
      </c>
      <c r="CO60">
        <v>0.19499385899999999</v>
      </c>
      <c r="CP60">
        <v>0.84949586399999999</v>
      </c>
      <c r="CQ60">
        <v>9.0801119999999999E-2</v>
      </c>
      <c r="CR60">
        <v>0.601500331</v>
      </c>
      <c r="CS60" t="s">
        <v>249</v>
      </c>
      <c r="CT60">
        <v>1.290987866</v>
      </c>
      <c r="CU60">
        <v>0.63063324099999996</v>
      </c>
      <c r="CV60">
        <v>0.49983868399999998</v>
      </c>
      <c r="CW60">
        <v>0.158842967</v>
      </c>
      <c r="CX60">
        <v>1.0346932360000001</v>
      </c>
      <c r="CY60" t="s">
        <v>249</v>
      </c>
      <c r="CZ60" t="s">
        <v>249</v>
      </c>
      <c r="DA60" t="s">
        <v>249</v>
      </c>
      <c r="DB60" t="s">
        <v>249</v>
      </c>
      <c r="DC60" t="s">
        <v>249</v>
      </c>
      <c r="DD60" t="s">
        <v>249</v>
      </c>
      <c r="DE60" t="s">
        <v>249</v>
      </c>
      <c r="DF60" t="s">
        <v>249</v>
      </c>
      <c r="DG60" t="s">
        <v>249</v>
      </c>
      <c r="DH60" t="s">
        <v>249</v>
      </c>
      <c r="DI60" t="s">
        <v>249</v>
      </c>
      <c r="DJ60" t="s">
        <v>249</v>
      </c>
      <c r="DK60" t="s">
        <v>249</v>
      </c>
      <c r="DL60" t="s">
        <v>249</v>
      </c>
      <c r="DM60" t="s">
        <v>249</v>
      </c>
      <c r="DN60" t="s">
        <v>249</v>
      </c>
      <c r="DO60" t="s">
        <v>249</v>
      </c>
      <c r="DP60" t="s">
        <v>249</v>
      </c>
      <c r="DQ60" t="s">
        <v>249</v>
      </c>
      <c r="DR60" t="s">
        <v>249</v>
      </c>
      <c r="DS60" t="s">
        <v>249</v>
      </c>
      <c r="DT60" t="s">
        <v>249</v>
      </c>
      <c r="DU60" t="s">
        <v>249</v>
      </c>
      <c r="DV60" t="s">
        <v>249</v>
      </c>
      <c r="DW60" t="s">
        <v>249</v>
      </c>
      <c r="DX60" t="s">
        <v>249</v>
      </c>
      <c r="DY60" t="s">
        <v>249</v>
      </c>
      <c r="DZ60" t="s">
        <v>249</v>
      </c>
      <c r="EA60" t="s">
        <v>249</v>
      </c>
      <c r="EB60" t="s">
        <v>249</v>
      </c>
      <c r="EC60" t="s">
        <v>249</v>
      </c>
      <c r="ED60" t="s">
        <v>249</v>
      </c>
      <c r="EE60" t="s">
        <v>249</v>
      </c>
      <c r="EF60" t="s">
        <v>249</v>
      </c>
      <c r="EG60" t="s">
        <v>249</v>
      </c>
      <c r="EH60" t="s">
        <v>249</v>
      </c>
      <c r="EI60" t="s">
        <v>249</v>
      </c>
      <c r="EJ60" t="s">
        <v>249</v>
      </c>
      <c r="EK60" t="s">
        <v>249</v>
      </c>
      <c r="EL60" t="s">
        <v>249</v>
      </c>
      <c r="EM60" t="s">
        <v>249</v>
      </c>
      <c r="EN60" t="s">
        <v>249</v>
      </c>
      <c r="EO60" t="s">
        <v>249</v>
      </c>
      <c r="EP60" t="s">
        <v>249</v>
      </c>
      <c r="EQ60" t="s">
        <v>249</v>
      </c>
      <c r="ER60" t="s">
        <v>249</v>
      </c>
      <c r="ES60" t="s">
        <v>249</v>
      </c>
      <c r="ET60" t="s">
        <v>249</v>
      </c>
      <c r="EU60" t="s">
        <v>249</v>
      </c>
      <c r="EV60" t="s">
        <v>249</v>
      </c>
      <c r="EW60" t="s">
        <v>249</v>
      </c>
      <c r="EX60" t="s">
        <v>249</v>
      </c>
      <c r="EY60" t="s">
        <v>249</v>
      </c>
      <c r="EZ60" t="s">
        <v>249</v>
      </c>
      <c r="FA60" t="s">
        <v>249</v>
      </c>
      <c r="FB60" t="s">
        <v>249</v>
      </c>
      <c r="FC60" t="s">
        <v>249</v>
      </c>
      <c r="FD60" t="s">
        <v>249</v>
      </c>
      <c r="FE60" t="s">
        <v>249</v>
      </c>
      <c r="FF60" t="s">
        <v>249</v>
      </c>
      <c r="FG60" t="s">
        <v>249</v>
      </c>
      <c r="FH60" t="s">
        <v>249</v>
      </c>
      <c r="FI60" t="s">
        <v>249</v>
      </c>
      <c r="FJ60" t="s">
        <v>249</v>
      </c>
      <c r="FK60" t="s">
        <v>249</v>
      </c>
      <c r="FL60" t="s">
        <v>249</v>
      </c>
      <c r="FM60" t="s">
        <v>249</v>
      </c>
      <c r="FN60" t="s">
        <v>249</v>
      </c>
      <c r="FO60" t="s">
        <v>249</v>
      </c>
      <c r="FP60" t="s">
        <v>249</v>
      </c>
      <c r="FQ60" t="s">
        <v>249</v>
      </c>
      <c r="FR60" t="s">
        <v>249</v>
      </c>
      <c r="FS60" t="s">
        <v>249</v>
      </c>
      <c r="FT60" t="s">
        <v>249</v>
      </c>
      <c r="FU60" t="s">
        <v>249</v>
      </c>
      <c r="FV60" t="s">
        <v>249</v>
      </c>
      <c r="FW60" t="s">
        <v>249</v>
      </c>
      <c r="FX60" t="s">
        <v>249</v>
      </c>
      <c r="FY60" t="s">
        <v>249</v>
      </c>
      <c r="FZ60" t="s">
        <v>249</v>
      </c>
      <c r="GA60" t="s">
        <v>249</v>
      </c>
      <c r="GB60" t="s">
        <v>249</v>
      </c>
      <c r="GC60" t="s">
        <v>249</v>
      </c>
      <c r="GD60" t="s">
        <v>249</v>
      </c>
      <c r="GE60" t="s">
        <v>249</v>
      </c>
      <c r="GF60" t="s">
        <v>249</v>
      </c>
      <c r="GG60" t="s">
        <v>249</v>
      </c>
      <c r="GH60" t="s">
        <v>249</v>
      </c>
      <c r="GI60" t="s">
        <v>249</v>
      </c>
      <c r="GJ60" t="s">
        <v>249</v>
      </c>
      <c r="GK60" t="s">
        <v>249</v>
      </c>
      <c r="GL60" t="s">
        <v>249</v>
      </c>
      <c r="GM60" t="s">
        <v>249</v>
      </c>
      <c r="GN60" t="s">
        <v>249</v>
      </c>
      <c r="GO60" t="s">
        <v>249</v>
      </c>
      <c r="GP60" t="s">
        <v>249</v>
      </c>
      <c r="GQ60" t="s">
        <v>249</v>
      </c>
      <c r="GR60" t="s">
        <v>249</v>
      </c>
      <c r="GS60" t="s">
        <v>249</v>
      </c>
      <c r="GT60" t="s">
        <v>249</v>
      </c>
      <c r="GU60" t="s">
        <v>249</v>
      </c>
      <c r="GV60" t="s">
        <v>249</v>
      </c>
      <c r="GW60" t="s">
        <v>249</v>
      </c>
      <c r="GX60" t="s">
        <v>249</v>
      </c>
      <c r="GY60" t="s">
        <v>249</v>
      </c>
      <c r="GZ60" t="s">
        <v>249</v>
      </c>
      <c r="HA60" t="s">
        <v>249</v>
      </c>
      <c r="HB60" t="s">
        <v>249</v>
      </c>
      <c r="HC60" t="s">
        <v>249</v>
      </c>
      <c r="HD60" t="s">
        <v>249</v>
      </c>
      <c r="HE60" t="s">
        <v>249</v>
      </c>
      <c r="HF60" t="s">
        <v>249</v>
      </c>
      <c r="HG60" t="s">
        <v>249</v>
      </c>
      <c r="HH60" t="s">
        <v>249</v>
      </c>
      <c r="HI60" t="s">
        <v>249</v>
      </c>
      <c r="HJ60" t="s">
        <v>249</v>
      </c>
      <c r="HK60" t="s">
        <v>249</v>
      </c>
      <c r="HL60" t="s">
        <v>249</v>
      </c>
      <c r="HM60" t="s">
        <v>249</v>
      </c>
      <c r="HN60" t="s">
        <v>249</v>
      </c>
      <c r="HO60" t="s">
        <v>249</v>
      </c>
      <c r="HP60" t="s">
        <v>249</v>
      </c>
      <c r="HQ60" t="s">
        <v>249</v>
      </c>
      <c r="HR60" t="s">
        <v>249</v>
      </c>
      <c r="HS60" t="s">
        <v>249</v>
      </c>
      <c r="HT60" t="s">
        <v>249</v>
      </c>
      <c r="HU60" t="s">
        <v>249</v>
      </c>
      <c r="HV60" t="s">
        <v>249</v>
      </c>
    </row>
    <row r="61" spans="1:230">
      <c r="A61" t="s">
        <v>33</v>
      </c>
      <c r="B61" t="s">
        <v>249</v>
      </c>
      <c r="C61" t="s">
        <v>249</v>
      </c>
      <c r="D61" t="s">
        <v>249</v>
      </c>
      <c r="E61" t="s">
        <v>249</v>
      </c>
      <c r="F61" t="s">
        <v>249</v>
      </c>
      <c r="G61" t="s">
        <v>249</v>
      </c>
      <c r="H61" t="s">
        <v>249</v>
      </c>
      <c r="I61" t="s">
        <v>249</v>
      </c>
      <c r="J61" t="s">
        <v>249</v>
      </c>
      <c r="K61" t="s">
        <v>249</v>
      </c>
      <c r="L61" t="s">
        <v>249</v>
      </c>
      <c r="M61" t="s">
        <v>249</v>
      </c>
      <c r="N61" t="s">
        <v>249</v>
      </c>
      <c r="O61" t="s">
        <v>249</v>
      </c>
      <c r="P61" t="s">
        <v>249</v>
      </c>
      <c r="Q61" t="s">
        <v>249</v>
      </c>
      <c r="R61" t="s">
        <v>249</v>
      </c>
      <c r="S61" t="s">
        <v>249</v>
      </c>
      <c r="T61" t="s">
        <v>249</v>
      </c>
      <c r="U61" t="s">
        <v>249</v>
      </c>
      <c r="V61" t="s">
        <v>249</v>
      </c>
      <c r="W61" t="s">
        <v>249</v>
      </c>
      <c r="X61" t="s">
        <v>249</v>
      </c>
      <c r="Y61" t="s">
        <v>249</v>
      </c>
      <c r="Z61" t="s">
        <v>249</v>
      </c>
      <c r="AA61" t="s">
        <v>249</v>
      </c>
      <c r="AB61" t="s">
        <v>249</v>
      </c>
      <c r="AC61" t="s">
        <v>249</v>
      </c>
      <c r="AD61" t="s">
        <v>249</v>
      </c>
      <c r="AE61" t="s">
        <v>249</v>
      </c>
      <c r="AF61" t="s">
        <v>249</v>
      </c>
      <c r="AG61" t="s">
        <v>249</v>
      </c>
      <c r="AH61" t="s">
        <v>249</v>
      </c>
      <c r="AI61" t="s">
        <v>249</v>
      </c>
      <c r="AJ61" t="s">
        <v>249</v>
      </c>
      <c r="AK61" t="s">
        <v>249</v>
      </c>
      <c r="AL61" t="s">
        <v>249</v>
      </c>
      <c r="AM61" t="s">
        <v>249</v>
      </c>
      <c r="AN61" t="s">
        <v>249</v>
      </c>
      <c r="AO61" t="s">
        <v>249</v>
      </c>
      <c r="AP61" t="s">
        <v>249</v>
      </c>
      <c r="AQ61" t="s">
        <v>249</v>
      </c>
      <c r="AR61" t="s">
        <v>249</v>
      </c>
      <c r="AS61" t="s">
        <v>249</v>
      </c>
      <c r="AT61" t="s">
        <v>249</v>
      </c>
      <c r="AU61" t="s">
        <v>249</v>
      </c>
      <c r="AV61" t="s">
        <v>249</v>
      </c>
      <c r="AW61" t="s">
        <v>249</v>
      </c>
      <c r="AX61">
        <v>4.3117149269999997</v>
      </c>
      <c r="AY61">
        <v>1.670897887</v>
      </c>
      <c r="AZ61">
        <v>3.228176323</v>
      </c>
      <c r="BA61">
        <v>0.101205485</v>
      </c>
      <c r="BB61">
        <v>2.0575808260000001</v>
      </c>
      <c r="BC61">
        <v>7.6988544809999997</v>
      </c>
      <c r="BD61">
        <v>0.61808437400000005</v>
      </c>
      <c r="BE61">
        <v>16.778015759999999</v>
      </c>
      <c r="BF61">
        <v>13.059809270000001</v>
      </c>
      <c r="BG61">
        <v>4.6922454550000001</v>
      </c>
      <c r="BH61">
        <v>5.4398910000000002E-2</v>
      </c>
      <c r="BI61">
        <v>0.80332433000000003</v>
      </c>
      <c r="BJ61">
        <v>0.13315338600000001</v>
      </c>
      <c r="BK61">
        <v>0.63091495600000003</v>
      </c>
      <c r="BL61" t="s">
        <v>249</v>
      </c>
      <c r="BM61">
        <v>0.21479656699999999</v>
      </c>
      <c r="BN61">
        <v>1.436940281</v>
      </c>
      <c r="BO61">
        <v>1.4049586780000001</v>
      </c>
      <c r="BP61">
        <v>1.500264509</v>
      </c>
      <c r="BQ61">
        <v>1.335863756</v>
      </c>
      <c r="BR61">
        <v>1.541376987</v>
      </c>
      <c r="BS61">
        <v>1.0950413219999999</v>
      </c>
      <c r="BT61">
        <v>0.91511534100000003</v>
      </c>
      <c r="BU61">
        <v>0.15137178800000001</v>
      </c>
      <c r="BV61">
        <v>1.760617415</v>
      </c>
      <c r="BW61">
        <v>1.231154817</v>
      </c>
      <c r="BX61">
        <v>0.61566038000000001</v>
      </c>
      <c r="BY61" t="s">
        <v>249</v>
      </c>
      <c r="BZ61">
        <v>0.91552635100000002</v>
      </c>
      <c r="CA61">
        <v>1.097924111</v>
      </c>
      <c r="CB61">
        <v>1.6665701980000001</v>
      </c>
      <c r="CC61">
        <v>0.36353897099999999</v>
      </c>
      <c r="CD61">
        <v>0.77258844299999996</v>
      </c>
      <c r="CE61" t="s">
        <v>249</v>
      </c>
      <c r="CF61">
        <v>1.7191281970000001</v>
      </c>
      <c r="CG61">
        <v>0.69399633999999999</v>
      </c>
      <c r="CH61">
        <v>0.77224407500000003</v>
      </c>
      <c r="CI61">
        <v>1.045315057</v>
      </c>
      <c r="CJ61" t="s">
        <v>249</v>
      </c>
      <c r="CK61" t="s">
        <v>249</v>
      </c>
      <c r="CL61">
        <v>0.76182354500000005</v>
      </c>
      <c r="CM61">
        <v>2.4831010070000001</v>
      </c>
      <c r="CN61">
        <v>1.1498172040000001</v>
      </c>
      <c r="CO61">
        <v>9.4164014000000004E-2</v>
      </c>
      <c r="CP61">
        <v>0.73163170200000005</v>
      </c>
      <c r="CQ61">
        <v>1.2509520139999999</v>
      </c>
      <c r="CR61">
        <v>1.609092403</v>
      </c>
      <c r="CS61" t="s">
        <v>249</v>
      </c>
      <c r="CT61">
        <v>1.70154074</v>
      </c>
      <c r="CU61">
        <v>1.502454556</v>
      </c>
      <c r="CV61">
        <v>1.138043752</v>
      </c>
      <c r="CW61">
        <v>0.112662634</v>
      </c>
      <c r="CX61">
        <v>1.6464900149999999</v>
      </c>
      <c r="CY61" t="s">
        <v>249</v>
      </c>
      <c r="CZ61" t="s">
        <v>249</v>
      </c>
      <c r="DA61" t="s">
        <v>249</v>
      </c>
      <c r="DB61" t="s">
        <v>249</v>
      </c>
      <c r="DC61" t="s">
        <v>249</v>
      </c>
      <c r="DD61" t="s">
        <v>249</v>
      </c>
      <c r="DE61" t="s">
        <v>249</v>
      </c>
      <c r="DF61" t="s">
        <v>249</v>
      </c>
      <c r="DG61" t="s">
        <v>249</v>
      </c>
      <c r="DH61" t="s">
        <v>249</v>
      </c>
      <c r="DI61" t="s">
        <v>249</v>
      </c>
      <c r="DJ61" t="s">
        <v>249</v>
      </c>
      <c r="DK61" t="s">
        <v>249</v>
      </c>
      <c r="DL61" t="s">
        <v>249</v>
      </c>
      <c r="DM61" t="s">
        <v>249</v>
      </c>
      <c r="DN61" t="s">
        <v>249</v>
      </c>
      <c r="DO61" t="s">
        <v>249</v>
      </c>
      <c r="DP61" t="s">
        <v>249</v>
      </c>
      <c r="DQ61" t="s">
        <v>249</v>
      </c>
      <c r="DR61" t="s">
        <v>249</v>
      </c>
      <c r="DS61" t="s">
        <v>249</v>
      </c>
      <c r="DT61" t="s">
        <v>249</v>
      </c>
      <c r="DU61" t="s">
        <v>249</v>
      </c>
      <c r="DV61" t="s">
        <v>249</v>
      </c>
      <c r="DW61" t="s">
        <v>249</v>
      </c>
      <c r="DX61" t="s">
        <v>249</v>
      </c>
      <c r="DY61" t="s">
        <v>249</v>
      </c>
      <c r="DZ61" t="s">
        <v>249</v>
      </c>
      <c r="EA61" t="s">
        <v>249</v>
      </c>
      <c r="EB61" t="s">
        <v>249</v>
      </c>
      <c r="EC61" t="s">
        <v>249</v>
      </c>
      <c r="ED61" t="s">
        <v>249</v>
      </c>
      <c r="EE61" t="s">
        <v>249</v>
      </c>
      <c r="EF61" t="s">
        <v>249</v>
      </c>
      <c r="EG61" t="s">
        <v>249</v>
      </c>
      <c r="EH61" t="s">
        <v>249</v>
      </c>
      <c r="EI61" t="s">
        <v>249</v>
      </c>
      <c r="EJ61" t="s">
        <v>249</v>
      </c>
      <c r="EK61" t="s">
        <v>249</v>
      </c>
      <c r="EL61" t="s">
        <v>249</v>
      </c>
      <c r="EM61" t="s">
        <v>249</v>
      </c>
      <c r="EN61" t="s">
        <v>249</v>
      </c>
      <c r="EO61" t="s">
        <v>249</v>
      </c>
      <c r="EP61" t="s">
        <v>249</v>
      </c>
      <c r="EQ61" t="s">
        <v>249</v>
      </c>
      <c r="ER61" t="s">
        <v>249</v>
      </c>
      <c r="ES61" t="s">
        <v>249</v>
      </c>
      <c r="ET61" t="s">
        <v>249</v>
      </c>
      <c r="EU61" t="s">
        <v>249</v>
      </c>
      <c r="EV61" t="s">
        <v>249</v>
      </c>
      <c r="EW61" t="s">
        <v>249</v>
      </c>
      <c r="EX61" t="s">
        <v>249</v>
      </c>
      <c r="EY61" t="s">
        <v>249</v>
      </c>
      <c r="EZ61" t="s">
        <v>249</v>
      </c>
      <c r="FA61" t="s">
        <v>249</v>
      </c>
      <c r="FB61" t="s">
        <v>249</v>
      </c>
      <c r="FC61" t="s">
        <v>249</v>
      </c>
      <c r="FD61" t="s">
        <v>249</v>
      </c>
      <c r="FE61" t="s">
        <v>249</v>
      </c>
      <c r="FF61" t="s">
        <v>249</v>
      </c>
      <c r="FG61" t="s">
        <v>249</v>
      </c>
      <c r="FH61" t="s">
        <v>249</v>
      </c>
      <c r="FI61" t="s">
        <v>249</v>
      </c>
      <c r="FJ61" t="s">
        <v>249</v>
      </c>
      <c r="FK61" t="s">
        <v>249</v>
      </c>
      <c r="FL61" t="s">
        <v>249</v>
      </c>
      <c r="FM61" t="s">
        <v>249</v>
      </c>
      <c r="FN61" t="s">
        <v>249</v>
      </c>
      <c r="FO61" t="s">
        <v>249</v>
      </c>
      <c r="FP61" t="s">
        <v>249</v>
      </c>
      <c r="FQ61" t="s">
        <v>249</v>
      </c>
      <c r="FR61" t="s">
        <v>249</v>
      </c>
      <c r="FS61" t="s">
        <v>249</v>
      </c>
      <c r="FT61" t="s">
        <v>249</v>
      </c>
      <c r="FU61" t="s">
        <v>249</v>
      </c>
      <c r="FV61" t="s">
        <v>249</v>
      </c>
      <c r="FW61" t="s">
        <v>249</v>
      </c>
      <c r="FX61" t="s">
        <v>249</v>
      </c>
      <c r="FY61" t="s">
        <v>249</v>
      </c>
      <c r="FZ61" t="s">
        <v>249</v>
      </c>
      <c r="GA61" t="s">
        <v>249</v>
      </c>
      <c r="GB61" t="s">
        <v>249</v>
      </c>
      <c r="GC61" t="s">
        <v>249</v>
      </c>
      <c r="GD61" t="s">
        <v>249</v>
      </c>
      <c r="GE61" t="s">
        <v>249</v>
      </c>
      <c r="GF61" t="s">
        <v>249</v>
      </c>
      <c r="GG61" t="s">
        <v>249</v>
      </c>
      <c r="GH61" t="s">
        <v>249</v>
      </c>
      <c r="GI61" t="s">
        <v>249</v>
      </c>
      <c r="GJ61" t="s">
        <v>249</v>
      </c>
      <c r="GK61" t="s">
        <v>249</v>
      </c>
      <c r="GL61" t="s">
        <v>249</v>
      </c>
      <c r="GM61" t="s">
        <v>249</v>
      </c>
      <c r="GN61" t="s">
        <v>249</v>
      </c>
      <c r="GO61" t="s">
        <v>249</v>
      </c>
      <c r="GP61" t="s">
        <v>249</v>
      </c>
      <c r="GQ61" t="s">
        <v>249</v>
      </c>
      <c r="GR61" t="s">
        <v>249</v>
      </c>
      <c r="GS61" t="s">
        <v>249</v>
      </c>
      <c r="GT61" t="s">
        <v>249</v>
      </c>
      <c r="GU61" t="s">
        <v>249</v>
      </c>
      <c r="GV61" t="s">
        <v>249</v>
      </c>
      <c r="GW61" t="s">
        <v>249</v>
      </c>
      <c r="GX61" t="s">
        <v>249</v>
      </c>
      <c r="GY61" t="s">
        <v>249</v>
      </c>
      <c r="GZ61" t="s">
        <v>249</v>
      </c>
      <c r="HA61" t="s">
        <v>249</v>
      </c>
      <c r="HB61" t="s">
        <v>249</v>
      </c>
      <c r="HC61" t="s">
        <v>249</v>
      </c>
      <c r="HD61" t="s">
        <v>249</v>
      </c>
      <c r="HE61" t="s">
        <v>249</v>
      </c>
      <c r="HF61" t="s">
        <v>249</v>
      </c>
      <c r="HG61" t="s">
        <v>249</v>
      </c>
      <c r="HH61" t="s">
        <v>249</v>
      </c>
      <c r="HI61" t="s">
        <v>249</v>
      </c>
      <c r="HJ61" t="s">
        <v>249</v>
      </c>
      <c r="HK61" t="s">
        <v>249</v>
      </c>
      <c r="HL61" t="s">
        <v>249</v>
      </c>
      <c r="HM61" t="s">
        <v>249</v>
      </c>
      <c r="HN61" t="s">
        <v>249</v>
      </c>
      <c r="HO61" t="s">
        <v>249</v>
      </c>
      <c r="HP61" t="s">
        <v>249</v>
      </c>
      <c r="HQ61" t="s">
        <v>249</v>
      </c>
      <c r="HR61" t="s">
        <v>249</v>
      </c>
      <c r="HS61" t="s">
        <v>249</v>
      </c>
      <c r="HT61" t="s">
        <v>249</v>
      </c>
      <c r="HU61" t="s">
        <v>249</v>
      </c>
      <c r="HV61" t="s">
        <v>249</v>
      </c>
    </row>
    <row r="62" spans="1:230">
      <c r="A62" t="s">
        <v>34</v>
      </c>
      <c r="B62" t="s">
        <v>249</v>
      </c>
      <c r="C62" t="s">
        <v>249</v>
      </c>
      <c r="D62" t="s">
        <v>249</v>
      </c>
      <c r="E62" t="s">
        <v>249</v>
      </c>
      <c r="F62" t="s">
        <v>249</v>
      </c>
      <c r="G62" t="s">
        <v>249</v>
      </c>
      <c r="H62" t="s">
        <v>249</v>
      </c>
      <c r="I62" t="s">
        <v>249</v>
      </c>
      <c r="J62" t="s">
        <v>249</v>
      </c>
      <c r="K62" t="s">
        <v>249</v>
      </c>
      <c r="L62" t="s">
        <v>249</v>
      </c>
      <c r="M62" t="s">
        <v>249</v>
      </c>
      <c r="N62" t="s">
        <v>249</v>
      </c>
      <c r="O62" t="s">
        <v>249</v>
      </c>
      <c r="P62" t="s">
        <v>249</v>
      </c>
      <c r="Q62" t="s">
        <v>249</v>
      </c>
      <c r="R62" t="s">
        <v>249</v>
      </c>
      <c r="S62" t="s">
        <v>249</v>
      </c>
      <c r="T62" t="s">
        <v>249</v>
      </c>
      <c r="U62" t="s">
        <v>249</v>
      </c>
      <c r="V62" t="s">
        <v>249</v>
      </c>
      <c r="W62" t="s">
        <v>249</v>
      </c>
      <c r="X62" t="s">
        <v>249</v>
      </c>
      <c r="Y62" t="s">
        <v>249</v>
      </c>
      <c r="Z62" t="s">
        <v>249</v>
      </c>
      <c r="AA62" t="s">
        <v>249</v>
      </c>
      <c r="AB62" t="s">
        <v>249</v>
      </c>
      <c r="AC62" t="s">
        <v>249</v>
      </c>
      <c r="AD62" t="s">
        <v>249</v>
      </c>
      <c r="AE62" t="s">
        <v>249</v>
      </c>
      <c r="AF62" t="s">
        <v>249</v>
      </c>
      <c r="AG62" t="s">
        <v>249</v>
      </c>
      <c r="AH62" t="s">
        <v>249</v>
      </c>
      <c r="AI62" t="s">
        <v>249</v>
      </c>
      <c r="AJ62" t="s">
        <v>249</v>
      </c>
      <c r="AK62" t="s">
        <v>249</v>
      </c>
      <c r="AL62" t="s">
        <v>249</v>
      </c>
      <c r="AM62" t="s">
        <v>249</v>
      </c>
      <c r="AN62" t="s">
        <v>249</v>
      </c>
      <c r="AO62" t="s">
        <v>249</v>
      </c>
      <c r="AP62" t="s">
        <v>249</v>
      </c>
      <c r="AQ62" t="s">
        <v>249</v>
      </c>
      <c r="AR62" t="s">
        <v>249</v>
      </c>
      <c r="AS62" t="s">
        <v>249</v>
      </c>
      <c r="AT62" t="s">
        <v>249</v>
      </c>
      <c r="AU62" t="s">
        <v>249</v>
      </c>
      <c r="AV62" t="s">
        <v>249</v>
      </c>
      <c r="AW62" t="s">
        <v>249</v>
      </c>
      <c r="AX62">
        <v>1.1988094030000001</v>
      </c>
      <c r="AY62">
        <v>0.96264845700000001</v>
      </c>
      <c r="AZ62">
        <v>1.171563133</v>
      </c>
      <c r="BA62">
        <v>0.20709820100000001</v>
      </c>
      <c r="BB62">
        <v>0.46689236000000001</v>
      </c>
      <c r="BC62">
        <v>1.5249745130000001</v>
      </c>
      <c r="BD62">
        <v>0.76584543500000002</v>
      </c>
      <c r="BE62">
        <v>0.93582927500000002</v>
      </c>
      <c r="BF62">
        <v>10.934712709999999</v>
      </c>
      <c r="BG62">
        <v>4.5717280750000002</v>
      </c>
      <c r="BH62">
        <v>6.5783702999999999E-2</v>
      </c>
      <c r="BI62">
        <v>1.667939697</v>
      </c>
      <c r="BJ62">
        <v>0.523666517</v>
      </c>
      <c r="BK62">
        <v>1.0392963479999999</v>
      </c>
      <c r="BL62" t="s">
        <v>249</v>
      </c>
      <c r="BM62">
        <v>2.4331937369999999</v>
      </c>
      <c r="BN62">
        <v>1.326282644</v>
      </c>
      <c r="BO62">
        <v>1.3529983809999999</v>
      </c>
      <c r="BP62">
        <v>0.97723922799999996</v>
      </c>
      <c r="BQ62">
        <v>1.0721829300000001</v>
      </c>
      <c r="BR62">
        <v>1.284037847</v>
      </c>
      <c r="BS62">
        <v>2.1168735409999999</v>
      </c>
      <c r="BT62">
        <v>1.328745238</v>
      </c>
      <c r="BU62">
        <v>0.17134237199999999</v>
      </c>
      <c r="BV62">
        <v>1.2129724239999999</v>
      </c>
      <c r="BW62">
        <v>1.1459902900000001</v>
      </c>
      <c r="BX62">
        <v>0.29209485800000001</v>
      </c>
      <c r="BY62" t="s">
        <v>249</v>
      </c>
      <c r="BZ62">
        <v>1.4213639650000001</v>
      </c>
      <c r="CA62">
        <v>1.8463414680000001</v>
      </c>
      <c r="CB62">
        <v>2.118817264</v>
      </c>
      <c r="CC62">
        <v>1.6117187610000001</v>
      </c>
      <c r="CD62">
        <v>1.885598616</v>
      </c>
      <c r="CE62" t="s">
        <v>249</v>
      </c>
      <c r="CF62">
        <v>1.623827184</v>
      </c>
      <c r="CG62">
        <v>0.149348068</v>
      </c>
      <c r="CH62">
        <v>6.0460327000000001E-2</v>
      </c>
      <c r="CI62">
        <v>1.326307699</v>
      </c>
      <c r="CJ62" t="s">
        <v>249</v>
      </c>
      <c r="CK62" t="s">
        <v>249</v>
      </c>
      <c r="CL62">
        <v>0.99335455900000003</v>
      </c>
      <c r="CM62">
        <v>2.45844233</v>
      </c>
      <c r="CN62">
        <v>1.0807975620000001</v>
      </c>
      <c r="CO62">
        <v>0.16344045600000001</v>
      </c>
      <c r="CP62">
        <v>0.61023175600000001</v>
      </c>
      <c r="CQ62">
        <v>0.93514832599999997</v>
      </c>
      <c r="CR62">
        <v>0.88826375800000001</v>
      </c>
      <c r="CS62" t="s">
        <v>249</v>
      </c>
      <c r="CT62">
        <v>0.87322361999999998</v>
      </c>
      <c r="CU62">
        <v>1.0706270389999999</v>
      </c>
      <c r="CV62">
        <v>1.5399756090000001</v>
      </c>
      <c r="CW62">
        <v>1.2547169380000001</v>
      </c>
      <c r="CX62">
        <v>1.270315922</v>
      </c>
      <c r="CY62" t="s">
        <v>249</v>
      </c>
      <c r="CZ62" t="s">
        <v>249</v>
      </c>
      <c r="DA62" t="s">
        <v>249</v>
      </c>
      <c r="DB62" t="s">
        <v>249</v>
      </c>
      <c r="DC62" t="s">
        <v>249</v>
      </c>
      <c r="DD62" t="s">
        <v>249</v>
      </c>
      <c r="DE62" t="s">
        <v>249</v>
      </c>
      <c r="DF62" t="s">
        <v>249</v>
      </c>
      <c r="DG62" t="s">
        <v>249</v>
      </c>
      <c r="DH62" t="s">
        <v>249</v>
      </c>
      <c r="DI62" t="s">
        <v>249</v>
      </c>
      <c r="DJ62" t="s">
        <v>249</v>
      </c>
      <c r="DK62" t="s">
        <v>249</v>
      </c>
      <c r="DL62" t="s">
        <v>249</v>
      </c>
      <c r="DM62" t="s">
        <v>249</v>
      </c>
      <c r="DN62" t="s">
        <v>249</v>
      </c>
      <c r="DO62" t="s">
        <v>249</v>
      </c>
      <c r="DP62" t="s">
        <v>249</v>
      </c>
      <c r="DQ62" t="s">
        <v>249</v>
      </c>
      <c r="DR62" t="s">
        <v>249</v>
      </c>
      <c r="DS62" t="s">
        <v>249</v>
      </c>
      <c r="DT62" t="s">
        <v>249</v>
      </c>
      <c r="DU62" t="s">
        <v>249</v>
      </c>
      <c r="DV62" t="s">
        <v>249</v>
      </c>
      <c r="DW62" t="s">
        <v>249</v>
      </c>
      <c r="DX62" t="s">
        <v>249</v>
      </c>
      <c r="DY62" t="s">
        <v>249</v>
      </c>
      <c r="DZ62" t="s">
        <v>249</v>
      </c>
      <c r="EA62" t="s">
        <v>249</v>
      </c>
      <c r="EB62" t="s">
        <v>249</v>
      </c>
      <c r="EC62" t="s">
        <v>249</v>
      </c>
      <c r="ED62" t="s">
        <v>249</v>
      </c>
      <c r="EE62" t="s">
        <v>249</v>
      </c>
      <c r="EF62" t="s">
        <v>249</v>
      </c>
      <c r="EG62" t="s">
        <v>249</v>
      </c>
      <c r="EH62" t="s">
        <v>249</v>
      </c>
      <c r="EI62" t="s">
        <v>249</v>
      </c>
      <c r="EJ62" t="s">
        <v>249</v>
      </c>
      <c r="EK62" t="s">
        <v>249</v>
      </c>
      <c r="EL62" t="s">
        <v>249</v>
      </c>
      <c r="EM62" t="s">
        <v>249</v>
      </c>
      <c r="EN62" t="s">
        <v>249</v>
      </c>
      <c r="EO62" t="s">
        <v>249</v>
      </c>
      <c r="EP62" t="s">
        <v>249</v>
      </c>
      <c r="EQ62" t="s">
        <v>249</v>
      </c>
      <c r="ER62" t="s">
        <v>249</v>
      </c>
      <c r="ES62" t="s">
        <v>249</v>
      </c>
      <c r="ET62" t="s">
        <v>249</v>
      </c>
      <c r="EU62" t="s">
        <v>249</v>
      </c>
      <c r="EV62" t="s">
        <v>249</v>
      </c>
      <c r="EW62" t="s">
        <v>249</v>
      </c>
      <c r="EX62" t="s">
        <v>249</v>
      </c>
      <c r="EY62" t="s">
        <v>249</v>
      </c>
      <c r="EZ62" t="s">
        <v>249</v>
      </c>
      <c r="FA62" t="s">
        <v>249</v>
      </c>
      <c r="FB62" t="s">
        <v>249</v>
      </c>
      <c r="FC62" t="s">
        <v>249</v>
      </c>
      <c r="FD62" t="s">
        <v>249</v>
      </c>
      <c r="FE62" t="s">
        <v>249</v>
      </c>
      <c r="FF62" t="s">
        <v>249</v>
      </c>
      <c r="FG62" t="s">
        <v>249</v>
      </c>
      <c r="FH62" t="s">
        <v>249</v>
      </c>
      <c r="FI62" t="s">
        <v>249</v>
      </c>
      <c r="FJ62" t="s">
        <v>249</v>
      </c>
      <c r="FK62" t="s">
        <v>249</v>
      </c>
      <c r="FL62" t="s">
        <v>249</v>
      </c>
      <c r="FM62" t="s">
        <v>249</v>
      </c>
      <c r="FN62" t="s">
        <v>249</v>
      </c>
      <c r="FO62" t="s">
        <v>249</v>
      </c>
      <c r="FP62" t="s">
        <v>249</v>
      </c>
      <c r="FQ62" t="s">
        <v>249</v>
      </c>
      <c r="FR62" t="s">
        <v>249</v>
      </c>
      <c r="FS62" t="s">
        <v>249</v>
      </c>
      <c r="FT62" t="s">
        <v>249</v>
      </c>
      <c r="FU62" t="s">
        <v>249</v>
      </c>
      <c r="FV62" t="s">
        <v>249</v>
      </c>
      <c r="FW62" t="s">
        <v>249</v>
      </c>
      <c r="FX62" t="s">
        <v>249</v>
      </c>
      <c r="FY62" t="s">
        <v>249</v>
      </c>
      <c r="FZ62" t="s">
        <v>249</v>
      </c>
      <c r="GA62" t="s">
        <v>249</v>
      </c>
      <c r="GB62" t="s">
        <v>249</v>
      </c>
      <c r="GC62" t="s">
        <v>249</v>
      </c>
      <c r="GD62" t="s">
        <v>249</v>
      </c>
      <c r="GE62" t="s">
        <v>249</v>
      </c>
      <c r="GF62" t="s">
        <v>249</v>
      </c>
      <c r="GG62" t="s">
        <v>249</v>
      </c>
      <c r="GH62" t="s">
        <v>249</v>
      </c>
      <c r="GI62" t="s">
        <v>249</v>
      </c>
      <c r="GJ62" t="s">
        <v>249</v>
      </c>
      <c r="GK62" t="s">
        <v>249</v>
      </c>
      <c r="GL62" t="s">
        <v>249</v>
      </c>
      <c r="GM62" t="s">
        <v>249</v>
      </c>
      <c r="GN62" t="s">
        <v>249</v>
      </c>
      <c r="GO62" t="s">
        <v>249</v>
      </c>
      <c r="GP62" t="s">
        <v>249</v>
      </c>
      <c r="GQ62" t="s">
        <v>249</v>
      </c>
      <c r="GR62" t="s">
        <v>249</v>
      </c>
      <c r="GS62" t="s">
        <v>249</v>
      </c>
      <c r="GT62" t="s">
        <v>249</v>
      </c>
      <c r="GU62" t="s">
        <v>249</v>
      </c>
      <c r="GV62" t="s">
        <v>249</v>
      </c>
      <c r="GW62" t="s">
        <v>249</v>
      </c>
      <c r="GX62" t="s">
        <v>249</v>
      </c>
      <c r="GY62" t="s">
        <v>249</v>
      </c>
      <c r="GZ62" t="s">
        <v>249</v>
      </c>
      <c r="HA62" t="s">
        <v>249</v>
      </c>
      <c r="HB62" t="s">
        <v>249</v>
      </c>
      <c r="HC62" t="s">
        <v>249</v>
      </c>
      <c r="HD62" t="s">
        <v>249</v>
      </c>
      <c r="HE62" t="s">
        <v>249</v>
      </c>
      <c r="HF62" t="s">
        <v>249</v>
      </c>
      <c r="HG62" t="s">
        <v>249</v>
      </c>
      <c r="HH62" t="s">
        <v>249</v>
      </c>
      <c r="HI62" t="s">
        <v>249</v>
      </c>
      <c r="HJ62" t="s">
        <v>249</v>
      </c>
      <c r="HK62" t="s">
        <v>249</v>
      </c>
      <c r="HL62" t="s">
        <v>249</v>
      </c>
      <c r="HM62" t="s">
        <v>249</v>
      </c>
      <c r="HN62" t="s">
        <v>249</v>
      </c>
      <c r="HO62" t="s">
        <v>249</v>
      </c>
      <c r="HP62" t="s">
        <v>249</v>
      </c>
      <c r="HQ62" t="s">
        <v>249</v>
      </c>
      <c r="HR62" t="s">
        <v>249</v>
      </c>
      <c r="HS62" t="s">
        <v>249</v>
      </c>
      <c r="HT62" t="s">
        <v>249</v>
      </c>
      <c r="HU62" t="s">
        <v>249</v>
      </c>
      <c r="HV62" t="s">
        <v>249</v>
      </c>
    </row>
    <row r="63" spans="1:230">
      <c r="A63" t="s">
        <v>35</v>
      </c>
      <c r="B63" t="s">
        <v>249</v>
      </c>
      <c r="C63" t="s">
        <v>249</v>
      </c>
      <c r="D63" t="s">
        <v>249</v>
      </c>
      <c r="E63" t="s">
        <v>249</v>
      </c>
      <c r="F63" t="s">
        <v>249</v>
      </c>
      <c r="G63" t="s">
        <v>249</v>
      </c>
      <c r="H63" t="s">
        <v>249</v>
      </c>
      <c r="I63" t="s">
        <v>249</v>
      </c>
      <c r="J63" t="s">
        <v>249</v>
      </c>
      <c r="K63" t="s">
        <v>249</v>
      </c>
      <c r="L63" t="s">
        <v>249</v>
      </c>
      <c r="M63" t="s">
        <v>249</v>
      </c>
      <c r="N63" t="s">
        <v>249</v>
      </c>
      <c r="O63" t="s">
        <v>249</v>
      </c>
      <c r="P63" t="s">
        <v>249</v>
      </c>
      <c r="Q63" t="s">
        <v>249</v>
      </c>
      <c r="R63" t="s">
        <v>249</v>
      </c>
      <c r="S63" t="s">
        <v>249</v>
      </c>
      <c r="T63" t="s">
        <v>249</v>
      </c>
      <c r="U63" t="s">
        <v>249</v>
      </c>
      <c r="V63" t="s">
        <v>249</v>
      </c>
      <c r="W63" t="s">
        <v>249</v>
      </c>
      <c r="X63" t="s">
        <v>249</v>
      </c>
      <c r="Y63" t="s">
        <v>249</v>
      </c>
      <c r="Z63" t="s">
        <v>249</v>
      </c>
      <c r="AA63" t="s">
        <v>249</v>
      </c>
      <c r="AB63" t="s">
        <v>249</v>
      </c>
      <c r="AC63" t="s">
        <v>249</v>
      </c>
      <c r="AD63" t="s">
        <v>249</v>
      </c>
      <c r="AE63" t="s">
        <v>249</v>
      </c>
      <c r="AF63" t="s">
        <v>249</v>
      </c>
      <c r="AG63" t="s">
        <v>249</v>
      </c>
      <c r="AH63" t="s">
        <v>249</v>
      </c>
      <c r="AI63" t="s">
        <v>249</v>
      </c>
      <c r="AJ63" t="s">
        <v>249</v>
      </c>
      <c r="AK63" t="s">
        <v>249</v>
      </c>
      <c r="AL63" t="s">
        <v>249</v>
      </c>
      <c r="AM63" t="s">
        <v>249</v>
      </c>
      <c r="AN63" t="s">
        <v>249</v>
      </c>
      <c r="AO63" t="s">
        <v>249</v>
      </c>
      <c r="AP63" t="s">
        <v>249</v>
      </c>
      <c r="AQ63" t="s">
        <v>249</v>
      </c>
      <c r="AR63" t="s">
        <v>249</v>
      </c>
      <c r="AS63" t="s">
        <v>249</v>
      </c>
      <c r="AT63" t="s">
        <v>249</v>
      </c>
      <c r="AU63" t="s">
        <v>249</v>
      </c>
      <c r="AV63" t="s">
        <v>249</v>
      </c>
      <c r="AW63" t="s">
        <v>249</v>
      </c>
      <c r="AX63">
        <v>0.83655716599999996</v>
      </c>
      <c r="AY63">
        <v>1.0476981999999999</v>
      </c>
      <c r="AZ63">
        <v>0.787728396</v>
      </c>
      <c r="BA63">
        <v>0.101205485</v>
      </c>
      <c r="BB63">
        <v>0.52938861000000004</v>
      </c>
      <c r="BC63">
        <v>2.3845382220000002</v>
      </c>
      <c r="BD63">
        <v>6.0647575000000002E-2</v>
      </c>
      <c r="BE63">
        <v>1.742868233</v>
      </c>
      <c r="BF63">
        <v>10.42165477</v>
      </c>
      <c r="BG63">
        <v>4.5648465160000002</v>
      </c>
      <c r="BH63">
        <v>6.1006119999999997E-2</v>
      </c>
      <c r="BI63">
        <v>1.8377189819999999</v>
      </c>
      <c r="BJ63">
        <v>1.455932124</v>
      </c>
      <c r="BK63">
        <v>3.292481548</v>
      </c>
      <c r="BL63" t="s">
        <v>249</v>
      </c>
      <c r="BM63">
        <v>1.518531675</v>
      </c>
      <c r="BN63">
        <v>1.4568886679999999</v>
      </c>
      <c r="BO63">
        <v>1.448776987</v>
      </c>
      <c r="BP63">
        <v>1.7195001809999999</v>
      </c>
      <c r="BQ63">
        <v>1.7980748689999999</v>
      </c>
      <c r="BR63">
        <v>1.934650083</v>
      </c>
      <c r="BS63">
        <v>1.891989258</v>
      </c>
      <c r="BT63">
        <v>12.59011812</v>
      </c>
      <c r="BU63">
        <v>0.50042341099999998</v>
      </c>
      <c r="BV63">
        <v>1.6199364970000001</v>
      </c>
      <c r="BW63">
        <v>1.2523456879999999</v>
      </c>
      <c r="BX63">
        <v>0.61966987600000001</v>
      </c>
      <c r="BY63" t="s">
        <v>249</v>
      </c>
      <c r="BZ63">
        <v>1.374269231</v>
      </c>
      <c r="CA63">
        <v>1.8399485879999999</v>
      </c>
      <c r="CB63">
        <v>2.4109654479999998</v>
      </c>
      <c r="CC63">
        <v>0.77376767599999996</v>
      </c>
      <c r="CD63">
        <v>1.7063373399999999</v>
      </c>
      <c r="CE63" t="s">
        <v>249</v>
      </c>
      <c r="CF63">
        <v>1.18842078</v>
      </c>
      <c r="CG63">
        <v>1.329070073</v>
      </c>
      <c r="CH63">
        <v>1.0067736570000001</v>
      </c>
      <c r="CI63">
        <v>1.2706915000000001</v>
      </c>
      <c r="CJ63" t="s">
        <v>249</v>
      </c>
      <c r="CK63" t="s">
        <v>249</v>
      </c>
      <c r="CL63">
        <v>1.072158873</v>
      </c>
      <c r="CM63">
        <v>3.5989330399999999</v>
      </c>
      <c r="CN63">
        <v>2.6514924299999998</v>
      </c>
      <c r="CO63">
        <v>0.98649145699999996</v>
      </c>
      <c r="CP63">
        <v>0.81921629299999998</v>
      </c>
      <c r="CQ63">
        <v>1.189675174</v>
      </c>
      <c r="CR63">
        <v>0.59572061099999996</v>
      </c>
      <c r="CS63" t="s">
        <v>249</v>
      </c>
      <c r="CT63">
        <v>1.7409558730000001</v>
      </c>
      <c r="CU63">
        <v>1.302625648</v>
      </c>
      <c r="CV63">
        <v>1.277391036</v>
      </c>
      <c r="CW63">
        <v>0.95796800000000004</v>
      </c>
      <c r="CX63">
        <v>1.4799227850000001</v>
      </c>
      <c r="CY63" t="s">
        <v>249</v>
      </c>
      <c r="CZ63" t="s">
        <v>249</v>
      </c>
      <c r="DA63" t="s">
        <v>249</v>
      </c>
      <c r="DB63" t="s">
        <v>249</v>
      </c>
      <c r="DC63" t="s">
        <v>249</v>
      </c>
      <c r="DD63" t="s">
        <v>249</v>
      </c>
      <c r="DE63" t="s">
        <v>249</v>
      </c>
      <c r="DF63" t="s">
        <v>249</v>
      </c>
      <c r="DG63" t="s">
        <v>249</v>
      </c>
      <c r="DH63" t="s">
        <v>249</v>
      </c>
      <c r="DI63" t="s">
        <v>249</v>
      </c>
      <c r="DJ63" t="s">
        <v>249</v>
      </c>
      <c r="DK63" t="s">
        <v>249</v>
      </c>
      <c r="DL63" t="s">
        <v>249</v>
      </c>
      <c r="DM63" t="s">
        <v>249</v>
      </c>
      <c r="DN63" t="s">
        <v>249</v>
      </c>
      <c r="DO63" t="s">
        <v>249</v>
      </c>
      <c r="DP63" t="s">
        <v>249</v>
      </c>
      <c r="DQ63" t="s">
        <v>249</v>
      </c>
      <c r="DR63" t="s">
        <v>249</v>
      </c>
      <c r="DS63" t="s">
        <v>249</v>
      </c>
      <c r="DT63" t="s">
        <v>249</v>
      </c>
      <c r="DU63" t="s">
        <v>249</v>
      </c>
      <c r="DV63" t="s">
        <v>249</v>
      </c>
      <c r="DW63" t="s">
        <v>249</v>
      </c>
      <c r="DX63" t="s">
        <v>249</v>
      </c>
      <c r="DY63" t="s">
        <v>249</v>
      </c>
      <c r="DZ63" t="s">
        <v>249</v>
      </c>
      <c r="EA63" t="s">
        <v>249</v>
      </c>
      <c r="EB63" t="s">
        <v>249</v>
      </c>
      <c r="EC63" t="s">
        <v>249</v>
      </c>
      <c r="ED63" t="s">
        <v>249</v>
      </c>
      <c r="EE63" t="s">
        <v>249</v>
      </c>
      <c r="EF63" t="s">
        <v>249</v>
      </c>
      <c r="EG63" t="s">
        <v>249</v>
      </c>
      <c r="EH63" t="s">
        <v>249</v>
      </c>
      <c r="EI63" t="s">
        <v>249</v>
      </c>
      <c r="EJ63" t="s">
        <v>249</v>
      </c>
      <c r="EK63" t="s">
        <v>249</v>
      </c>
      <c r="EL63" t="s">
        <v>249</v>
      </c>
      <c r="EM63" t="s">
        <v>249</v>
      </c>
      <c r="EN63" t="s">
        <v>249</v>
      </c>
      <c r="EO63" t="s">
        <v>249</v>
      </c>
      <c r="EP63" t="s">
        <v>249</v>
      </c>
      <c r="EQ63" t="s">
        <v>249</v>
      </c>
      <c r="ER63" t="s">
        <v>249</v>
      </c>
      <c r="ES63" t="s">
        <v>249</v>
      </c>
      <c r="ET63" t="s">
        <v>249</v>
      </c>
      <c r="EU63" t="s">
        <v>249</v>
      </c>
      <c r="EV63" t="s">
        <v>249</v>
      </c>
      <c r="EW63" t="s">
        <v>249</v>
      </c>
      <c r="EX63" t="s">
        <v>249</v>
      </c>
      <c r="EY63" t="s">
        <v>249</v>
      </c>
      <c r="EZ63" t="s">
        <v>249</v>
      </c>
      <c r="FA63" t="s">
        <v>249</v>
      </c>
      <c r="FB63" t="s">
        <v>249</v>
      </c>
      <c r="FC63" t="s">
        <v>249</v>
      </c>
      <c r="FD63" t="s">
        <v>249</v>
      </c>
      <c r="FE63" t="s">
        <v>249</v>
      </c>
      <c r="FF63" t="s">
        <v>249</v>
      </c>
      <c r="FG63" t="s">
        <v>249</v>
      </c>
      <c r="FH63" t="s">
        <v>249</v>
      </c>
      <c r="FI63" t="s">
        <v>249</v>
      </c>
      <c r="FJ63" t="s">
        <v>249</v>
      </c>
      <c r="FK63" t="s">
        <v>249</v>
      </c>
      <c r="FL63" t="s">
        <v>249</v>
      </c>
      <c r="FM63" t="s">
        <v>249</v>
      </c>
      <c r="FN63" t="s">
        <v>249</v>
      </c>
      <c r="FO63" t="s">
        <v>249</v>
      </c>
      <c r="FP63" t="s">
        <v>249</v>
      </c>
      <c r="FQ63" t="s">
        <v>249</v>
      </c>
      <c r="FR63" t="s">
        <v>249</v>
      </c>
      <c r="FS63" t="s">
        <v>249</v>
      </c>
      <c r="FT63" t="s">
        <v>249</v>
      </c>
      <c r="FU63" t="s">
        <v>249</v>
      </c>
      <c r="FV63" t="s">
        <v>249</v>
      </c>
      <c r="FW63" t="s">
        <v>249</v>
      </c>
      <c r="FX63" t="s">
        <v>249</v>
      </c>
      <c r="FY63" t="s">
        <v>249</v>
      </c>
      <c r="FZ63" t="s">
        <v>249</v>
      </c>
      <c r="GA63" t="s">
        <v>249</v>
      </c>
      <c r="GB63" t="s">
        <v>249</v>
      </c>
      <c r="GC63" t="s">
        <v>249</v>
      </c>
      <c r="GD63" t="s">
        <v>249</v>
      </c>
      <c r="GE63" t="s">
        <v>249</v>
      </c>
      <c r="GF63" t="s">
        <v>249</v>
      </c>
      <c r="GG63" t="s">
        <v>249</v>
      </c>
      <c r="GH63" t="s">
        <v>249</v>
      </c>
      <c r="GI63" t="s">
        <v>249</v>
      </c>
      <c r="GJ63" t="s">
        <v>249</v>
      </c>
      <c r="GK63" t="s">
        <v>249</v>
      </c>
      <c r="GL63" t="s">
        <v>249</v>
      </c>
      <c r="GM63" t="s">
        <v>249</v>
      </c>
      <c r="GN63" t="s">
        <v>249</v>
      </c>
      <c r="GO63" t="s">
        <v>249</v>
      </c>
      <c r="GP63" t="s">
        <v>249</v>
      </c>
      <c r="GQ63" t="s">
        <v>249</v>
      </c>
      <c r="GR63" t="s">
        <v>249</v>
      </c>
      <c r="GS63" t="s">
        <v>249</v>
      </c>
      <c r="GT63" t="s">
        <v>249</v>
      </c>
      <c r="GU63" t="s">
        <v>249</v>
      </c>
      <c r="GV63" t="s">
        <v>249</v>
      </c>
      <c r="GW63" t="s">
        <v>249</v>
      </c>
      <c r="GX63" t="s">
        <v>249</v>
      </c>
      <c r="GY63" t="s">
        <v>249</v>
      </c>
      <c r="GZ63" t="s">
        <v>249</v>
      </c>
      <c r="HA63" t="s">
        <v>249</v>
      </c>
      <c r="HB63" t="s">
        <v>249</v>
      </c>
      <c r="HC63" t="s">
        <v>249</v>
      </c>
      <c r="HD63" t="s">
        <v>249</v>
      </c>
      <c r="HE63" t="s">
        <v>249</v>
      </c>
      <c r="HF63" t="s">
        <v>249</v>
      </c>
      <c r="HG63" t="s">
        <v>249</v>
      </c>
      <c r="HH63" t="s">
        <v>249</v>
      </c>
      <c r="HI63" t="s">
        <v>249</v>
      </c>
      <c r="HJ63" t="s">
        <v>249</v>
      </c>
      <c r="HK63" t="s">
        <v>249</v>
      </c>
      <c r="HL63" t="s">
        <v>249</v>
      </c>
      <c r="HM63" t="s">
        <v>249</v>
      </c>
      <c r="HN63" t="s">
        <v>249</v>
      </c>
      <c r="HO63" t="s">
        <v>249</v>
      </c>
      <c r="HP63" t="s">
        <v>249</v>
      </c>
      <c r="HQ63" t="s">
        <v>249</v>
      </c>
      <c r="HR63" t="s">
        <v>249</v>
      </c>
      <c r="HS63" t="s">
        <v>249</v>
      </c>
      <c r="HT63" t="s">
        <v>249</v>
      </c>
      <c r="HU63" t="s">
        <v>249</v>
      </c>
      <c r="HV63" t="s">
        <v>249</v>
      </c>
    </row>
    <row r="64" spans="1:230">
      <c r="A64" t="s">
        <v>36</v>
      </c>
      <c r="B64" t="s">
        <v>249</v>
      </c>
      <c r="C64" t="s">
        <v>249</v>
      </c>
      <c r="D64" t="s">
        <v>249</v>
      </c>
      <c r="E64" t="s">
        <v>249</v>
      </c>
      <c r="F64" t="s">
        <v>249</v>
      </c>
      <c r="G64" t="s">
        <v>249</v>
      </c>
      <c r="H64" t="s">
        <v>249</v>
      </c>
      <c r="I64" t="s">
        <v>249</v>
      </c>
      <c r="J64" t="s">
        <v>249</v>
      </c>
      <c r="K64" t="s">
        <v>249</v>
      </c>
      <c r="L64" t="s">
        <v>249</v>
      </c>
      <c r="M64" t="s">
        <v>249</v>
      </c>
      <c r="N64" t="s">
        <v>249</v>
      </c>
      <c r="O64" t="s">
        <v>249</v>
      </c>
      <c r="P64" t="s">
        <v>249</v>
      </c>
      <c r="Q64" t="s">
        <v>249</v>
      </c>
      <c r="R64" t="s">
        <v>249</v>
      </c>
      <c r="S64" t="s">
        <v>249</v>
      </c>
      <c r="T64" t="s">
        <v>249</v>
      </c>
      <c r="U64" t="s">
        <v>249</v>
      </c>
      <c r="V64" t="s">
        <v>249</v>
      </c>
      <c r="W64" t="s">
        <v>249</v>
      </c>
      <c r="X64" t="s">
        <v>249</v>
      </c>
      <c r="Y64" t="s">
        <v>249</v>
      </c>
      <c r="Z64" t="s">
        <v>249</v>
      </c>
      <c r="AA64" t="s">
        <v>249</v>
      </c>
      <c r="AB64" t="s">
        <v>249</v>
      </c>
      <c r="AC64" t="s">
        <v>249</v>
      </c>
      <c r="AD64" t="s">
        <v>249</v>
      </c>
      <c r="AE64" t="s">
        <v>249</v>
      </c>
      <c r="AF64" t="s">
        <v>249</v>
      </c>
      <c r="AG64" t="s">
        <v>249</v>
      </c>
      <c r="AH64" t="s">
        <v>249</v>
      </c>
      <c r="AI64" t="s">
        <v>249</v>
      </c>
      <c r="AJ64" t="s">
        <v>249</v>
      </c>
      <c r="AK64" t="s">
        <v>249</v>
      </c>
      <c r="AL64" t="s">
        <v>249</v>
      </c>
      <c r="AM64" t="s">
        <v>249</v>
      </c>
      <c r="AN64" t="s">
        <v>249</v>
      </c>
      <c r="AO64" t="s">
        <v>249</v>
      </c>
      <c r="AP64" t="s">
        <v>249</v>
      </c>
      <c r="AQ64" t="s">
        <v>249</v>
      </c>
      <c r="AR64" t="s">
        <v>249</v>
      </c>
      <c r="AS64" t="s">
        <v>249</v>
      </c>
      <c r="AT64" t="s">
        <v>249</v>
      </c>
      <c r="AU64" t="s">
        <v>249</v>
      </c>
      <c r="AV64" t="s">
        <v>249</v>
      </c>
      <c r="AW64" t="s">
        <v>249</v>
      </c>
      <c r="AX64">
        <v>2.4774026760000001</v>
      </c>
      <c r="AY64">
        <v>1.468853242</v>
      </c>
      <c r="AZ64">
        <v>1.171563133</v>
      </c>
      <c r="BA64">
        <v>0.23842983800000001</v>
      </c>
      <c r="BB64">
        <v>1.1701834010000001</v>
      </c>
      <c r="BC64">
        <v>2.0663363229999998</v>
      </c>
      <c r="BD64">
        <v>0.26414705799999999</v>
      </c>
      <c r="BE64">
        <v>2.0928150680000002</v>
      </c>
      <c r="BF64">
        <v>10.61325557</v>
      </c>
      <c r="BG64">
        <v>4.6477873829999998</v>
      </c>
      <c r="BH64">
        <v>6.9329041999999994E-2</v>
      </c>
      <c r="BI64">
        <v>1.243101545</v>
      </c>
      <c r="BJ64">
        <v>1.405062322</v>
      </c>
      <c r="BK64">
        <v>1.1013443510000001</v>
      </c>
      <c r="BL64" t="s">
        <v>249</v>
      </c>
      <c r="BM64">
        <v>3.091816664</v>
      </c>
      <c r="BN64">
        <v>1.397131602</v>
      </c>
      <c r="BO64">
        <v>1.451134946</v>
      </c>
      <c r="BP64">
        <v>1.5680908259999999</v>
      </c>
      <c r="BQ64">
        <v>1.704672296</v>
      </c>
      <c r="BR64">
        <v>2.086426302</v>
      </c>
      <c r="BS64">
        <v>1.730592347</v>
      </c>
      <c r="BT64">
        <v>2.9281947509999999</v>
      </c>
      <c r="BU64">
        <v>9.3399401000000007E-2</v>
      </c>
      <c r="BV64">
        <v>0.40232266900000002</v>
      </c>
      <c r="BW64">
        <v>0.48310107400000002</v>
      </c>
      <c r="BX64">
        <v>0.190751789</v>
      </c>
      <c r="BY64" t="s">
        <v>249</v>
      </c>
      <c r="BZ64">
        <v>1.553521489</v>
      </c>
      <c r="CA64">
        <v>1.9508739799999999</v>
      </c>
      <c r="CB64">
        <v>2.1561225340000001</v>
      </c>
      <c r="CC64">
        <v>0.49724061800000002</v>
      </c>
      <c r="CD64">
        <v>1.080957865</v>
      </c>
      <c r="CE64" t="s">
        <v>249</v>
      </c>
      <c r="CF64">
        <v>0.97742548900000004</v>
      </c>
      <c r="CG64">
        <v>0.108390325</v>
      </c>
      <c r="CH64">
        <v>0.52749394699999996</v>
      </c>
      <c r="CI64">
        <v>0.13682568000000001</v>
      </c>
      <c r="CJ64" t="s">
        <v>249</v>
      </c>
      <c r="CK64" t="s">
        <v>249</v>
      </c>
      <c r="CL64">
        <v>1.2550928779999999</v>
      </c>
      <c r="CM64">
        <v>2.574996058</v>
      </c>
      <c r="CN64">
        <v>1.379902194</v>
      </c>
      <c r="CO64">
        <v>0.60137679099999997</v>
      </c>
      <c r="CP64">
        <v>0.436115735</v>
      </c>
      <c r="CQ64">
        <v>1.1446117010000001</v>
      </c>
      <c r="CR64">
        <v>1.1331673950000001</v>
      </c>
      <c r="CS64" t="s">
        <v>249</v>
      </c>
      <c r="CT64">
        <v>0.72747131799999998</v>
      </c>
      <c r="CU64">
        <v>1.530440161</v>
      </c>
      <c r="CV64">
        <v>0.98476605500000003</v>
      </c>
      <c r="CW64">
        <v>0.190162843</v>
      </c>
      <c r="CX64">
        <v>1.6330654769999999</v>
      </c>
      <c r="CY64" t="s">
        <v>249</v>
      </c>
      <c r="CZ64" t="s">
        <v>249</v>
      </c>
      <c r="DA64" t="s">
        <v>249</v>
      </c>
      <c r="DB64" t="s">
        <v>249</v>
      </c>
      <c r="DC64" t="s">
        <v>249</v>
      </c>
      <c r="DD64" t="s">
        <v>249</v>
      </c>
      <c r="DE64" t="s">
        <v>249</v>
      </c>
      <c r="DF64" t="s">
        <v>249</v>
      </c>
      <c r="DG64" t="s">
        <v>249</v>
      </c>
      <c r="DH64" t="s">
        <v>249</v>
      </c>
      <c r="DI64" t="s">
        <v>249</v>
      </c>
      <c r="DJ64" t="s">
        <v>249</v>
      </c>
      <c r="DK64" t="s">
        <v>249</v>
      </c>
      <c r="DL64" t="s">
        <v>249</v>
      </c>
      <c r="DM64" t="s">
        <v>249</v>
      </c>
      <c r="DN64" t="s">
        <v>249</v>
      </c>
      <c r="DO64" t="s">
        <v>249</v>
      </c>
      <c r="DP64" t="s">
        <v>249</v>
      </c>
      <c r="DQ64" t="s">
        <v>249</v>
      </c>
      <c r="DR64" t="s">
        <v>249</v>
      </c>
      <c r="DS64" t="s">
        <v>249</v>
      </c>
      <c r="DT64" t="s">
        <v>249</v>
      </c>
      <c r="DU64" t="s">
        <v>249</v>
      </c>
      <c r="DV64" t="s">
        <v>249</v>
      </c>
      <c r="DW64" t="s">
        <v>249</v>
      </c>
      <c r="DX64" t="s">
        <v>249</v>
      </c>
      <c r="DY64" t="s">
        <v>249</v>
      </c>
      <c r="DZ64" t="s">
        <v>249</v>
      </c>
      <c r="EA64" t="s">
        <v>249</v>
      </c>
      <c r="EB64" t="s">
        <v>249</v>
      </c>
      <c r="EC64" t="s">
        <v>249</v>
      </c>
      <c r="ED64" t="s">
        <v>249</v>
      </c>
      <c r="EE64" t="s">
        <v>249</v>
      </c>
      <c r="EF64" t="s">
        <v>249</v>
      </c>
      <c r="EG64" t="s">
        <v>249</v>
      </c>
      <c r="EH64" t="s">
        <v>249</v>
      </c>
      <c r="EI64" t="s">
        <v>249</v>
      </c>
      <c r="EJ64" t="s">
        <v>249</v>
      </c>
      <c r="EK64" t="s">
        <v>249</v>
      </c>
      <c r="EL64" t="s">
        <v>249</v>
      </c>
      <c r="EM64" t="s">
        <v>249</v>
      </c>
      <c r="EN64" t="s">
        <v>249</v>
      </c>
      <c r="EO64" t="s">
        <v>249</v>
      </c>
      <c r="EP64" t="s">
        <v>249</v>
      </c>
      <c r="EQ64" t="s">
        <v>249</v>
      </c>
      <c r="ER64" t="s">
        <v>249</v>
      </c>
      <c r="ES64" t="s">
        <v>249</v>
      </c>
      <c r="ET64" t="s">
        <v>249</v>
      </c>
      <c r="EU64" t="s">
        <v>249</v>
      </c>
      <c r="EV64" t="s">
        <v>249</v>
      </c>
      <c r="EW64" t="s">
        <v>249</v>
      </c>
      <c r="EX64" t="s">
        <v>249</v>
      </c>
      <c r="EY64" t="s">
        <v>249</v>
      </c>
      <c r="EZ64" t="s">
        <v>249</v>
      </c>
      <c r="FA64" t="s">
        <v>249</v>
      </c>
      <c r="FB64" t="s">
        <v>249</v>
      </c>
      <c r="FC64" t="s">
        <v>249</v>
      </c>
      <c r="FD64" t="s">
        <v>249</v>
      </c>
      <c r="FE64" t="s">
        <v>249</v>
      </c>
      <c r="FF64" t="s">
        <v>249</v>
      </c>
      <c r="FG64" t="s">
        <v>249</v>
      </c>
      <c r="FH64" t="s">
        <v>249</v>
      </c>
      <c r="FI64" t="s">
        <v>249</v>
      </c>
      <c r="FJ64" t="s">
        <v>249</v>
      </c>
      <c r="FK64" t="s">
        <v>249</v>
      </c>
      <c r="FL64" t="s">
        <v>249</v>
      </c>
      <c r="FM64" t="s">
        <v>249</v>
      </c>
      <c r="FN64" t="s">
        <v>249</v>
      </c>
      <c r="FO64" t="s">
        <v>249</v>
      </c>
      <c r="FP64" t="s">
        <v>249</v>
      </c>
      <c r="FQ64" t="s">
        <v>249</v>
      </c>
      <c r="FR64" t="s">
        <v>249</v>
      </c>
      <c r="FS64" t="s">
        <v>249</v>
      </c>
      <c r="FT64" t="s">
        <v>249</v>
      </c>
      <c r="FU64" t="s">
        <v>249</v>
      </c>
      <c r="FV64" t="s">
        <v>249</v>
      </c>
      <c r="FW64" t="s">
        <v>249</v>
      </c>
      <c r="FX64" t="s">
        <v>249</v>
      </c>
      <c r="FY64" t="s">
        <v>249</v>
      </c>
      <c r="FZ64" t="s">
        <v>249</v>
      </c>
      <c r="GA64" t="s">
        <v>249</v>
      </c>
      <c r="GB64" t="s">
        <v>249</v>
      </c>
      <c r="GC64" t="s">
        <v>249</v>
      </c>
      <c r="GD64" t="s">
        <v>249</v>
      </c>
      <c r="GE64" t="s">
        <v>249</v>
      </c>
      <c r="GF64" t="s">
        <v>249</v>
      </c>
      <c r="GG64" t="s">
        <v>249</v>
      </c>
      <c r="GH64" t="s">
        <v>249</v>
      </c>
      <c r="GI64" t="s">
        <v>249</v>
      </c>
      <c r="GJ64" t="s">
        <v>249</v>
      </c>
      <c r="GK64" t="s">
        <v>249</v>
      </c>
      <c r="GL64" t="s">
        <v>249</v>
      </c>
      <c r="GM64" t="s">
        <v>249</v>
      </c>
      <c r="GN64" t="s">
        <v>249</v>
      </c>
      <c r="GO64" t="s">
        <v>249</v>
      </c>
      <c r="GP64" t="s">
        <v>249</v>
      </c>
      <c r="GQ64" t="s">
        <v>249</v>
      </c>
      <c r="GR64" t="s">
        <v>249</v>
      </c>
      <c r="GS64" t="s">
        <v>249</v>
      </c>
      <c r="GT64" t="s">
        <v>249</v>
      </c>
      <c r="GU64" t="s">
        <v>249</v>
      </c>
      <c r="GV64" t="s">
        <v>249</v>
      </c>
      <c r="GW64" t="s">
        <v>249</v>
      </c>
      <c r="GX64" t="s">
        <v>249</v>
      </c>
      <c r="GY64" t="s">
        <v>249</v>
      </c>
      <c r="GZ64" t="s">
        <v>249</v>
      </c>
      <c r="HA64" t="s">
        <v>249</v>
      </c>
      <c r="HB64" t="s">
        <v>249</v>
      </c>
      <c r="HC64" t="s">
        <v>249</v>
      </c>
      <c r="HD64" t="s">
        <v>249</v>
      </c>
      <c r="HE64" t="s">
        <v>249</v>
      </c>
      <c r="HF64" t="s">
        <v>249</v>
      </c>
      <c r="HG64" t="s">
        <v>249</v>
      </c>
      <c r="HH64" t="s">
        <v>249</v>
      </c>
      <c r="HI64" t="s">
        <v>249</v>
      </c>
      <c r="HJ64" t="s">
        <v>249</v>
      </c>
      <c r="HK64" t="s">
        <v>249</v>
      </c>
      <c r="HL64" t="s">
        <v>249</v>
      </c>
      <c r="HM64" t="s">
        <v>249</v>
      </c>
      <c r="HN64" t="s">
        <v>249</v>
      </c>
      <c r="HO64" t="s">
        <v>249</v>
      </c>
      <c r="HP64" t="s">
        <v>249</v>
      </c>
      <c r="HQ64" t="s">
        <v>249</v>
      </c>
      <c r="HR64" t="s">
        <v>249</v>
      </c>
      <c r="HS64" t="s">
        <v>249</v>
      </c>
      <c r="HT64" t="s">
        <v>249</v>
      </c>
      <c r="HU64" t="s">
        <v>249</v>
      </c>
      <c r="HV64" t="s">
        <v>249</v>
      </c>
    </row>
    <row r="65" spans="1:230">
      <c r="A65" t="s">
        <v>127</v>
      </c>
      <c r="B65" t="s">
        <v>249</v>
      </c>
      <c r="C65" t="s">
        <v>249</v>
      </c>
      <c r="D65" t="s">
        <v>249</v>
      </c>
      <c r="E65" t="s">
        <v>249</v>
      </c>
      <c r="F65" t="s">
        <v>249</v>
      </c>
      <c r="G65" t="s">
        <v>249</v>
      </c>
      <c r="H65" t="s">
        <v>249</v>
      </c>
      <c r="I65" t="s">
        <v>249</v>
      </c>
      <c r="J65" t="s">
        <v>249</v>
      </c>
      <c r="K65" t="s">
        <v>249</v>
      </c>
      <c r="L65" t="s">
        <v>249</v>
      </c>
      <c r="M65" t="s">
        <v>249</v>
      </c>
      <c r="N65" t="s">
        <v>249</v>
      </c>
      <c r="O65" t="s">
        <v>249</v>
      </c>
      <c r="P65" t="s">
        <v>249</v>
      </c>
      <c r="Q65" t="s">
        <v>249</v>
      </c>
      <c r="R65" t="s">
        <v>249</v>
      </c>
      <c r="S65" t="s">
        <v>249</v>
      </c>
      <c r="T65" t="s">
        <v>249</v>
      </c>
      <c r="U65" t="s">
        <v>249</v>
      </c>
      <c r="V65" t="s">
        <v>249</v>
      </c>
      <c r="W65" t="s">
        <v>249</v>
      </c>
      <c r="X65" t="s">
        <v>249</v>
      </c>
      <c r="Y65" t="s">
        <v>249</v>
      </c>
      <c r="Z65" t="s">
        <v>249</v>
      </c>
      <c r="AA65" t="s">
        <v>249</v>
      </c>
      <c r="AB65" t="s">
        <v>249</v>
      </c>
      <c r="AC65" t="s">
        <v>249</v>
      </c>
      <c r="AD65" t="s">
        <v>249</v>
      </c>
      <c r="AE65" t="s">
        <v>249</v>
      </c>
      <c r="AF65" t="s">
        <v>249</v>
      </c>
      <c r="AG65" t="s">
        <v>249</v>
      </c>
      <c r="AH65" t="s">
        <v>249</v>
      </c>
      <c r="AI65" t="s">
        <v>249</v>
      </c>
      <c r="AJ65" t="s">
        <v>249</v>
      </c>
      <c r="AK65" t="s">
        <v>249</v>
      </c>
      <c r="AL65" t="s">
        <v>249</v>
      </c>
      <c r="AM65" t="s">
        <v>249</v>
      </c>
      <c r="AN65" t="s">
        <v>249</v>
      </c>
      <c r="AO65" t="s">
        <v>249</v>
      </c>
      <c r="AP65" t="s">
        <v>249</v>
      </c>
      <c r="AQ65" t="s">
        <v>249</v>
      </c>
      <c r="AR65" t="s">
        <v>249</v>
      </c>
      <c r="AS65" t="s">
        <v>249</v>
      </c>
      <c r="AT65" t="s">
        <v>249</v>
      </c>
      <c r="AU65" t="s">
        <v>249</v>
      </c>
      <c r="AV65" t="s">
        <v>249</v>
      </c>
      <c r="AW65" t="s">
        <v>249</v>
      </c>
      <c r="AX65">
        <v>0.88681727600000004</v>
      </c>
      <c r="AY65">
        <v>0.70871311100000001</v>
      </c>
      <c r="AZ65">
        <v>1.2861258040000001</v>
      </c>
      <c r="BA65">
        <v>0.448598153</v>
      </c>
      <c r="BB65">
        <v>0.63099298699999995</v>
      </c>
      <c r="BC65">
        <v>2.4058272980000002</v>
      </c>
      <c r="BD65">
        <v>0.119502553</v>
      </c>
      <c r="BE65">
        <v>2.495093024</v>
      </c>
      <c r="BF65">
        <v>11.255985519999999</v>
      </c>
      <c r="BG65">
        <v>4.8370681900000001</v>
      </c>
      <c r="BH65">
        <v>5.8149633999999999E-2</v>
      </c>
      <c r="BI65">
        <v>1.6943997719999999</v>
      </c>
      <c r="BJ65">
        <v>1.2535236540000001</v>
      </c>
      <c r="BK65">
        <v>1.74103933</v>
      </c>
      <c r="BL65" t="s">
        <v>249</v>
      </c>
      <c r="BM65">
        <v>0.27813025400000002</v>
      </c>
      <c r="BN65">
        <v>1.26545905</v>
      </c>
      <c r="BO65">
        <v>1.3473731879999999</v>
      </c>
      <c r="BP65">
        <v>1.1745779759999999</v>
      </c>
      <c r="BQ65">
        <v>1.236000204</v>
      </c>
      <c r="BR65">
        <v>1.4266295630000001</v>
      </c>
      <c r="BS65">
        <v>1.3726662110000001</v>
      </c>
      <c r="BT65">
        <v>12.912783340000001</v>
      </c>
      <c r="BU65">
        <v>0.85462092000000001</v>
      </c>
      <c r="BV65">
        <v>1.702798472</v>
      </c>
      <c r="BW65">
        <v>1.448355517</v>
      </c>
      <c r="BX65">
        <v>0.95498869399999997</v>
      </c>
      <c r="BY65" t="s">
        <v>249</v>
      </c>
      <c r="BZ65">
        <v>1.1884061029999999</v>
      </c>
      <c r="CA65">
        <v>1.3273148429999999</v>
      </c>
      <c r="CB65">
        <v>1.924646656</v>
      </c>
      <c r="CC65">
        <v>0.86047232299999998</v>
      </c>
      <c r="CD65">
        <v>1.705831254</v>
      </c>
      <c r="CE65" t="s">
        <v>249</v>
      </c>
      <c r="CF65">
        <v>1.571881713</v>
      </c>
      <c r="CG65">
        <v>1.3520332669999999</v>
      </c>
      <c r="CH65">
        <v>1.414977398</v>
      </c>
      <c r="CI65">
        <v>1.16154051</v>
      </c>
      <c r="CJ65" t="s">
        <v>249</v>
      </c>
      <c r="CK65" t="s">
        <v>249</v>
      </c>
      <c r="CL65">
        <v>0.733841199</v>
      </c>
      <c r="CM65">
        <v>1.140207236</v>
      </c>
      <c r="CN65">
        <v>1.236763668</v>
      </c>
      <c r="CO65">
        <v>0.867985173</v>
      </c>
      <c r="CP65">
        <v>1.598096489</v>
      </c>
      <c r="CQ65">
        <v>1.2783170100000001</v>
      </c>
      <c r="CR65">
        <v>0.76486826299999999</v>
      </c>
      <c r="CS65" t="s">
        <v>249</v>
      </c>
      <c r="CT65">
        <v>1.558676052</v>
      </c>
      <c r="CU65">
        <v>1.2376663889999999</v>
      </c>
      <c r="CV65">
        <v>0.893640989</v>
      </c>
      <c r="CW65">
        <v>0.148193083</v>
      </c>
      <c r="CX65">
        <v>1.2250751449999999</v>
      </c>
      <c r="CY65" t="s">
        <v>249</v>
      </c>
      <c r="CZ65" t="s">
        <v>249</v>
      </c>
      <c r="DA65" t="s">
        <v>249</v>
      </c>
      <c r="DB65" t="s">
        <v>249</v>
      </c>
      <c r="DC65" t="s">
        <v>249</v>
      </c>
      <c r="DD65" t="s">
        <v>249</v>
      </c>
      <c r="DE65" t="s">
        <v>249</v>
      </c>
      <c r="DF65" t="s">
        <v>249</v>
      </c>
      <c r="DG65" t="s">
        <v>249</v>
      </c>
      <c r="DH65" t="s">
        <v>249</v>
      </c>
      <c r="DI65" t="s">
        <v>249</v>
      </c>
      <c r="DJ65" t="s">
        <v>249</v>
      </c>
      <c r="DK65" t="s">
        <v>249</v>
      </c>
      <c r="DL65" t="s">
        <v>249</v>
      </c>
      <c r="DM65" t="s">
        <v>249</v>
      </c>
      <c r="DN65" t="s">
        <v>249</v>
      </c>
      <c r="DO65" t="s">
        <v>249</v>
      </c>
      <c r="DP65" t="s">
        <v>249</v>
      </c>
      <c r="DQ65" t="s">
        <v>249</v>
      </c>
      <c r="DR65" t="s">
        <v>249</v>
      </c>
      <c r="DS65" t="s">
        <v>249</v>
      </c>
      <c r="DT65" t="s">
        <v>249</v>
      </c>
      <c r="DU65" t="s">
        <v>249</v>
      </c>
      <c r="DV65" t="s">
        <v>249</v>
      </c>
      <c r="DW65" t="s">
        <v>249</v>
      </c>
      <c r="DX65" t="s">
        <v>249</v>
      </c>
      <c r="DY65" t="s">
        <v>249</v>
      </c>
      <c r="DZ65" t="s">
        <v>249</v>
      </c>
      <c r="EA65" t="s">
        <v>249</v>
      </c>
      <c r="EB65" t="s">
        <v>249</v>
      </c>
      <c r="EC65" t="s">
        <v>249</v>
      </c>
      <c r="ED65" t="s">
        <v>249</v>
      </c>
      <c r="EE65" t="s">
        <v>249</v>
      </c>
      <c r="EF65" t="s">
        <v>249</v>
      </c>
      <c r="EG65" t="s">
        <v>249</v>
      </c>
      <c r="EH65" t="s">
        <v>249</v>
      </c>
      <c r="EI65" t="s">
        <v>249</v>
      </c>
      <c r="EJ65" t="s">
        <v>249</v>
      </c>
      <c r="EK65" t="s">
        <v>249</v>
      </c>
      <c r="EL65" t="s">
        <v>249</v>
      </c>
      <c r="EM65" t="s">
        <v>249</v>
      </c>
      <c r="EN65" t="s">
        <v>249</v>
      </c>
      <c r="EO65" t="s">
        <v>249</v>
      </c>
      <c r="EP65" t="s">
        <v>249</v>
      </c>
      <c r="EQ65" t="s">
        <v>249</v>
      </c>
      <c r="ER65" t="s">
        <v>249</v>
      </c>
      <c r="ES65" t="s">
        <v>249</v>
      </c>
      <c r="ET65" t="s">
        <v>249</v>
      </c>
      <c r="EU65" t="s">
        <v>249</v>
      </c>
      <c r="EV65" t="s">
        <v>249</v>
      </c>
      <c r="EW65" t="s">
        <v>249</v>
      </c>
      <c r="EX65" t="s">
        <v>249</v>
      </c>
      <c r="EY65" t="s">
        <v>249</v>
      </c>
      <c r="EZ65" t="s">
        <v>249</v>
      </c>
      <c r="FA65" t="s">
        <v>249</v>
      </c>
      <c r="FB65" t="s">
        <v>249</v>
      </c>
      <c r="FC65" t="s">
        <v>249</v>
      </c>
      <c r="FD65" t="s">
        <v>249</v>
      </c>
      <c r="FE65" t="s">
        <v>249</v>
      </c>
      <c r="FF65" t="s">
        <v>249</v>
      </c>
      <c r="FG65" t="s">
        <v>249</v>
      </c>
      <c r="FH65" t="s">
        <v>249</v>
      </c>
      <c r="FI65" t="s">
        <v>249</v>
      </c>
      <c r="FJ65" t="s">
        <v>249</v>
      </c>
      <c r="FK65" t="s">
        <v>249</v>
      </c>
      <c r="FL65" t="s">
        <v>249</v>
      </c>
      <c r="FM65" t="s">
        <v>249</v>
      </c>
      <c r="FN65" t="s">
        <v>249</v>
      </c>
      <c r="FO65" t="s">
        <v>249</v>
      </c>
      <c r="FP65" t="s">
        <v>249</v>
      </c>
      <c r="FQ65" t="s">
        <v>249</v>
      </c>
      <c r="FR65" t="s">
        <v>249</v>
      </c>
      <c r="FS65" t="s">
        <v>249</v>
      </c>
      <c r="FT65" t="s">
        <v>249</v>
      </c>
      <c r="FU65" t="s">
        <v>249</v>
      </c>
      <c r="FV65" t="s">
        <v>249</v>
      </c>
      <c r="FW65" t="s">
        <v>249</v>
      </c>
      <c r="FX65" t="s">
        <v>249</v>
      </c>
      <c r="FY65" t="s">
        <v>249</v>
      </c>
      <c r="FZ65" t="s">
        <v>249</v>
      </c>
      <c r="GA65" t="s">
        <v>249</v>
      </c>
      <c r="GB65" t="s">
        <v>249</v>
      </c>
      <c r="GC65" t="s">
        <v>249</v>
      </c>
      <c r="GD65" t="s">
        <v>249</v>
      </c>
      <c r="GE65" t="s">
        <v>249</v>
      </c>
      <c r="GF65" t="s">
        <v>249</v>
      </c>
      <c r="GG65" t="s">
        <v>249</v>
      </c>
      <c r="GH65" t="s">
        <v>249</v>
      </c>
      <c r="GI65" t="s">
        <v>249</v>
      </c>
      <c r="GJ65" t="s">
        <v>249</v>
      </c>
      <c r="GK65" t="s">
        <v>249</v>
      </c>
      <c r="GL65" t="s">
        <v>249</v>
      </c>
      <c r="GM65" t="s">
        <v>249</v>
      </c>
      <c r="GN65" t="s">
        <v>249</v>
      </c>
      <c r="GO65" t="s">
        <v>249</v>
      </c>
      <c r="GP65" t="s">
        <v>249</v>
      </c>
      <c r="GQ65" t="s">
        <v>249</v>
      </c>
      <c r="GR65" t="s">
        <v>249</v>
      </c>
      <c r="GS65" t="s">
        <v>249</v>
      </c>
      <c r="GT65" t="s">
        <v>249</v>
      </c>
      <c r="GU65" t="s">
        <v>249</v>
      </c>
      <c r="GV65" t="s">
        <v>249</v>
      </c>
      <c r="GW65" t="s">
        <v>249</v>
      </c>
      <c r="GX65" t="s">
        <v>249</v>
      </c>
      <c r="GY65" t="s">
        <v>249</v>
      </c>
      <c r="GZ65" t="s">
        <v>249</v>
      </c>
      <c r="HA65" t="s">
        <v>249</v>
      </c>
      <c r="HB65" t="s">
        <v>249</v>
      </c>
      <c r="HC65" t="s">
        <v>249</v>
      </c>
      <c r="HD65" t="s">
        <v>249</v>
      </c>
      <c r="HE65" t="s">
        <v>249</v>
      </c>
      <c r="HF65" t="s">
        <v>249</v>
      </c>
      <c r="HG65" t="s">
        <v>249</v>
      </c>
      <c r="HH65" t="s">
        <v>249</v>
      </c>
      <c r="HI65" t="s">
        <v>249</v>
      </c>
      <c r="HJ65" t="s">
        <v>249</v>
      </c>
      <c r="HK65" t="s">
        <v>249</v>
      </c>
      <c r="HL65" t="s">
        <v>249</v>
      </c>
      <c r="HM65" t="s">
        <v>249</v>
      </c>
      <c r="HN65" t="s">
        <v>249</v>
      </c>
      <c r="HO65" t="s">
        <v>249</v>
      </c>
      <c r="HP65" t="s">
        <v>249</v>
      </c>
      <c r="HQ65" t="s">
        <v>249</v>
      </c>
      <c r="HR65" t="s">
        <v>249</v>
      </c>
      <c r="HS65" t="s">
        <v>249</v>
      </c>
      <c r="HT65" t="s">
        <v>249</v>
      </c>
      <c r="HU65" t="s">
        <v>249</v>
      </c>
      <c r="HV65" t="s">
        <v>249</v>
      </c>
    </row>
    <row r="66" spans="1:230">
      <c r="A66" t="s">
        <v>37</v>
      </c>
      <c r="B66">
        <v>16.44174611</v>
      </c>
      <c r="C66">
        <v>43.947792630000002</v>
      </c>
      <c r="D66">
        <v>2.6406839660000001</v>
      </c>
      <c r="E66">
        <v>5.172364043</v>
      </c>
      <c r="F66">
        <v>40.535215649999998</v>
      </c>
      <c r="G66">
        <v>24.954264800000001</v>
      </c>
      <c r="H66">
        <v>5.018428321</v>
      </c>
      <c r="I66">
        <v>7.2300149579999999</v>
      </c>
      <c r="J66">
        <v>0.35043846299999998</v>
      </c>
      <c r="K66">
        <v>0.239895263</v>
      </c>
      <c r="L66">
        <v>17.919639870000001</v>
      </c>
      <c r="M66">
        <v>7.9202567000000001E-2</v>
      </c>
      <c r="N66">
        <v>0.26518394299999998</v>
      </c>
      <c r="O66">
        <v>0.31085179499999999</v>
      </c>
      <c r="P66">
        <v>1.8428450489999999</v>
      </c>
      <c r="Q66">
        <v>2.3336622550000001</v>
      </c>
      <c r="R66" t="s">
        <v>249</v>
      </c>
      <c r="S66" t="s">
        <v>249</v>
      </c>
      <c r="T66">
        <v>0.91531054499999998</v>
      </c>
      <c r="U66" t="s">
        <v>249</v>
      </c>
      <c r="V66" t="s">
        <v>1583</v>
      </c>
      <c r="W66">
        <v>0.54500000000000004</v>
      </c>
      <c r="X66">
        <v>93.954999999999998</v>
      </c>
      <c r="Y66">
        <v>8.8650000000000002</v>
      </c>
      <c r="Z66">
        <v>7.3949999999999996</v>
      </c>
      <c r="AA66">
        <v>0.93500000000000005</v>
      </c>
      <c r="AB66">
        <v>12.7</v>
      </c>
      <c r="AC66">
        <v>4.8899999999999997</v>
      </c>
      <c r="AD66">
        <v>0.60499999999999998</v>
      </c>
      <c r="AE66">
        <v>124.1</v>
      </c>
      <c r="AF66">
        <v>4.915</v>
      </c>
      <c r="AG66">
        <v>8.92</v>
      </c>
      <c r="AH66">
        <v>1.0149999999999999</v>
      </c>
      <c r="AI66">
        <v>8.5950000000000006</v>
      </c>
      <c r="AJ66">
        <v>5.7249999999999996</v>
      </c>
      <c r="AK66" t="s">
        <v>249</v>
      </c>
      <c r="AL66" t="s">
        <v>249</v>
      </c>
      <c r="AM66">
        <v>89.9</v>
      </c>
      <c r="AN66">
        <v>9.4</v>
      </c>
      <c r="AO66">
        <v>0</v>
      </c>
      <c r="AP66">
        <v>0.04</v>
      </c>
      <c r="AQ66">
        <v>12.25</v>
      </c>
      <c r="AR66">
        <v>0.47</v>
      </c>
      <c r="AS66" t="s">
        <v>1583</v>
      </c>
      <c r="AT66" t="s">
        <v>1581</v>
      </c>
      <c r="AU66">
        <v>7.0000000000000007E-2</v>
      </c>
      <c r="AV66">
        <v>3.7</v>
      </c>
      <c r="AW66">
        <v>0.25</v>
      </c>
      <c r="AX66">
        <v>0.585252145</v>
      </c>
      <c r="AY66">
        <v>0.66834384300000005</v>
      </c>
      <c r="AZ66">
        <v>0.66515880900000002</v>
      </c>
      <c r="BA66">
        <v>0.16119255299999999</v>
      </c>
      <c r="BB66">
        <v>0.68484878699999996</v>
      </c>
      <c r="BC66">
        <v>0.880267668</v>
      </c>
      <c r="BD66">
        <v>0.27067506600000002</v>
      </c>
      <c r="BE66">
        <v>0.39271731799999998</v>
      </c>
      <c r="BF66">
        <v>10.97902931</v>
      </c>
      <c r="BG66">
        <v>4.4524590430000002</v>
      </c>
      <c r="BH66">
        <v>7.1236263999999994E-2</v>
      </c>
      <c r="BI66">
        <v>7.5018795110000003</v>
      </c>
      <c r="BJ66">
        <v>1.6369060769999999</v>
      </c>
      <c r="BK66">
        <v>6.1007931900000001</v>
      </c>
      <c r="BL66" t="s">
        <v>249</v>
      </c>
      <c r="BM66">
        <v>3.5844953400000001</v>
      </c>
      <c r="BN66">
        <v>1.2682007399999999</v>
      </c>
      <c r="BO66">
        <v>1.220444624</v>
      </c>
      <c r="BP66">
        <v>2.1692583999999999</v>
      </c>
      <c r="BQ66">
        <v>2.1121192359999998</v>
      </c>
      <c r="BR66">
        <v>2.0867904269999999</v>
      </c>
      <c r="BS66">
        <v>1.9310633909999999</v>
      </c>
      <c r="BT66">
        <v>1.4977608680000001</v>
      </c>
      <c r="BU66">
        <v>0.13408336700000001</v>
      </c>
      <c r="BV66">
        <v>1.4284968499999999</v>
      </c>
      <c r="BW66">
        <v>0.42957514699999999</v>
      </c>
      <c r="BX66">
        <v>1.068390137</v>
      </c>
      <c r="BY66" t="s">
        <v>249</v>
      </c>
      <c r="BZ66">
        <v>1.220756722</v>
      </c>
      <c r="CA66">
        <v>1.094210455</v>
      </c>
      <c r="CB66">
        <v>0.37579272499999999</v>
      </c>
      <c r="CC66">
        <v>1.123320651</v>
      </c>
      <c r="CD66">
        <v>1.7430837690000001</v>
      </c>
      <c r="CE66" t="s">
        <v>249</v>
      </c>
      <c r="CF66">
        <v>1.3917075160000001</v>
      </c>
      <c r="CG66">
        <v>0.237477353</v>
      </c>
      <c r="CH66">
        <v>0.24065977099999999</v>
      </c>
      <c r="CI66">
        <v>1.4073327680000001</v>
      </c>
      <c r="CJ66" t="s">
        <v>249</v>
      </c>
      <c r="CK66" t="s">
        <v>249</v>
      </c>
      <c r="CL66">
        <v>1.6309883489999999</v>
      </c>
      <c r="CM66">
        <v>2.5938746560000001</v>
      </c>
      <c r="CN66">
        <v>1.893205816</v>
      </c>
      <c r="CO66">
        <v>0.42566806099999999</v>
      </c>
      <c r="CP66">
        <v>0.66689807199999995</v>
      </c>
      <c r="CQ66">
        <v>1.2593500289999999</v>
      </c>
      <c r="CR66">
        <v>1.6026154800000001</v>
      </c>
      <c r="CS66" t="s">
        <v>249</v>
      </c>
      <c r="CT66">
        <v>1.4188626040000001</v>
      </c>
      <c r="CU66">
        <v>0.69894346100000004</v>
      </c>
      <c r="CV66">
        <v>0.98516741600000002</v>
      </c>
      <c r="CW66">
        <v>0.34812296199999998</v>
      </c>
      <c r="CX66">
        <v>0.84861557600000004</v>
      </c>
      <c r="CY66" t="s">
        <v>249</v>
      </c>
      <c r="CZ66" t="s">
        <v>249</v>
      </c>
      <c r="DA66" t="s">
        <v>249</v>
      </c>
      <c r="DB66" t="s">
        <v>249</v>
      </c>
      <c r="DC66" t="s">
        <v>249</v>
      </c>
      <c r="DD66" t="s">
        <v>249</v>
      </c>
      <c r="DE66" t="s">
        <v>249</v>
      </c>
      <c r="DF66" t="s">
        <v>249</v>
      </c>
      <c r="DG66" t="s">
        <v>249</v>
      </c>
      <c r="DH66" t="s">
        <v>249</v>
      </c>
      <c r="DI66" t="s">
        <v>249</v>
      </c>
      <c r="DJ66" t="s">
        <v>249</v>
      </c>
      <c r="DK66" t="s">
        <v>249</v>
      </c>
      <c r="DL66" t="s">
        <v>249</v>
      </c>
      <c r="DM66" t="s">
        <v>249</v>
      </c>
      <c r="DN66" t="s">
        <v>249</v>
      </c>
      <c r="DO66" t="s">
        <v>249</v>
      </c>
      <c r="DP66" t="s">
        <v>249</v>
      </c>
      <c r="DQ66" t="s">
        <v>249</v>
      </c>
      <c r="DR66" t="s">
        <v>249</v>
      </c>
      <c r="DS66" t="s">
        <v>249</v>
      </c>
      <c r="DT66" t="s">
        <v>249</v>
      </c>
      <c r="DU66" t="s">
        <v>249</v>
      </c>
      <c r="DV66" t="s">
        <v>249</v>
      </c>
      <c r="DW66" t="s">
        <v>249</v>
      </c>
      <c r="DX66" t="s">
        <v>249</v>
      </c>
      <c r="DY66" t="s">
        <v>249</v>
      </c>
      <c r="DZ66" t="s">
        <v>249</v>
      </c>
      <c r="EA66" t="s">
        <v>249</v>
      </c>
      <c r="EB66" t="s">
        <v>249</v>
      </c>
      <c r="EC66" t="s">
        <v>249</v>
      </c>
      <c r="ED66" t="s">
        <v>249</v>
      </c>
      <c r="EE66" t="s">
        <v>249</v>
      </c>
      <c r="EF66" t="s">
        <v>249</v>
      </c>
      <c r="EG66" t="s">
        <v>249</v>
      </c>
      <c r="EH66" t="s">
        <v>249</v>
      </c>
      <c r="EI66" t="s">
        <v>249</v>
      </c>
      <c r="EJ66" t="s">
        <v>249</v>
      </c>
      <c r="EK66" t="s">
        <v>249</v>
      </c>
      <c r="EL66" t="s">
        <v>249</v>
      </c>
      <c r="EM66" t="s">
        <v>249</v>
      </c>
      <c r="EN66" t="s">
        <v>249</v>
      </c>
      <c r="EO66" t="s">
        <v>249</v>
      </c>
      <c r="EP66" t="s">
        <v>249</v>
      </c>
      <c r="EQ66" t="s">
        <v>249</v>
      </c>
      <c r="ER66" t="s">
        <v>249</v>
      </c>
      <c r="ES66" t="s">
        <v>249</v>
      </c>
      <c r="ET66" t="s">
        <v>249</v>
      </c>
      <c r="EU66" t="s">
        <v>249</v>
      </c>
      <c r="EV66" t="s">
        <v>249</v>
      </c>
      <c r="EW66" t="s">
        <v>249</v>
      </c>
      <c r="EX66" t="s">
        <v>249</v>
      </c>
      <c r="EY66" t="s">
        <v>249</v>
      </c>
      <c r="EZ66" t="s">
        <v>249</v>
      </c>
      <c r="FA66" t="s">
        <v>249</v>
      </c>
      <c r="FB66" t="s">
        <v>249</v>
      </c>
      <c r="FC66" t="s">
        <v>249</v>
      </c>
      <c r="FD66" t="s">
        <v>249</v>
      </c>
      <c r="FE66" t="s">
        <v>249</v>
      </c>
      <c r="FF66" t="s">
        <v>249</v>
      </c>
      <c r="FG66" t="s">
        <v>249</v>
      </c>
      <c r="FH66" t="s">
        <v>249</v>
      </c>
      <c r="FI66" t="s">
        <v>249</v>
      </c>
      <c r="FJ66" t="s">
        <v>249</v>
      </c>
      <c r="FK66" t="s">
        <v>249</v>
      </c>
      <c r="FL66" t="s">
        <v>249</v>
      </c>
      <c r="FM66" t="s">
        <v>249</v>
      </c>
      <c r="FN66" t="s">
        <v>249</v>
      </c>
      <c r="FO66" t="s">
        <v>249</v>
      </c>
      <c r="FP66" t="s">
        <v>249</v>
      </c>
      <c r="FQ66" t="s">
        <v>249</v>
      </c>
      <c r="FR66" t="s">
        <v>249</v>
      </c>
      <c r="FS66" t="s">
        <v>249</v>
      </c>
      <c r="FT66" t="s">
        <v>249</v>
      </c>
      <c r="FU66" t="s">
        <v>249</v>
      </c>
      <c r="FV66" t="s">
        <v>249</v>
      </c>
      <c r="FW66" t="s">
        <v>249</v>
      </c>
      <c r="FX66" t="s">
        <v>249</v>
      </c>
      <c r="FY66" t="s">
        <v>249</v>
      </c>
      <c r="FZ66" t="s">
        <v>249</v>
      </c>
      <c r="GA66" t="s">
        <v>249</v>
      </c>
      <c r="GB66" t="s">
        <v>249</v>
      </c>
      <c r="GC66" t="s">
        <v>249</v>
      </c>
      <c r="GD66" t="s">
        <v>249</v>
      </c>
      <c r="GE66" t="s">
        <v>249</v>
      </c>
      <c r="GF66" t="s">
        <v>249</v>
      </c>
      <c r="GG66" t="s">
        <v>249</v>
      </c>
      <c r="GH66" t="s">
        <v>249</v>
      </c>
      <c r="GI66" t="s">
        <v>249</v>
      </c>
      <c r="GJ66" t="s">
        <v>249</v>
      </c>
      <c r="GK66" t="s">
        <v>249</v>
      </c>
      <c r="GL66" t="s">
        <v>249</v>
      </c>
      <c r="GM66" t="s">
        <v>249</v>
      </c>
      <c r="GN66" t="s">
        <v>249</v>
      </c>
      <c r="GO66" t="s">
        <v>249</v>
      </c>
      <c r="GP66" t="s">
        <v>249</v>
      </c>
      <c r="GQ66" t="s">
        <v>249</v>
      </c>
      <c r="GR66" t="s">
        <v>249</v>
      </c>
      <c r="GS66" t="s">
        <v>249</v>
      </c>
      <c r="GT66" t="s">
        <v>249</v>
      </c>
      <c r="GU66" t="s">
        <v>249</v>
      </c>
      <c r="GV66" t="s">
        <v>249</v>
      </c>
      <c r="GW66" t="s">
        <v>249</v>
      </c>
      <c r="GX66" t="s">
        <v>249</v>
      </c>
      <c r="GY66" t="s">
        <v>249</v>
      </c>
      <c r="GZ66" t="s">
        <v>249</v>
      </c>
      <c r="HA66" t="s">
        <v>249</v>
      </c>
      <c r="HB66" t="s">
        <v>249</v>
      </c>
      <c r="HC66" t="s">
        <v>249</v>
      </c>
      <c r="HD66" t="s">
        <v>249</v>
      </c>
      <c r="HE66" t="s">
        <v>249</v>
      </c>
      <c r="HF66" t="s">
        <v>249</v>
      </c>
      <c r="HG66" t="s">
        <v>249</v>
      </c>
      <c r="HH66" t="s">
        <v>249</v>
      </c>
      <c r="HI66" t="s">
        <v>249</v>
      </c>
      <c r="HJ66" t="s">
        <v>249</v>
      </c>
      <c r="HK66" t="s">
        <v>249</v>
      </c>
      <c r="HL66" t="s">
        <v>249</v>
      </c>
      <c r="HM66" t="s">
        <v>249</v>
      </c>
      <c r="HN66" t="s">
        <v>249</v>
      </c>
      <c r="HO66" t="s">
        <v>249</v>
      </c>
      <c r="HP66" t="s">
        <v>249</v>
      </c>
      <c r="HQ66" t="s">
        <v>249</v>
      </c>
      <c r="HR66" t="s">
        <v>249</v>
      </c>
      <c r="HS66" t="s">
        <v>249</v>
      </c>
      <c r="HT66" t="s">
        <v>249</v>
      </c>
      <c r="HU66" t="s">
        <v>249</v>
      </c>
      <c r="HV66" t="s">
        <v>249</v>
      </c>
    </row>
    <row r="67" spans="1:230">
      <c r="A67" t="s">
        <v>38</v>
      </c>
      <c r="B67">
        <v>15.90439857</v>
      </c>
      <c r="C67">
        <v>56.396017559999997</v>
      </c>
      <c r="D67">
        <v>2.4429682810000002</v>
      </c>
      <c r="E67" t="s">
        <v>249</v>
      </c>
      <c r="F67">
        <v>40.312230380000003</v>
      </c>
      <c r="G67">
        <v>25.65646757</v>
      </c>
      <c r="H67">
        <v>4.8498192290000004</v>
      </c>
      <c r="I67">
        <v>7.8267205840000003</v>
      </c>
      <c r="J67">
        <v>0.289322205</v>
      </c>
      <c r="K67">
        <v>0.193927082</v>
      </c>
      <c r="L67">
        <v>13.85010475</v>
      </c>
      <c r="M67">
        <v>9.0701199999999996E-2</v>
      </c>
      <c r="N67">
        <v>0.26912797999999999</v>
      </c>
      <c r="O67">
        <v>0.335585623</v>
      </c>
      <c r="P67">
        <v>1.9406019210000001</v>
      </c>
      <c r="Q67">
        <v>2.580240742</v>
      </c>
      <c r="R67">
        <v>6.8469615999999997E-2</v>
      </c>
      <c r="S67">
        <v>16.907586070000001</v>
      </c>
      <c r="T67">
        <v>0.62506313099999999</v>
      </c>
      <c r="U67" t="s">
        <v>249</v>
      </c>
      <c r="V67" t="s">
        <v>1583</v>
      </c>
      <c r="W67">
        <v>0.41</v>
      </c>
      <c r="X67">
        <v>108.76</v>
      </c>
      <c r="Y67">
        <v>4.41</v>
      </c>
      <c r="Z67">
        <v>6.5049999999999999</v>
      </c>
      <c r="AA67">
        <v>0.79</v>
      </c>
      <c r="AB67">
        <v>8.4450000000000003</v>
      </c>
      <c r="AC67">
        <v>5.51</v>
      </c>
      <c r="AD67">
        <v>0.57999999999999996</v>
      </c>
      <c r="AE67">
        <v>122.39</v>
      </c>
      <c r="AF67">
        <v>7.2350000000000003</v>
      </c>
      <c r="AG67">
        <v>8.7799999999999994</v>
      </c>
      <c r="AH67">
        <v>1.0449999999999999</v>
      </c>
      <c r="AI67">
        <v>11.595000000000001</v>
      </c>
      <c r="AJ67">
        <v>6.7450000000000001</v>
      </c>
      <c r="AK67" t="s">
        <v>249</v>
      </c>
      <c r="AL67" t="s">
        <v>249</v>
      </c>
      <c r="AM67">
        <v>80.3</v>
      </c>
      <c r="AN67">
        <v>18.600000000000001</v>
      </c>
      <c r="AO67">
        <v>0</v>
      </c>
      <c r="AP67">
        <v>0.05</v>
      </c>
      <c r="AQ67">
        <v>11.96</v>
      </c>
      <c r="AR67">
        <v>0.66</v>
      </c>
      <c r="AS67" t="s">
        <v>1583</v>
      </c>
      <c r="AT67" t="s">
        <v>1584</v>
      </c>
      <c r="AU67">
        <v>0.09</v>
      </c>
      <c r="AV67">
        <v>3.7</v>
      </c>
      <c r="AW67">
        <v>0.32</v>
      </c>
      <c r="AX67">
        <v>0.57351245699999998</v>
      </c>
      <c r="AY67">
        <v>0.78627852799999998</v>
      </c>
      <c r="AZ67">
        <v>0.79932803200000002</v>
      </c>
      <c r="BA67">
        <v>0.101205485</v>
      </c>
      <c r="BB67">
        <v>0.33903693000000001</v>
      </c>
      <c r="BC67">
        <v>1.257670244</v>
      </c>
      <c r="BD67">
        <v>0.24219895299999999</v>
      </c>
      <c r="BE67">
        <v>0.74072806700000005</v>
      </c>
      <c r="BF67">
        <v>11.09790549</v>
      </c>
      <c r="BG67">
        <v>4.5108999939999999</v>
      </c>
      <c r="BH67">
        <v>6.2740715000000002E-2</v>
      </c>
      <c r="BI67">
        <v>6.8433844749999997</v>
      </c>
      <c r="BJ67">
        <v>1.358255497</v>
      </c>
      <c r="BK67">
        <v>6.0329836820000002</v>
      </c>
      <c r="BL67" t="s">
        <v>249</v>
      </c>
      <c r="BM67">
        <v>2.619787954</v>
      </c>
      <c r="BN67">
        <v>1.264313923</v>
      </c>
      <c r="BO67">
        <v>1.2519070859999999</v>
      </c>
      <c r="BP67">
        <v>2.0402636940000001</v>
      </c>
      <c r="BQ67">
        <v>2.0166104489999999</v>
      </c>
      <c r="BR67">
        <v>1.9261075080000001</v>
      </c>
      <c r="BS67">
        <v>1.596789711</v>
      </c>
      <c r="BT67">
        <v>2.879290653</v>
      </c>
      <c r="BU67">
        <v>0.13343987600000001</v>
      </c>
      <c r="BV67">
        <v>1.1097861680000001</v>
      </c>
      <c r="BW67">
        <v>0.40541377200000001</v>
      </c>
      <c r="BX67">
        <v>0.49319563999999999</v>
      </c>
      <c r="BY67" t="s">
        <v>249</v>
      </c>
      <c r="BZ67">
        <v>1.3822436499999999</v>
      </c>
      <c r="CA67">
        <v>1.528494375</v>
      </c>
      <c r="CB67">
        <v>1.27948784</v>
      </c>
      <c r="CC67">
        <v>0.57788580000000001</v>
      </c>
      <c r="CD67" t="s">
        <v>249</v>
      </c>
      <c r="CE67" t="s">
        <v>249</v>
      </c>
      <c r="CF67">
        <v>1.4134568249999999</v>
      </c>
      <c r="CG67">
        <v>0.113745628</v>
      </c>
      <c r="CH67">
        <v>0.64910729499999997</v>
      </c>
      <c r="CI67">
        <v>1.131628614</v>
      </c>
      <c r="CJ67" t="s">
        <v>249</v>
      </c>
      <c r="CK67" t="s">
        <v>249</v>
      </c>
      <c r="CL67">
        <v>1.037143156</v>
      </c>
      <c r="CM67">
        <v>2.7129131310000001</v>
      </c>
      <c r="CN67">
        <v>1.7485011050000001</v>
      </c>
      <c r="CO67">
        <v>0.330005557</v>
      </c>
      <c r="CP67">
        <v>0.57469306099999995</v>
      </c>
      <c r="CQ67">
        <v>1.080287588</v>
      </c>
      <c r="CR67">
        <v>1.6286610459999999</v>
      </c>
      <c r="CS67" t="s">
        <v>249</v>
      </c>
      <c r="CT67">
        <v>1.1523088290000001</v>
      </c>
      <c r="CU67">
        <v>0.84419923799999996</v>
      </c>
      <c r="CV67">
        <v>1.649219193</v>
      </c>
      <c r="CW67">
        <v>3.136712771</v>
      </c>
      <c r="CX67">
        <v>1.1483559189999999</v>
      </c>
      <c r="CY67" t="s">
        <v>249</v>
      </c>
      <c r="CZ67" t="s">
        <v>249</v>
      </c>
      <c r="DA67" t="s">
        <v>249</v>
      </c>
      <c r="DB67" t="s">
        <v>249</v>
      </c>
      <c r="DC67" t="s">
        <v>249</v>
      </c>
      <c r="DD67" t="s">
        <v>249</v>
      </c>
      <c r="DE67" t="s">
        <v>249</v>
      </c>
      <c r="DF67" t="s">
        <v>249</v>
      </c>
      <c r="DG67" t="s">
        <v>249</v>
      </c>
      <c r="DH67" t="s">
        <v>249</v>
      </c>
      <c r="DI67" t="s">
        <v>249</v>
      </c>
      <c r="DJ67" t="s">
        <v>249</v>
      </c>
      <c r="DK67" t="s">
        <v>249</v>
      </c>
      <c r="DL67" t="s">
        <v>249</v>
      </c>
      <c r="DM67" t="s">
        <v>249</v>
      </c>
      <c r="DN67" t="s">
        <v>249</v>
      </c>
      <c r="DO67" t="s">
        <v>249</v>
      </c>
      <c r="DP67" t="s">
        <v>249</v>
      </c>
      <c r="DQ67" t="s">
        <v>249</v>
      </c>
      <c r="DR67" t="s">
        <v>249</v>
      </c>
      <c r="DS67" t="s">
        <v>249</v>
      </c>
      <c r="DT67" t="s">
        <v>249</v>
      </c>
      <c r="DU67" t="s">
        <v>249</v>
      </c>
      <c r="DV67" t="s">
        <v>249</v>
      </c>
      <c r="DW67" t="s">
        <v>249</v>
      </c>
      <c r="DX67" t="s">
        <v>249</v>
      </c>
      <c r="DY67" t="s">
        <v>249</v>
      </c>
      <c r="DZ67" t="s">
        <v>249</v>
      </c>
      <c r="EA67" t="s">
        <v>249</v>
      </c>
      <c r="EB67" t="s">
        <v>249</v>
      </c>
      <c r="EC67" t="s">
        <v>249</v>
      </c>
      <c r="ED67" t="s">
        <v>249</v>
      </c>
      <c r="EE67" t="s">
        <v>249</v>
      </c>
      <c r="EF67" t="s">
        <v>249</v>
      </c>
      <c r="EG67" t="s">
        <v>249</v>
      </c>
      <c r="EH67" t="s">
        <v>249</v>
      </c>
      <c r="EI67" t="s">
        <v>249</v>
      </c>
      <c r="EJ67" t="s">
        <v>249</v>
      </c>
      <c r="EK67" t="s">
        <v>249</v>
      </c>
      <c r="EL67" t="s">
        <v>249</v>
      </c>
      <c r="EM67" t="s">
        <v>249</v>
      </c>
      <c r="EN67" t="s">
        <v>249</v>
      </c>
      <c r="EO67" t="s">
        <v>249</v>
      </c>
      <c r="EP67" t="s">
        <v>249</v>
      </c>
      <c r="EQ67" t="s">
        <v>249</v>
      </c>
      <c r="ER67" t="s">
        <v>249</v>
      </c>
      <c r="ES67" t="s">
        <v>249</v>
      </c>
      <c r="ET67" t="s">
        <v>249</v>
      </c>
      <c r="EU67" t="s">
        <v>249</v>
      </c>
      <c r="EV67" t="s">
        <v>249</v>
      </c>
      <c r="EW67" t="s">
        <v>249</v>
      </c>
      <c r="EX67" t="s">
        <v>249</v>
      </c>
      <c r="EY67" t="s">
        <v>249</v>
      </c>
      <c r="EZ67" t="s">
        <v>249</v>
      </c>
      <c r="FA67" t="s">
        <v>249</v>
      </c>
      <c r="FB67" t="s">
        <v>249</v>
      </c>
      <c r="FC67" t="s">
        <v>249</v>
      </c>
      <c r="FD67" t="s">
        <v>249</v>
      </c>
      <c r="FE67" t="s">
        <v>249</v>
      </c>
      <c r="FF67" t="s">
        <v>249</v>
      </c>
      <c r="FG67" t="s">
        <v>249</v>
      </c>
      <c r="FH67" t="s">
        <v>249</v>
      </c>
      <c r="FI67" t="s">
        <v>249</v>
      </c>
      <c r="FJ67" t="s">
        <v>249</v>
      </c>
      <c r="FK67" t="s">
        <v>249</v>
      </c>
      <c r="FL67" t="s">
        <v>249</v>
      </c>
      <c r="FM67" t="s">
        <v>249</v>
      </c>
      <c r="FN67" t="s">
        <v>249</v>
      </c>
      <c r="FO67" t="s">
        <v>249</v>
      </c>
      <c r="FP67" t="s">
        <v>249</v>
      </c>
      <c r="FQ67" t="s">
        <v>249</v>
      </c>
      <c r="FR67" t="s">
        <v>249</v>
      </c>
      <c r="FS67" t="s">
        <v>249</v>
      </c>
      <c r="FT67" t="s">
        <v>249</v>
      </c>
      <c r="FU67" t="s">
        <v>249</v>
      </c>
      <c r="FV67" t="s">
        <v>249</v>
      </c>
      <c r="FW67" t="s">
        <v>249</v>
      </c>
      <c r="FX67" t="s">
        <v>249</v>
      </c>
      <c r="FY67" t="s">
        <v>249</v>
      </c>
      <c r="FZ67" t="s">
        <v>249</v>
      </c>
      <c r="GA67" t="s">
        <v>249</v>
      </c>
      <c r="GB67" t="s">
        <v>249</v>
      </c>
      <c r="GC67" t="s">
        <v>249</v>
      </c>
      <c r="GD67" t="s">
        <v>249</v>
      </c>
      <c r="GE67" t="s">
        <v>249</v>
      </c>
      <c r="GF67" t="s">
        <v>249</v>
      </c>
      <c r="GG67" t="s">
        <v>249</v>
      </c>
      <c r="GH67" t="s">
        <v>249</v>
      </c>
      <c r="GI67" t="s">
        <v>249</v>
      </c>
      <c r="GJ67" t="s">
        <v>249</v>
      </c>
      <c r="GK67" t="s">
        <v>249</v>
      </c>
      <c r="GL67" t="s">
        <v>249</v>
      </c>
      <c r="GM67" t="s">
        <v>249</v>
      </c>
      <c r="GN67" t="s">
        <v>249</v>
      </c>
      <c r="GO67" t="s">
        <v>249</v>
      </c>
      <c r="GP67" t="s">
        <v>249</v>
      </c>
      <c r="GQ67" t="s">
        <v>249</v>
      </c>
      <c r="GR67" t="s">
        <v>249</v>
      </c>
      <c r="GS67" t="s">
        <v>249</v>
      </c>
      <c r="GT67" t="s">
        <v>249</v>
      </c>
      <c r="GU67" t="s">
        <v>249</v>
      </c>
      <c r="GV67" t="s">
        <v>249</v>
      </c>
      <c r="GW67" t="s">
        <v>249</v>
      </c>
      <c r="GX67" t="s">
        <v>249</v>
      </c>
      <c r="GY67" t="s">
        <v>249</v>
      </c>
      <c r="GZ67" t="s">
        <v>249</v>
      </c>
      <c r="HA67" t="s">
        <v>249</v>
      </c>
      <c r="HB67" t="s">
        <v>249</v>
      </c>
      <c r="HC67" t="s">
        <v>249</v>
      </c>
      <c r="HD67" t="s">
        <v>249</v>
      </c>
      <c r="HE67" t="s">
        <v>249</v>
      </c>
      <c r="HF67" t="s">
        <v>249</v>
      </c>
      <c r="HG67" t="s">
        <v>249</v>
      </c>
      <c r="HH67" t="s">
        <v>249</v>
      </c>
      <c r="HI67" t="s">
        <v>249</v>
      </c>
      <c r="HJ67" t="s">
        <v>249</v>
      </c>
      <c r="HK67" t="s">
        <v>249</v>
      </c>
      <c r="HL67" t="s">
        <v>249</v>
      </c>
      <c r="HM67" t="s">
        <v>249</v>
      </c>
      <c r="HN67" t="s">
        <v>249</v>
      </c>
      <c r="HO67" t="s">
        <v>249</v>
      </c>
      <c r="HP67" t="s">
        <v>249</v>
      </c>
      <c r="HQ67" t="s">
        <v>249</v>
      </c>
      <c r="HR67" t="s">
        <v>249</v>
      </c>
      <c r="HS67" t="s">
        <v>249</v>
      </c>
      <c r="HT67" t="s">
        <v>249</v>
      </c>
      <c r="HU67" t="s">
        <v>249</v>
      </c>
      <c r="HV67" t="s">
        <v>249</v>
      </c>
    </row>
    <row r="68" spans="1:230">
      <c r="A68" t="s">
        <v>39</v>
      </c>
      <c r="B68">
        <v>13.48623946</v>
      </c>
      <c r="C68">
        <v>39.89270707</v>
      </c>
      <c r="D68">
        <v>2.3004334790000001</v>
      </c>
      <c r="E68">
        <v>8.3334789320000002</v>
      </c>
      <c r="F68">
        <v>30.666098739999999</v>
      </c>
      <c r="G68">
        <v>18.02345433</v>
      </c>
      <c r="H68">
        <v>5.5597926429999998</v>
      </c>
      <c r="I68">
        <v>3.7080823340000002</v>
      </c>
      <c r="J68">
        <v>0.32392975200000002</v>
      </c>
      <c r="K68" t="s">
        <v>249</v>
      </c>
      <c r="L68">
        <v>11.088983969999999</v>
      </c>
      <c r="M68">
        <v>0.11459272299999999</v>
      </c>
      <c r="N68">
        <v>0.33090814800000001</v>
      </c>
      <c r="O68">
        <v>0.30340306299999997</v>
      </c>
      <c r="P68">
        <v>2.4802091650000002</v>
      </c>
      <c r="Q68">
        <v>2.5130714049999998</v>
      </c>
      <c r="R68">
        <v>6.3472397999999999E-2</v>
      </c>
      <c r="S68">
        <v>23.028979039999999</v>
      </c>
      <c r="T68">
        <v>1.0959088130000001</v>
      </c>
      <c r="U68" t="s">
        <v>249</v>
      </c>
      <c r="V68" t="s">
        <v>1580</v>
      </c>
      <c r="W68">
        <v>0.22500000000000001</v>
      </c>
      <c r="X68">
        <v>75.605000000000004</v>
      </c>
      <c r="Y68">
        <v>4.34</v>
      </c>
      <c r="Z68">
        <v>5.29</v>
      </c>
      <c r="AA68">
        <v>0.36499999999999999</v>
      </c>
      <c r="AB68">
        <v>11.285</v>
      </c>
      <c r="AC68">
        <v>4.2850000000000001</v>
      </c>
      <c r="AD68">
        <v>0.32500000000000001</v>
      </c>
      <c r="AE68">
        <v>88.42</v>
      </c>
      <c r="AF68">
        <v>6.0949999999999998</v>
      </c>
      <c r="AG68">
        <v>6.7149999999999999</v>
      </c>
      <c r="AH68">
        <v>0.53500000000000003</v>
      </c>
      <c r="AI68">
        <v>11.765000000000001</v>
      </c>
      <c r="AJ68">
        <v>4.51</v>
      </c>
      <c r="AK68" t="s">
        <v>249</v>
      </c>
      <c r="AL68" t="s">
        <v>249</v>
      </c>
      <c r="AM68">
        <v>3.3</v>
      </c>
      <c r="AN68">
        <v>87.4</v>
      </c>
      <c r="AO68">
        <v>6.5</v>
      </c>
      <c r="AP68">
        <v>0.18</v>
      </c>
      <c r="AQ68">
        <v>14.75</v>
      </c>
      <c r="AR68">
        <v>2.68</v>
      </c>
      <c r="AS68" t="s">
        <v>1580</v>
      </c>
      <c r="AT68" t="s">
        <v>1584</v>
      </c>
      <c r="AU68">
        <v>7.0000000000000007E-2</v>
      </c>
      <c r="AV68">
        <v>3.9</v>
      </c>
      <c r="AW68">
        <v>0.27</v>
      </c>
      <c r="AX68">
        <v>0.87625723099999997</v>
      </c>
      <c r="AY68">
        <v>0.58937876</v>
      </c>
      <c r="AZ68">
        <v>2.329047799</v>
      </c>
      <c r="BA68">
        <v>0.25668006399999999</v>
      </c>
      <c r="BB68">
        <v>0.81459111500000003</v>
      </c>
      <c r="BC68">
        <v>0.48506811300000002</v>
      </c>
      <c r="BD68">
        <v>0.52391269299999998</v>
      </c>
      <c r="BE68">
        <v>1.7453622550000001</v>
      </c>
      <c r="BF68">
        <v>14.31025327</v>
      </c>
      <c r="BG68">
        <v>4.8880788060000002</v>
      </c>
      <c r="BH68">
        <v>8.8389408000000003E-2</v>
      </c>
      <c r="BI68">
        <v>12.608107840000001</v>
      </c>
      <c r="BJ68">
        <v>2.402124132</v>
      </c>
      <c r="BK68">
        <v>11.99189065</v>
      </c>
      <c r="BL68" t="s">
        <v>249</v>
      </c>
      <c r="BM68">
        <v>0.60287466300000003</v>
      </c>
      <c r="BN68">
        <v>1.041715242</v>
      </c>
      <c r="BO68">
        <v>1.053110309</v>
      </c>
      <c r="BP68">
        <v>1.4385327429999999</v>
      </c>
      <c r="BQ68">
        <v>1.5182276800000001</v>
      </c>
      <c r="BR68">
        <v>1.772222929</v>
      </c>
      <c r="BS68">
        <v>2.061954048</v>
      </c>
      <c r="BT68">
        <v>1.116999845</v>
      </c>
      <c r="BU68">
        <v>0.15972540399999999</v>
      </c>
      <c r="BV68">
        <v>1.1396994650000001</v>
      </c>
      <c r="BW68">
        <v>0.37614112999999999</v>
      </c>
      <c r="BX68">
        <v>0.35406715799999999</v>
      </c>
      <c r="BY68" t="s">
        <v>249</v>
      </c>
      <c r="BZ68">
        <v>1.0930570900000001</v>
      </c>
      <c r="CA68">
        <v>1.0981836460000001</v>
      </c>
      <c r="CB68">
        <v>1.045240535</v>
      </c>
      <c r="CC68" t="s">
        <v>249</v>
      </c>
      <c r="CD68" t="s">
        <v>249</v>
      </c>
      <c r="CE68" t="s">
        <v>249</v>
      </c>
      <c r="CF68">
        <v>0.257572315</v>
      </c>
      <c r="CG68">
        <v>0.27572579699999999</v>
      </c>
      <c r="CH68">
        <v>1.2319648919999999</v>
      </c>
      <c r="CI68">
        <v>1.293644204</v>
      </c>
      <c r="CJ68" t="s">
        <v>249</v>
      </c>
      <c r="CK68" t="s">
        <v>249</v>
      </c>
      <c r="CL68">
        <v>1.5290459460000001</v>
      </c>
      <c r="CM68">
        <v>2.4211286580000002</v>
      </c>
      <c r="CN68">
        <v>2.3354044859999998</v>
      </c>
      <c r="CO68">
        <v>1.5716754820000001</v>
      </c>
      <c r="CP68">
        <v>0.52344142599999999</v>
      </c>
      <c r="CQ68">
        <v>0.83274585499999998</v>
      </c>
      <c r="CR68">
        <v>0.70706560900000004</v>
      </c>
      <c r="CS68" t="s">
        <v>249</v>
      </c>
      <c r="CT68">
        <v>1.001424616</v>
      </c>
      <c r="CU68">
        <v>0.93063795999999999</v>
      </c>
      <c r="CV68">
        <v>0.96352592500000001</v>
      </c>
      <c r="CW68">
        <v>0.22764263700000001</v>
      </c>
      <c r="CX68">
        <v>1.04309754</v>
      </c>
      <c r="CY68" t="s">
        <v>249</v>
      </c>
      <c r="CZ68" t="s">
        <v>249</v>
      </c>
      <c r="DA68" t="s">
        <v>249</v>
      </c>
      <c r="DB68" t="s">
        <v>249</v>
      </c>
      <c r="DC68" t="s">
        <v>249</v>
      </c>
      <c r="DD68" t="s">
        <v>249</v>
      </c>
      <c r="DE68" t="s">
        <v>249</v>
      </c>
      <c r="DF68" t="s">
        <v>249</v>
      </c>
      <c r="DG68" t="s">
        <v>249</v>
      </c>
      <c r="DH68" t="s">
        <v>249</v>
      </c>
      <c r="DI68" t="s">
        <v>249</v>
      </c>
      <c r="DJ68" t="s">
        <v>249</v>
      </c>
      <c r="DK68" t="s">
        <v>249</v>
      </c>
      <c r="DL68" t="s">
        <v>249</v>
      </c>
      <c r="DM68" t="s">
        <v>249</v>
      </c>
      <c r="DN68" t="s">
        <v>249</v>
      </c>
      <c r="DO68" t="s">
        <v>249</v>
      </c>
      <c r="DP68" t="s">
        <v>249</v>
      </c>
      <c r="DQ68" t="s">
        <v>249</v>
      </c>
      <c r="DR68" t="s">
        <v>249</v>
      </c>
      <c r="DS68" t="s">
        <v>249</v>
      </c>
      <c r="DT68" t="s">
        <v>249</v>
      </c>
      <c r="DU68" t="s">
        <v>249</v>
      </c>
      <c r="DV68" t="s">
        <v>249</v>
      </c>
      <c r="DW68" t="s">
        <v>249</v>
      </c>
      <c r="DX68" t="s">
        <v>249</v>
      </c>
      <c r="DY68" t="s">
        <v>249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 t="s">
        <v>249</v>
      </c>
      <c r="EF68" t="s">
        <v>249</v>
      </c>
      <c r="EG68" t="s">
        <v>249</v>
      </c>
      <c r="EH68" t="s">
        <v>249</v>
      </c>
      <c r="EI68" t="s">
        <v>249</v>
      </c>
      <c r="EJ68" t="s">
        <v>249</v>
      </c>
      <c r="EK68" t="s">
        <v>249</v>
      </c>
      <c r="EL68" t="s">
        <v>249</v>
      </c>
      <c r="EM68" t="s">
        <v>249</v>
      </c>
      <c r="EN68" t="s">
        <v>249</v>
      </c>
      <c r="EO68" t="s">
        <v>249</v>
      </c>
      <c r="EP68" t="s">
        <v>249</v>
      </c>
      <c r="EQ68" t="s">
        <v>249</v>
      </c>
      <c r="ER68" t="s">
        <v>249</v>
      </c>
      <c r="ES68" t="s">
        <v>249</v>
      </c>
      <c r="ET68" t="s">
        <v>249</v>
      </c>
      <c r="EU68" t="s">
        <v>249</v>
      </c>
      <c r="EV68" t="s">
        <v>249</v>
      </c>
      <c r="EW68" t="s">
        <v>249</v>
      </c>
      <c r="EX68" t="s">
        <v>249</v>
      </c>
      <c r="EY68" t="s">
        <v>249</v>
      </c>
      <c r="EZ68" t="s">
        <v>249</v>
      </c>
      <c r="FA68" t="s">
        <v>249</v>
      </c>
      <c r="FB68" t="s">
        <v>249</v>
      </c>
      <c r="FC68" t="s">
        <v>249</v>
      </c>
      <c r="FD68" t="s">
        <v>249</v>
      </c>
      <c r="FE68" t="s">
        <v>249</v>
      </c>
      <c r="FF68" t="s">
        <v>249</v>
      </c>
      <c r="FG68" t="s">
        <v>249</v>
      </c>
      <c r="FH68" t="s">
        <v>249</v>
      </c>
      <c r="FI68" t="s">
        <v>249</v>
      </c>
      <c r="FJ68" t="s">
        <v>249</v>
      </c>
      <c r="FK68" t="s">
        <v>249</v>
      </c>
      <c r="FL68" t="s">
        <v>249</v>
      </c>
      <c r="FM68" t="s">
        <v>249</v>
      </c>
      <c r="FN68" t="s">
        <v>249</v>
      </c>
      <c r="FO68" t="s">
        <v>249</v>
      </c>
      <c r="FP68" t="s">
        <v>249</v>
      </c>
      <c r="FQ68" t="s">
        <v>249</v>
      </c>
      <c r="FR68" t="s">
        <v>249</v>
      </c>
      <c r="FS68" t="s">
        <v>249</v>
      </c>
      <c r="FT68" t="s">
        <v>249</v>
      </c>
      <c r="FU68" t="s">
        <v>249</v>
      </c>
      <c r="FV68" t="s">
        <v>249</v>
      </c>
      <c r="FW68" t="s">
        <v>249</v>
      </c>
      <c r="FX68" t="s">
        <v>249</v>
      </c>
      <c r="FY68" t="s">
        <v>249</v>
      </c>
      <c r="FZ68" t="s">
        <v>249</v>
      </c>
      <c r="GA68" t="s">
        <v>249</v>
      </c>
      <c r="GB68" t="s">
        <v>249</v>
      </c>
      <c r="GC68" t="s">
        <v>249</v>
      </c>
      <c r="GD68" t="s">
        <v>249</v>
      </c>
      <c r="GE68" t="s">
        <v>249</v>
      </c>
      <c r="GF68" t="s">
        <v>249</v>
      </c>
      <c r="GG68" t="s">
        <v>249</v>
      </c>
      <c r="GH68" t="s">
        <v>249</v>
      </c>
      <c r="GI68" t="s">
        <v>249</v>
      </c>
      <c r="GJ68" t="s">
        <v>249</v>
      </c>
      <c r="GK68" t="s">
        <v>249</v>
      </c>
      <c r="GL68" t="s">
        <v>249</v>
      </c>
      <c r="GM68" t="s">
        <v>249</v>
      </c>
      <c r="GN68" t="s">
        <v>249</v>
      </c>
      <c r="GO68" t="s">
        <v>249</v>
      </c>
      <c r="GP68" t="s">
        <v>249</v>
      </c>
      <c r="GQ68" t="s">
        <v>249</v>
      </c>
      <c r="GR68" t="s">
        <v>249</v>
      </c>
      <c r="GS68" t="s">
        <v>249</v>
      </c>
      <c r="GT68" t="s">
        <v>249</v>
      </c>
      <c r="GU68" t="s">
        <v>249</v>
      </c>
      <c r="GV68" t="s">
        <v>249</v>
      </c>
      <c r="GW68" t="s">
        <v>249</v>
      </c>
      <c r="GX68" t="s">
        <v>249</v>
      </c>
      <c r="GY68" t="s">
        <v>249</v>
      </c>
      <c r="GZ68" t="s">
        <v>249</v>
      </c>
      <c r="HA68" t="s">
        <v>249</v>
      </c>
      <c r="HB68" t="s">
        <v>249</v>
      </c>
      <c r="HC68" t="s">
        <v>249</v>
      </c>
      <c r="HD68" t="s">
        <v>249</v>
      </c>
      <c r="HE68" t="s">
        <v>249</v>
      </c>
      <c r="HF68" t="s">
        <v>249</v>
      </c>
      <c r="HG68" t="s">
        <v>249</v>
      </c>
      <c r="HH68" t="s">
        <v>249</v>
      </c>
      <c r="HI68" t="s">
        <v>249</v>
      </c>
      <c r="HJ68" t="s">
        <v>249</v>
      </c>
      <c r="HK68" t="s">
        <v>249</v>
      </c>
      <c r="HL68" t="s">
        <v>249</v>
      </c>
      <c r="HM68" t="s">
        <v>249</v>
      </c>
      <c r="HN68" t="s">
        <v>249</v>
      </c>
      <c r="HO68" t="s">
        <v>249</v>
      </c>
      <c r="HP68" t="s">
        <v>249</v>
      </c>
      <c r="HQ68" t="s">
        <v>249</v>
      </c>
      <c r="HR68" t="s">
        <v>249</v>
      </c>
      <c r="HS68" t="s">
        <v>249</v>
      </c>
      <c r="HT68" t="s">
        <v>249</v>
      </c>
      <c r="HU68" t="s">
        <v>249</v>
      </c>
      <c r="HV68" t="s">
        <v>249</v>
      </c>
    </row>
    <row r="69" spans="1:230">
      <c r="A69" t="s">
        <v>40</v>
      </c>
      <c r="B69">
        <v>16.577086659999999</v>
      </c>
      <c r="C69" t="s">
        <v>249</v>
      </c>
      <c r="D69">
        <v>2.2983852159999998</v>
      </c>
      <c r="E69">
        <v>8.0843473259999996</v>
      </c>
      <c r="F69">
        <v>56.211830409999997</v>
      </c>
      <c r="G69">
        <v>22.610135329999999</v>
      </c>
      <c r="H69">
        <v>3.7416932119999999</v>
      </c>
      <c r="I69">
        <v>3.3685606570000002</v>
      </c>
      <c r="J69">
        <v>0.294459733</v>
      </c>
      <c r="K69">
        <v>0.21402230699999999</v>
      </c>
      <c r="L69">
        <v>7.7127593540000001</v>
      </c>
      <c r="M69">
        <v>0.12760748799999999</v>
      </c>
      <c r="N69">
        <v>0.45624084999999998</v>
      </c>
      <c r="O69">
        <v>0.33225121699999999</v>
      </c>
      <c r="P69">
        <v>2.9527656279999999</v>
      </c>
      <c r="Q69">
        <v>2.5229685659999999</v>
      </c>
      <c r="R69">
        <v>5.4183407000000003E-2</v>
      </c>
      <c r="S69">
        <v>20.344880629999999</v>
      </c>
      <c r="T69">
        <v>1.1416184149999999</v>
      </c>
      <c r="U69" t="s">
        <v>249</v>
      </c>
      <c r="V69" t="s">
        <v>1583</v>
      </c>
      <c r="W69">
        <v>0.28999999999999998</v>
      </c>
      <c r="X69">
        <v>68.995000000000005</v>
      </c>
      <c r="Y69">
        <v>8.11</v>
      </c>
      <c r="Z69">
        <v>4.41</v>
      </c>
      <c r="AA69">
        <v>0.6</v>
      </c>
      <c r="AB69">
        <v>13.51</v>
      </c>
      <c r="AC69">
        <v>4.3949999999999996</v>
      </c>
      <c r="AD69">
        <v>0.35</v>
      </c>
      <c r="AE69">
        <v>80.59</v>
      </c>
      <c r="AF69">
        <v>5.7</v>
      </c>
      <c r="AG69">
        <v>4.6150000000000002</v>
      </c>
      <c r="AH69">
        <v>0.72</v>
      </c>
      <c r="AI69">
        <v>10.35</v>
      </c>
      <c r="AJ69">
        <v>4.4800000000000004</v>
      </c>
      <c r="AK69" t="s">
        <v>249</v>
      </c>
      <c r="AL69" t="s">
        <v>249</v>
      </c>
      <c r="AM69">
        <v>83.6</v>
      </c>
      <c r="AN69">
        <v>15.8</v>
      </c>
      <c r="AO69">
        <v>0</v>
      </c>
      <c r="AP69">
        <v>0.05</v>
      </c>
      <c r="AQ69">
        <v>13.7</v>
      </c>
      <c r="AR69">
        <v>0.67</v>
      </c>
      <c r="AS69" t="s">
        <v>1583</v>
      </c>
      <c r="AT69" t="s">
        <v>1585</v>
      </c>
      <c r="AU69">
        <v>0.04</v>
      </c>
      <c r="AV69">
        <v>3.99</v>
      </c>
      <c r="AW69">
        <v>0.17</v>
      </c>
      <c r="AX69">
        <v>0.91354423600000001</v>
      </c>
      <c r="AY69">
        <v>0.57682217999999996</v>
      </c>
      <c r="AZ69">
        <v>0.62223901699999995</v>
      </c>
      <c r="BA69">
        <v>0.101205485</v>
      </c>
      <c r="BB69">
        <v>0.57077352699999995</v>
      </c>
      <c r="BC69">
        <v>1.0678978830000001</v>
      </c>
      <c r="BD69">
        <v>0.19326125799999999</v>
      </c>
      <c r="BE69">
        <v>0.85365299500000003</v>
      </c>
      <c r="BF69">
        <v>11.686186040000001</v>
      </c>
      <c r="BG69">
        <v>4.625527934</v>
      </c>
      <c r="BH69">
        <v>6.3140067999999994E-2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 t="s">
        <v>249</v>
      </c>
      <c r="CZ69" t="s">
        <v>249</v>
      </c>
      <c r="DA69" t="s">
        <v>249</v>
      </c>
      <c r="DB69" t="s">
        <v>249</v>
      </c>
      <c r="DC69" t="s">
        <v>249</v>
      </c>
      <c r="DD69" t="s">
        <v>249</v>
      </c>
      <c r="DE69" t="s">
        <v>249</v>
      </c>
      <c r="DF69" t="s">
        <v>249</v>
      </c>
      <c r="DG69" t="s">
        <v>249</v>
      </c>
      <c r="DH69" t="s">
        <v>249</v>
      </c>
      <c r="DI69" t="s">
        <v>249</v>
      </c>
      <c r="DJ69" t="s">
        <v>249</v>
      </c>
      <c r="DK69" t="s">
        <v>249</v>
      </c>
      <c r="DL69" t="s">
        <v>249</v>
      </c>
      <c r="DM69" t="s">
        <v>249</v>
      </c>
      <c r="DN69" t="s">
        <v>249</v>
      </c>
      <c r="DO69" t="s">
        <v>249</v>
      </c>
      <c r="DP69" t="s">
        <v>249</v>
      </c>
      <c r="DQ69" t="s">
        <v>249</v>
      </c>
      <c r="DR69" t="s">
        <v>249</v>
      </c>
      <c r="DS69" t="s">
        <v>249</v>
      </c>
      <c r="DT69" t="s">
        <v>249</v>
      </c>
      <c r="DU69" t="s">
        <v>249</v>
      </c>
      <c r="DV69" t="s">
        <v>249</v>
      </c>
      <c r="DW69" t="s">
        <v>249</v>
      </c>
      <c r="DX69" t="s">
        <v>249</v>
      </c>
      <c r="DY69" t="s">
        <v>249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 t="s">
        <v>249</v>
      </c>
      <c r="EF69" t="s">
        <v>249</v>
      </c>
      <c r="EG69" t="s">
        <v>249</v>
      </c>
      <c r="EH69" t="s">
        <v>249</v>
      </c>
      <c r="EI69" t="s">
        <v>249</v>
      </c>
      <c r="EJ69" t="s">
        <v>249</v>
      </c>
      <c r="EK69" t="s">
        <v>249</v>
      </c>
      <c r="EL69" t="s">
        <v>249</v>
      </c>
      <c r="EM69" t="s">
        <v>249</v>
      </c>
      <c r="EN69" t="s">
        <v>249</v>
      </c>
      <c r="EO69" t="s">
        <v>249</v>
      </c>
      <c r="EP69" t="s">
        <v>249</v>
      </c>
      <c r="EQ69" t="s">
        <v>249</v>
      </c>
      <c r="ER69" t="s">
        <v>249</v>
      </c>
      <c r="ES69" t="s">
        <v>249</v>
      </c>
      <c r="ET69" t="s">
        <v>249</v>
      </c>
      <c r="EU69" t="s">
        <v>249</v>
      </c>
      <c r="EV69" t="s">
        <v>249</v>
      </c>
      <c r="EW69" t="s">
        <v>249</v>
      </c>
      <c r="EX69" t="s">
        <v>249</v>
      </c>
      <c r="EY69" t="s">
        <v>249</v>
      </c>
      <c r="EZ69" t="s">
        <v>249</v>
      </c>
      <c r="FA69" t="s">
        <v>249</v>
      </c>
      <c r="FB69" t="s">
        <v>249</v>
      </c>
      <c r="FC69" t="s">
        <v>249</v>
      </c>
      <c r="FD69" t="s">
        <v>249</v>
      </c>
      <c r="FE69" t="s">
        <v>249</v>
      </c>
      <c r="FF69" t="s">
        <v>249</v>
      </c>
      <c r="FG69" t="s">
        <v>249</v>
      </c>
      <c r="FH69" t="s">
        <v>249</v>
      </c>
      <c r="FI69" t="s">
        <v>249</v>
      </c>
      <c r="FJ69" t="s">
        <v>249</v>
      </c>
      <c r="FK69" t="s">
        <v>249</v>
      </c>
      <c r="FL69" t="s">
        <v>249</v>
      </c>
      <c r="FM69" t="s">
        <v>249</v>
      </c>
      <c r="FN69" t="s">
        <v>249</v>
      </c>
      <c r="FO69" t="s">
        <v>249</v>
      </c>
      <c r="FP69" t="s">
        <v>249</v>
      </c>
      <c r="FQ69" t="s">
        <v>249</v>
      </c>
      <c r="FR69" t="s">
        <v>249</v>
      </c>
      <c r="FS69" t="s">
        <v>249</v>
      </c>
      <c r="FT69" t="s">
        <v>249</v>
      </c>
      <c r="FU69" t="s">
        <v>249</v>
      </c>
      <c r="FV69" t="s">
        <v>249</v>
      </c>
      <c r="FW69" t="s">
        <v>249</v>
      </c>
      <c r="FX69" t="s">
        <v>249</v>
      </c>
      <c r="FY69" t="s">
        <v>249</v>
      </c>
      <c r="FZ69" t="s">
        <v>249</v>
      </c>
      <c r="GA69" t="s">
        <v>249</v>
      </c>
      <c r="GB69" t="s">
        <v>249</v>
      </c>
      <c r="GC69" t="s">
        <v>249</v>
      </c>
      <c r="GD69" t="s">
        <v>249</v>
      </c>
      <c r="GE69" t="s">
        <v>249</v>
      </c>
      <c r="GF69" t="s">
        <v>249</v>
      </c>
      <c r="GG69" t="s">
        <v>249</v>
      </c>
      <c r="GH69" t="s">
        <v>249</v>
      </c>
      <c r="GI69" t="s">
        <v>249</v>
      </c>
      <c r="GJ69" t="s">
        <v>249</v>
      </c>
      <c r="GK69" t="s">
        <v>249</v>
      </c>
      <c r="GL69" t="s">
        <v>249</v>
      </c>
      <c r="GM69" t="s">
        <v>249</v>
      </c>
      <c r="GN69" t="s">
        <v>249</v>
      </c>
      <c r="GO69" t="s">
        <v>249</v>
      </c>
      <c r="GP69" t="s">
        <v>249</v>
      </c>
      <c r="GQ69" t="s">
        <v>249</v>
      </c>
      <c r="GR69" t="s">
        <v>249</v>
      </c>
      <c r="GS69" t="s">
        <v>249</v>
      </c>
      <c r="GT69" t="s">
        <v>249</v>
      </c>
      <c r="GU69" t="s">
        <v>249</v>
      </c>
      <c r="GV69" t="s">
        <v>249</v>
      </c>
      <c r="GW69" t="s">
        <v>249</v>
      </c>
      <c r="GX69" t="s">
        <v>249</v>
      </c>
      <c r="GY69" t="s">
        <v>249</v>
      </c>
      <c r="GZ69" t="s">
        <v>249</v>
      </c>
      <c r="HA69" t="s">
        <v>249</v>
      </c>
      <c r="HB69" t="s">
        <v>249</v>
      </c>
      <c r="HC69" t="s">
        <v>249</v>
      </c>
      <c r="HD69" t="s">
        <v>249</v>
      </c>
      <c r="HE69" t="s">
        <v>249</v>
      </c>
      <c r="HF69" t="s">
        <v>249</v>
      </c>
      <c r="HG69" t="s">
        <v>249</v>
      </c>
      <c r="HH69" t="s">
        <v>249</v>
      </c>
      <c r="HI69" t="s">
        <v>249</v>
      </c>
      <c r="HJ69" t="s">
        <v>249</v>
      </c>
      <c r="HK69" t="s">
        <v>249</v>
      </c>
      <c r="HL69" t="s">
        <v>249</v>
      </c>
      <c r="HM69" t="s">
        <v>249</v>
      </c>
      <c r="HN69" t="s">
        <v>249</v>
      </c>
      <c r="HO69" t="s">
        <v>249</v>
      </c>
      <c r="HP69" t="s">
        <v>249</v>
      </c>
      <c r="HQ69" t="s">
        <v>249</v>
      </c>
      <c r="HR69" t="s">
        <v>249</v>
      </c>
      <c r="HS69" t="s">
        <v>249</v>
      </c>
      <c r="HT69" t="s">
        <v>249</v>
      </c>
      <c r="HU69" t="s">
        <v>249</v>
      </c>
      <c r="HV69">
        <v>0</v>
      </c>
    </row>
    <row r="70" spans="1:230">
      <c r="A70" t="s">
        <v>159</v>
      </c>
      <c r="B70" t="s">
        <v>249</v>
      </c>
      <c r="C70" t="s">
        <v>249</v>
      </c>
      <c r="D70" t="s">
        <v>249</v>
      </c>
      <c r="E70" t="s">
        <v>249</v>
      </c>
      <c r="F70" t="s">
        <v>249</v>
      </c>
      <c r="G70" t="s">
        <v>249</v>
      </c>
      <c r="H70" t="s">
        <v>249</v>
      </c>
      <c r="I70" t="s">
        <v>249</v>
      </c>
      <c r="J70" t="s">
        <v>249</v>
      </c>
      <c r="K70" t="s">
        <v>249</v>
      </c>
      <c r="L70" t="s">
        <v>249</v>
      </c>
      <c r="M70" t="s">
        <v>249</v>
      </c>
      <c r="N70" t="s">
        <v>249</v>
      </c>
      <c r="O70" t="s">
        <v>249</v>
      </c>
      <c r="P70" t="s">
        <v>249</v>
      </c>
      <c r="Q70" t="s">
        <v>249</v>
      </c>
      <c r="R70" t="s">
        <v>249</v>
      </c>
      <c r="S70" t="s">
        <v>249</v>
      </c>
      <c r="T70" t="s">
        <v>249</v>
      </c>
      <c r="U70" t="s">
        <v>249</v>
      </c>
      <c r="V70" t="s">
        <v>249</v>
      </c>
      <c r="W70" t="s">
        <v>249</v>
      </c>
      <c r="X70" t="s">
        <v>249</v>
      </c>
      <c r="Y70" t="s">
        <v>249</v>
      </c>
      <c r="Z70" t="s">
        <v>249</v>
      </c>
      <c r="AA70" t="s">
        <v>249</v>
      </c>
      <c r="AB70" t="s">
        <v>249</v>
      </c>
      <c r="AC70" t="s">
        <v>249</v>
      </c>
      <c r="AD70" t="s">
        <v>249</v>
      </c>
      <c r="AE70" t="s">
        <v>249</v>
      </c>
      <c r="AF70" t="s">
        <v>249</v>
      </c>
      <c r="AG70" t="s">
        <v>249</v>
      </c>
      <c r="AH70" t="s">
        <v>249</v>
      </c>
      <c r="AI70" t="s">
        <v>249</v>
      </c>
      <c r="AJ70" t="s">
        <v>249</v>
      </c>
      <c r="AK70" t="s">
        <v>249</v>
      </c>
      <c r="AL70" t="s">
        <v>249</v>
      </c>
      <c r="AM70" t="s">
        <v>249</v>
      </c>
      <c r="AN70" t="s">
        <v>249</v>
      </c>
      <c r="AO70" t="s">
        <v>249</v>
      </c>
      <c r="AP70" t="s">
        <v>249</v>
      </c>
      <c r="AQ70" t="s">
        <v>249</v>
      </c>
      <c r="AR70" t="s">
        <v>249</v>
      </c>
      <c r="AS70" t="s">
        <v>249</v>
      </c>
      <c r="AT70" t="s">
        <v>249</v>
      </c>
      <c r="AU70" t="s">
        <v>249</v>
      </c>
      <c r="AV70" t="s">
        <v>249</v>
      </c>
      <c r="AW70" t="s">
        <v>249</v>
      </c>
      <c r="AX70">
        <v>1.0192118779999999</v>
      </c>
      <c r="AY70">
        <v>0.87175986599999999</v>
      </c>
      <c r="AZ70">
        <v>1.0662895370000001</v>
      </c>
      <c r="BA70">
        <v>0.191363968</v>
      </c>
      <c r="BB70">
        <v>0.73380274999999995</v>
      </c>
      <c r="BC70">
        <v>0.60785941899999996</v>
      </c>
      <c r="BD70">
        <v>0.126884267</v>
      </c>
      <c r="BE70">
        <v>0.596856367</v>
      </c>
      <c r="BF70">
        <v>13.47584101</v>
      </c>
      <c r="BG70">
        <v>4.5884575510000003</v>
      </c>
      <c r="BH70">
        <v>7.5694589000000007E-2</v>
      </c>
      <c r="BI70">
        <v>1.1710946209999999</v>
      </c>
      <c r="BJ70">
        <v>1.2348146849999999</v>
      </c>
      <c r="BK70">
        <v>1.7321099680000001</v>
      </c>
      <c r="BL70">
        <v>1.2221982760000001</v>
      </c>
      <c r="BM70">
        <v>1.2356773750000001</v>
      </c>
      <c r="BN70">
        <v>0.98161589000000005</v>
      </c>
      <c r="BO70">
        <v>0.95152423799999997</v>
      </c>
      <c r="BP70">
        <v>1.231141139</v>
      </c>
      <c r="BQ70">
        <v>1.2087012909999999</v>
      </c>
      <c r="BR70">
        <v>1.222013563</v>
      </c>
      <c r="BS70">
        <v>0.98825031900000004</v>
      </c>
      <c r="BT70">
        <v>5.9734241519999998</v>
      </c>
      <c r="BU70">
        <v>0.79664014100000002</v>
      </c>
      <c r="BV70">
        <v>5.1519519E-2</v>
      </c>
      <c r="BW70">
        <v>4.2537815E-2</v>
      </c>
      <c r="BX70">
        <v>9.2849782000000006E-2</v>
      </c>
      <c r="BY70">
        <v>1.0424705480000001</v>
      </c>
      <c r="BZ70">
        <v>0.88020180999999997</v>
      </c>
      <c r="CA70">
        <v>1.06030161</v>
      </c>
      <c r="CB70">
        <v>1.0049374419999999</v>
      </c>
      <c r="CC70">
        <v>1.2836724850000001</v>
      </c>
      <c r="CD70">
        <v>1.8111055579999999</v>
      </c>
      <c r="CE70">
        <v>1.1639872760000001</v>
      </c>
      <c r="CF70">
        <v>0.73450641400000005</v>
      </c>
      <c r="CG70">
        <v>0.72992786099999996</v>
      </c>
      <c r="CH70">
        <v>0.72704287499999998</v>
      </c>
      <c r="CI70">
        <v>4.3807901000000003E-2</v>
      </c>
      <c r="CJ70">
        <v>1.092060861</v>
      </c>
      <c r="CK70">
        <v>1.0722074859999999</v>
      </c>
      <c r="CL70">
        <v>1.0670822499999999</v>
      </c>
      <c r="CM70">
        <v>1.639750958</v>
      </c>
      <c r="CN70">
        <v>1.12317366</v>
      </c>
      <c r="CO70">
        <v>0.55383112199999995</v>
      </c>
      <c r="CP70">
        <v>0.10489828800000001</v>
      </c>
      <c r="CQ70">
        <v>0.89178206000000004</v>
      </c>
      <c r="CR70">
        <v>0.75581459200000001</v>
      </c>
      <c r="CS70">
        <v>1.018847957</v>
      </c>
      <c r="CT70">
        <v>5.2570161999999997E-2</v>
      </c>
      <c r="CU70">
        <v>0.67729879199999998</v>
      </c>
      <c r="CV70">
        <v>1.0992784959999999</v>
      </c>
      <c r="CW70">
        <v>0.62392193900000004</v>
      </c>
      <c r="CX70">
        <v>1.031159489</v>
      </c>
      <c r="CY70" t="s">
        <v>249</v>
      </c>
      <c r="CZ70" t="s">
        <v>249</v>
      </c>
      <c r="DA70" t="s">
        <v>249</v>
      </c>
      <c r="DB70" t="s">
        <v>249</v>
      </c>
      <c r="DC70" t="s">
        <v>249</v>
      </c>
      <c r="DD70" t="s">
        <v>249</v>
      </c>
      <c r="DE70" t="s">
        <v>249</v>
      </c>
      <c r="DF70" t="s">
        <v>249</v>
      </c>
      <c r="DG70" t="s">
        <v>249</v>
      </c>
      <c r="DH70" t="s">
        <v>249</v>
      </c>
      <c r="DI70" t="s">
        <v>249</v>
      </c>
      <c r="DJ70" t="s">
        <v>249</v>
      </c>
      <c r="DK70" t="s">
        <v>249</v>
      </c>
      <c r="DL70" t="s">
        <v>249</v>
      </c>
      <c r="DM70" t="s">
        <v>249</v>
      </c>
      <c r="DN70" t="s">
        <v>249</v>
      </c>
      <c r="DO70" t="s">
        <v>249</v>
      </c>
      <c r="DP70" t="s">
        <v>249</v>
      </c>
      <c r="DQ70" t="s">
        <v>249</v>
      </c>
      <c r="DR70" t="s">
        <v>249</v>
      </c>
      <c r="DS70" t="s">
        <v>249</v>
      </c>
      <c r="DT70" t="s">
        <v>249</v>
      </c>
      <c r="DU70" t="s">
        <v>249</v>
      </c>
      <c r="DV70" t="s">
        <v>249</v>
      </c>
      <c r="DW70" t="s">
        <v>249</v>
      </c>
      <c r="DX70" t="s">
        <v>249</v>
      </c>
      <c r="DY70" t="s">
        <v>249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 t="s">
        <v>249</v>
      </c>
      <c r="EF70" t="s">
        <v>249</v>
      </c>
      <c r="EG70" t="s">
        <v>249</v>
      </c>
      <c r="EH70" t="s">
        <v>249</v>
      </c>
      <c r="EI70" t="s">
        <v>249</v>
      </c>
      <c r="EJ70" t="s">
        <v>249</v>
      </c>
      <c r="EK70" t="s">
        <v>249</v>
      </c>
      <c r="EL70" t="s">
        <v>249</v>
      </c>
      <c r="EM70" t="s">
        <v>249</v>
      </c>
      <c r="EN70" t="s">
        <v>249</v>
      </c>
      <c r="EO70" t="s">
        <v>249</v>
      </c>
      <c r="EP70" t="s">
        <v>249</v>
      </c>
      <c r="EQ70" t="s">
        <v>249</v>
      </c>
      <c r="ER70" t="s">
        <v>249</v>
      </c>
      <c r="ES70" t="s">
        <v>249</v>
      </c>
      <c r="ET70" t="s">
        <v>249</v>
      </c>
      <c r="EU70" t="s">
        <v>249</v>
      </c>
      <c r="EV70" t="s">
        <v>249</v>
      </c>
      <c r="EW70" t="s">
        <v>249</v>
      </c>
      <c r="EX70" t="s">
        <v>249</v>
      </c>
      <c r="EY70" t="s">
        <v>249</v>
      </c>
      <c r="EZ70" t="s">
        <v>249</v>
      </c>
      <c r="FA70" t="s">
        <v>249</v>
      </c>
      <c r="FB70" t="s">
        <v>249</v>
      </c>
      <c r="FC70" t="s">
        <v>249</v>
      </c>
      <c r="FD70" t="s">
        <v>249</v>
      </c>
      <c r="FE70" t="s">
        <v>249</v>
      </c>
      <c r="FF70" t="s">
        <v>249</v>
      </c>
      <c r="FG70" t="s">
        <v>249</v>
      </c>
      <c r="FH70" t="s">
        <v>249</v>
      </c>
      <c r="FI70" t="s">
        <v>249</v>
      </c>
      <c r="FJ70" t="s">
        <v>249</v>
      </c>
      <c r="FK70" t="s">
        <v>249</v>
      </c>
      <c r="FL70" t="s">
        <v>249</v>
      </c>
      <c r="FM70" t="s">
        <v>249</v>
      </c>
      <c r="FN70" t="s">
        <v>249</v>
      </c>
      <c r="FO70" t="s">
        <v>249</v>
      </c>
      <c r="FP70" t="s">
        <v>249</v>
      </c>
      <c r="FQ70" t="s">
        <v>249</v>
      </c>
      <c r="FR70" t="s">
        <v>249</v>
      </c>
      <c r="FS70" t="s">
        <v>249</v>
      </c>
      <c r="FT70" t="s">
        <v>249</v>
      </c>
      <c r="FU70" t="s">
        <v>249</v>
      </c>
      <c r="FV70" t="s">
        <v>249</v>
      </c>
      <c r="FW70" t="s">
        <v>249</v>
      </c>
      <c r="FX70" t="s">
        <v>249</v>
      </c>
      <c r="FY70" t="s">
        <v>249</v>
      </c>
      <c r="FZ70" t="s">
        <v>249</v>
      </c>
      <c r="GA70" t="s">
        <v>249</v>
      </c>
      <c r="GB70" t="s">
        <v>249</v>
      </c>
      <c r="GC70" t="s">
        <v>249</v>
      </c>
      <c r="GD70" t="s">
        <v>249</v>
      </c>
      <c r="GE70" t="s">
        <v>249</v>
      </c>
      <c r="GF70" t="s">
        <v>249</v>
      </c>
      <c r="GG70" t="s">
        <v>249</v>
      </c>
      <c r="GH70" t="s">
        <v>249</v>
      </c>
      <c r="GI70" t="s">
        <v>249</v>
      </c>
      <c r="GJ70" t="s">
        <v>249</v>
      </c>
      <c r="GK70" t="s">
        <v>249</v>
      </c>
      <c r="GL70" t="s">
        <v>249</v>
      </c>
      <c r="GM70" t="s">
        <v>249</v>
      </c>
      <c r="GN70" t="s">
        <v>249</v>
      </c>
      <c r="GO70" t="s">
        <v>249</v>
      </c>
      <c r="GP70" t="s">
        <v>249</v>
      </c>
      <c r="GQ70" t="s">
        <v>249</v>
      </c>
      <c r="GR70" t="s">
        <v>249</v>
      </c>
      <c r="GS70" t="s">
        <v>249</v>
      </c>
      <c r="GT70" t="s">
        <v>249</v>
      </c>
      <c r="GU70" t="s">
        <v>249</v>
      </c>
      <c r="GV70" t="s">
        <v>249</v>
      </c>
      <c r="GW70" t="s">
        <v>249</v>
      </c>
      <c r="GX70" t="s">
        <v>249</v>
      </c>
      <c r="GY70" t="s">
        <v>249</v>
      </c>
      <c r="GZ70" t="s">
        <v>249</v>
      </c>
      <c r="HA70" t="s">
        <v>249</v>
      </c>
      <c r="HB70" t="s">
        <v>249</v>
      </c>
      <c r="HC70" t="s">
        <v>249</v>
      </c>
      <c r="HD70" t="s">
        <v>249</v>
      </c>
      <c r="HE70" t="s">
        <v>249</v>
      </c>
      <c r="HF70" t="s">
        <v>249</v>
      </c>
      <c r="HG70" t="s">
        <v>249</v>
      </c>
      <c r="HH70" t="s">
        <v>249</v>
      </c>
      <c r="HI70" t="s">
        <v>249</v>
      </c>
      <c r="HJ70" t="s">
        <v>249</v>
      </c>
      <c r="HK70" t="s">
        <v>249</v>
      </c>
      <c r="HL70" t="s">
        <v>249</v>
      </c>
      <c r="HM70" t="s">
        <v>249</v>
      </c>
      <c r="HN70" t="s">
        <v>249</v>
      </c>
      <c r="HO70" t="s">
        <v>249</v>
      </c>
      <c r="HP70" t="s">
        <v>249</v>
      </c>
      <c r="HQ70" t="s">
        <v>249</v>
      </c>
      <c r="HR70" t="s">
        <v>249</v>
      </c>
      <c r="HS70" t="s">
        <v>249</v>
      </c>
      <c r="HT70" t="s">
        <v>249</v>
      </c>
      <c r="HU70" t="s">
        <v>249</v>
      </c>
      <c r="HV70">
        <v>0</v>
      </c>
    </row>
    <row r="71" spans="1:230">
      <c r="A71" t="s">
        <v>150</v>
      </c>
      <c r="B71">
        <v>14.175858460000001</v>
      </c>
      <c r="C71" t="s">
        <v>249</v>
      </c>
      <c r="D71">
        <v>2.7342660240000001</v>
      </c>
      <c r="E71">
        <v>10.48404015</v>
      </c>
      <c r="F71">
        <v>46.72791376</v>
      </c>
      <c r="G71">
        <v>23.38708793</v>
      </c>
      <c r="H71">
        <v>4.7473355210000001</v>
      </c>
      <c r="I71">
        <v>3.0114368389999999</v>
      </c>
      <c r="J71">
        <v>0.38117349699999997</v>
      </c>
      <c r="K71">
        <v>0.237583235</v>
      </c>
      <c r="L71">
        <v>7.131479949</v>
      </c>
      <c r="M71">
        <v>0.114103182</v>
      </c>
      <c r="N71">
        <v>0.35108875</v>
      </c>
      <c r="O71">
        <v>0.327690276</v>
      </c>
      <c r="P71">
        <v>2.736380612</v>
      </c>
      <c r="Q71">
        <v>2.8941821160000001</v>
      </c>
      <c r="R71">
        <v>4.2833833000000002E-2</v>
      </c>
      <c r="S71">
        <v>19.337439669999998</v>
      </c>
      <c r="T71">
        <v>0.92643594100000004</v>
      </c>
      <c r="U71" t="s">
        <v>249</v>
      </c>
      <c r="V71" t="s">
        <v>1583</v>
      </c>
      <c r="W71">
        <v>0.43</v>
      </c>
      <c r="X71">
        <v>95.305000000000007</v>
      </c>
      <c r="Y71">
        <v>3.8849999999999998</v>
      </c>
      <c r="Z71">
        <v>5.04</v>
      </c>
      <c r="AA71">
        <v>0.73499999999999999</v>
      </c>
      <c r="AB71">
        <v>8.7650000000000006</v>
      </c>
      <c r="AC71">
        <v>4.7549999999999999</v>
      </c>
      <c r="AD71">
        <v>0.44</v>
      </c>
      <c r="AE71">
        <v>101.16500000000001</v>
      </c>
      <c r="AF71">
        <v>2.98</v>
      </c>
      <c r="AG71">
        <v>5.7050000000000001</v>
      </c>
      <c r="AH71">
        <v>0.92500000000000004</v>
      </c>
      <c r="AI71">
        <v>6.85</v>
      </c>
      <c r="AJ71">
        <v>4.625</v>
      </c>
      <c r="AK71" t="s">
        <v>249</v>
      </c>
      <c r="AL71" t="s">
        <v>249</v>
      </c>
      <c r="AM71">
        <v>83.7</v>
      </c>
      <c r="AN71">
        <v>15.7</v>
      </c>
      <c r="AO71">
        <v>0</v>
      </c>
      <c r="AP71">
        <v>0.06</v>
      </c>
      <c r="AQ71">
        <v>12.23</v>
      </c>
      <c r="AR71">
        <v>0.72</v>
      </c>
      <c r="AS71" t="s">
        <v>1583</v>
      </c>
      <c r="AT71" t="s">
        <v>1588</v>
      </c>
      <c r="AU71">
        <v>0.05</v>
      </c>
      <c r="AV71">
        <v>3.81</v>
      </c>
      <c r="AW71">
        <v>0.19</v>
      </c>
      <c r="AX71">
        <v>0.97939625500000005</v>
      </c>
      <c r="AY71">
        <v>0.35971272900000001</v>
      </c>
      <c r="AZ71">
        <v>0.88442506399999998</v>
      </c>
      <c r="BA71">
        <v>8.0071119999999996E-2</v>
      </c>
      <c r="BB71">
        <v>0.432490602</v>
      </c>
      <c r="BC71">
        <v>1.1932994530000001</v>
      </c>
      <c r="BD71">
        <v>0.244578304</v>
      </c>
      <c r="BE71">
        <v>1.0157656559999999</v>
      </c>
      <c r="BF71">
        <v>11.008792740000001</v>
      </c>
      <c r="BG71">
        <v>4.6013190079999999</v>
      </c>
      <c r="BH71">
        <v>6.6779472000000006E-2</v>
      </c>
      <c r="BI71">
        <v>7.5992463649999999</v>
      </c>
      <c r="BJ71">
        <v>1.0482847749999999</v>
      </c>
      <c r="BK71">
        <v>6.2203235550000002</v>
      </c>
      <c r="BL71">
        <v>0.96795628300000003</v>
      </c>
      <c r="BM71">
        <v>3.541917046</v>
      </c>
      <c r="BN71">
        <v>1.215865038</v>
      </c>
      <c r="BO71">
        <v>1.152942202</v>
      </c>
      <c r="BP71">
        <v>1.100475589</v>
      </c>
      <c r="BQ71">
        <v>1.1212792279999999</v>
      </c>
      <c r="BR71">
        <v>1.1406530640000001</v>
      </c>
      <c r="BS71">
        <v>1.0553652490000001</v>
      </c>
      <c r="BT71">
        <v>0.23977373599999999</v>
      </c>
      <c r="BU71">
        <v>1.398497251</v>
      </c>
      <c r="BV71">
        <v>1.5803439429999999</v>
      </c>
      <c r="BW71">
        <v>1.2807929170000001</v>
      </c>
      <c r="BX71">
        <v>1.1681038079999999</v>
      </c>
      <c r="BY71">
        <v>1.0195364680000001</v>
      </c>
      <c r="BZ71">
        <v>1.134763344</v>
      </c>
      <c r="CA71">
        <v>1.3417098949999999</v>
      </c>
      <c r="CB71">
        <v>1.962174106</v>
      </c>
      <c r="CC71">
        <v>0.42657420600000001</v>
      </c>
      <c r="CD71">
        <v>1.325543887</v>
      </c>
      <c r="CE71">
        <v>0.89464279599999996</v>
      </c>
      <c r="CF71">
        <v>1.207225526</v>
      </c>
      <c r="CG71">
        <v>0.44510307399999999</v>
      </c>
      <c r="CH71">
        <v>0.627119278</v>
      </c>
      <c r="CI71">
        <v>0.57561076700000002</v>
      </c>
      <c r="CJ71">
        <v>0.79439794799999996</v>
      </c>
      <c r="CK71">
        <v>0.61019814000000006</v>
      </c>
      <c r="CL71">
        <v>0.69387898000000003</v>
      </c>
      <c r="CM71">
        <v>1.6758272359999999</v>
      </c>
      <c r="CN71">
        <v>0.85362865200000004</v>
      </c>
      <c r="CO71">
        <v>0.17975920000000001</v>
      </c>
      <c r="CP71">
        <v>0.78604996599999999</v>
      </c>
      <c r="CQ71">
        <v>1.104504266</v>
      </c>
      <c r="CR71">
        <v>1.1029714429999999</v>
      </c>
      <c r="CS71">
        <v>1.0856423989999999</v>
      </c>
      <c r="CT71">
        <v>1.5740648230000001</v>
      </c>
      <c r="CU71">
        <v>1.302015184</v>
      </c>
      <c r="CV71">
        <v>1.4809536830000001</v>
      </c>
      <c r="CW71">
        <v>2.0866665229999999</v>
      </c>
      <c r="CX71">
        <v>1.3373853529999999</v>
      </c>
      <c r="CY71" t="s">
        <v>249</v>
      </c>
      <c r="CZ71" t="s">
        <v>249</v>
      </c>
      <c r="DA71" t="s">
        <v>249</v>
      </c>
      <c r="DB71" t="s">
        <v>249</v>
      </c>
      <c r="DC71" t="s">
        <v>249</v>
      </c>
      <c r="DD71" t="s">
        <v>249</v>
      </c>
      <c r="DE71" t="s">
        <v>249</v>
      </c>
      <c r="DF71" t="s">
        <v>249</v>
      </c>
      <c r="DG71" t="s">
        <v>249</v>
      </c>
      <c r="DH71" t="s">
        <v>249</v>
      </c>
      <c r="DI71" t="s">
        <v>249</v>
      </c>
      <c r="DJ71" t="s">
        <v>249</v>
      </c>
      <c r="DK71" t="s">
        <v>249</v>
      </c>
      <c r="DL71" t="s">
        <v>249</v>
      </c>
      <c r="DM71" t="s">
        <v>249</v>
      </c>
      <c r="DN71" t="s">
        <v>249</v>
      </c>
      <c r="DO71" t="s">
        <v>249</v>
      </c>
      <c r="DP71" t="s">
        <v>249</v>
      </c>
      <c r="DQ71" t="s">
        <v>249</v>
      </c>
      <c r="DR71" t="s">
        <v>249</v>
      </c>
      <c r="DS71" t="s">
        <v>249</v>
      </c>
      <c r="DT71" t="s">
        <v>249</v>
      </c>
      <c r="DU71" t="s">
        <v>249</v>
      </c>
      <c r="DV71" t="s">
        <v>249</v>
      </c>
      <c r="DW71" t="s">
        <v>249</v>
      </c>
      <c r="DX71" t="s">
        <v>249</v>
      </c>
      <c r="DY71" t="s">
        <v>249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 t="s">
        <v>249</v>
      </c>
      <c r="EF71" t="s">
        <v>249</v>
      </c>
      <c r="EG71" t="s">
        <v>249</v>
      </c>
      <c r="EH71" t="s">
        <v>249</v>
      </c>
      <c r="EI71" t="s">
        <v>249</v>
      </c>
      <c r="EJ71" t="s">
        <v>249</v>
      </c>
      <c r="EK71" t="s">
        <v>249</v>
      </c>
      <c r="EL71" t="s">
        <v>249</v>
      </c>
      <c r="EM71" t="s">
        <v>249</v>
      </c>
      <c r="EN71" t="s">
        <v>249</v>
      </c>
      <c r="EO71" t="s">
        <v>249</v>
      </c>
      <c r="EP71" t="s">
        <v>249</v>
      </c>
      <c r="EQ71" t="s">
        <v>249</v>
      </c>
      <c r="ER71" t="s">
        <v>249</v>
      </c>
      <c r="ES71" t="s">
        <v>249</v>
      </c>
      <c r="ET71" t="s">
        <v>249</v>
      </c>
      <c r="EU71" t="s">
        <v>249</v>
      </c>
      <c r="EV71" t="s">
        <v>249</v>
      </c>
      <c r="EW71" t="s">
        <v>249</v>
      </c>
      <c r="EX71" t="s">
        <v>249</v>
      </c>
      <c r="EY71" t="s">
        <v>249</v>
      </c>
      <c r="EZ71" t="s">
        <v>249</v>
      </c>
      <c r="FA71" t="s">
        <v>249</v>
      </c>
      <c r="FB71" t="s">
        <v>249</v>
      </c>
      <c r="FC71" t="s">
        <v>249</v>
      </c>
      <c r="FD71" t="s">
        <v>249</v>
      </c>
      <c r="FE71" t="s">
        <v>249</v>
      </c>
      <c r="FF71" t="s">
        <v>249</v>
      </c>
      <c r="FG71" t="s">
        <v>249</v>
      </c>
      <c r="FH71" t="s">
        <v>249</v>
      </c>
      <c r="FI71" t="s">
        <v>249</v>
      </c>
      <c r="FJ71" t="s">
        <v>249</v>
      </c>
      <c r="FK71" t="s">
        <v>249</v>
      </c>
      <c r="FL71" t="s">
        <v>249</v>
      </c>
      <c r="FM71" t="s">
        <v>249</v>
      </c>
      <c r="FN71" t="s">
        <v>249</v>
      </c>
      <c r="FO71" t="s">
        <v>249</v>
      </c>
      <c r="FP71" t="s">
        <v>249</v>
      </c>
      <c r="FQ71" t="s">
        <v>249</v>
      </c>
      <c r="FR71" t="s">
        <v>249</v>
      </c>
      <c r="FS71" t="s">
        <v>249</v>
      </c>
      <c r="FT71" t="s">
        <v>249</v>
      </c>
      <c r="FU71" t="s">
        <v>249</v>
      </c>
      <c r="FV71" t="s">
        <v>249</v>
      </c>
      <c r="FW71" t="s">
        <v>249</v>
      </c>
      <c r="FX71" t="s">
        <v>249</v>
      </c>
      <c r="FY71" t="s">
        <v>249</v>
      </c>
      <c r="FZ71" t="s">
        <v>249</v>
      </c>
      <c r="GA71" t="s">
        <v>249</v>
      </c>
      <c r="GB71" t="s">
        <v>249</v>
      </c>
      <c r="GC71" t="s">
        <v>249</v>
      </c>
      <c r="GD71" t="s">
        <v>249</v>
      </c>
      <c r="GE71" t="s">
        <v>249</v>
      </c>
      <c r="GF71" t="s">
        <v>249</v>
      </c>
      <c r="GG71" t="s">
        <v>249</v>
      </c>
      <c r="GH71" t="s">
        <v>249</v>
      </c>
      <c r="GI71" t="s">
        <v>249</v>
      </c>
      <c r="GJ71" t="s">
        <v>249</v>
      </c>
      <c r="GK71" t="s">
        <v>249</v>
      </c>
      <c r="GL71" t="s">
        <v>249</v>
      </c>
      <c r="GM71" t="s">
        <v>249</v>
      </c>
      <c r="GN71" t="s">
        <v>249</v>
      </c>
      <c r="GO71" t="s">
        <v>249</v>
      </c>
      <c r="GP71" t="s">
        <v>249</v>
      </c>
      <c r="GQ71" t="s">
        <v>249</v>
      </c>
      <c r="GR71" t="s">
        <v>249</v>
      </c>
      <c r="GS71" t="s">
        <v>249</v>
      </c>
      <c r="GT71" t="s">
        <v>249</v>
      </c>
      <c r="GU71" t="s">
        <v>249</v>
      </c>
      <c r="GV71" t="s">
        <v>249</v>
      </c>
      <c r="GW71" t="s">
        <v>249</v>
      </c>
      <c r="GX71" t="s">
        <v>249</v>
      </c>
      <c r="GY71" t="s">
        <v>249</v>
      </c>
      <c r="GZ71" t="s">
        <v>249</v>
      </c>
      <c r="HA71" t="s">
        <v>249</v>
      </c>
      <c r="HB71" t="s">
        <v>249</v>
      </c>
      <c r="HC71" t="s">
        <v>249</v>
      </c>
      <c r="HD71" t="s">
        <v>249</v>
      </c>
      <c r="HE71" t="s">
        <v>249</v>
      </c>
      <c r="HF71" t="s">
        <v>249</v>
      </c>
      <c r="HG71" t="s">
        <v>249</v>
      </c>
      <c r="HH71" t="s">
        <v>249</v>
      </c>
      <c r="HI71" t="s">
        <v>249</v>
      </c>
      <c r="HJ71" t="s">
        <v>249</v>
      </c>
      <c r="HK71" t="s">
        <v>249</v>
      </c>
      <c r="HL71" t="s">
        <v>249</v>
      </c>
      <c r="HM71" t="s">
        <v>249</v>
      </c>
      <c r="HN71" t="s">
        <v>249</v>
      </c>
      <c r="HO71" t="s">
        <v>249</v>
      </c>
      <c r="HP71" t="s">
        <v>249</v>
      </c>
      <c r="HQ71" t="s">
        <v>249</v>
      </c>
      <c r="HR71" t="s">
        <v>249</v>
      </c>
      <c r="HS71" t="s">
        <v>249</v>
      </c>
      <c r="HT71" t="s">
        <v>249</v>
      </c>
      <c r="HU71" t="s">
        <v>249</v>
      </c>
      <c r="HV71">
        <v>0</v>
      </c>
    </row>
    <row r="72" spans="1:230">
      <c r="A72" t="s">
        <v>162</v>
      </c>
      <c r="B72" t="s">
        <v>249</v>
      </c>
      <c r="C72" t="s">
        <v>249</v>
      </c>
      <c r="D72" t="s">
        <v>249</v>
      </c>
      <c r="E72" t="s">
        <v>249</v>
      </c>
      <c r="F72" t="s">
        <v>249</v>
      </c>
      <c r="G72" t="s">
        <v>249</v>
      </c>
      <c r="H72" t="s">
        <v>249</v>
      </c>
      <c r="I72" t="s">
        <v>249</v>
      </c>
      <c r="J72" t="s">
        <v>249</v>
      </c>
      <c r="K72" t="s">
        <v>249</v>
      </c>
      <c r="L72" t="s">
        <v>249</v>
      </c>
      <c r="M72" t="s">
        <v>249</v>
      </c>
      <c r="N72" t="s">
        <v>249</v>
      </c>
      <c r="O72" t="s">
        <v>249</v>
      </c>
      <c r="P72" t="s">
        <v>249</v>
      </c>
      <c r="Q72" t="s">
        <v>249</v>
      </c>
      <c r="R72" t="s">
        <v>249</v>
      </c>
      <c r="S72" t="s">
        <v>249</v>
      </c>
      <c r="T72" t="s">
        <v>249</v>
      </c>
      <c r="U72" t="s">
        <v>249</v>
      </c>
      <c r="V72" t="s">
        <v>249</v>
      </c>
      <c r="W72" t="s">
        <v>249</v>
      </c>
      <c r="X72" t="s">
        <v>249</v>
      </c>
      <c r="Y72" t="s">
        <v>249</v>
      </c>
      <c r="Z72" t="s">
        <v>249</v>
      </c>
      <c r="AA72" t="s">
        <v>249</v>
      </c>
      <c r="AB72" t="s">
        <v>249</v>
      </c>
      <c r="AC72" t="s">
        <v>249</v>
      </c>
      <c r="AD72" t="s">
        <v>249</v>
      </c>
      <c r="AE72" t="s">
        <v>249</v>
      </c>
      <c r="AF72" t="s">
        <v>249</v>
      </c>
      <c r="AG72" t="s">
        <v>249</v>
      </c>
      <c r="AH72" t="s">
        <v>249</v>
      </c>
      <c r="AI72" t="s">
        <v>249</v>
      </c>
      <c r="AJ72" t="s">
        <v>249</v>
      </c>
      <c r="AK72" t="s">
        <v>249</v>
      </c>
      <c r="AL72" t="s">
        <v>249</v>
      </c>
      <c r="AM72" t="s">
        <v>249</v>
      </c>
      <c r="AN72" t="s">
        <v>249</v>
      </c>
      <c r="AO72" t="s">
        <v>249</v>
      </c>
      <c r="AP72" t="s">
        <v>249</v>
      </c>
      <c r="AQ72" t="s">
        <v>249</v>
      </c>
      <c r="AR72" t="s">
        <v>249</v>
      </c>
      <c r="AS72" t="s">
        <v>249</v>
      </c>
      <c r="AT72" t="s">
        <v>249</v>
      </c>
      <c r="AU72" t="s">
        <v>249</v>
      </c>
      <c r="AV72" t="s">
        <v>249</v>
      </c>
      <c r="AW72" t="s">
        <v>249</v>
      </c>
      <c r="AX72">
        <v>0.90379307200000003</v>
      </c>
      <c r="AY72">
        <v>0.291773648</v>
      </c>
      <c r="AZ72">
        <v>0.77801124600000005</v>
      </c>
      <c r="BA72">
        <v>0.101205485</v>
      </c>
      <c r="BB72">
        <v>0.51697429100000003</v>
      </c>
      <c r="BC72">
        <v>0.87238779799999999</v>
      </c>
      <c r="BD72">
        <v>0.22241361100000001</v>
      </c>
      <c r="BE72">
        <v>0.51444954300000001</v>
      </c>
      <c r="BF72">
        <v>11.752325000000001</v>
      </c>
      <c r="BG72">
        <v>4.6302611699999998</v>
      </c>
      <c r="BH72">
        <v>6.0829531999999999E-2</v>
      </c>
      <c r="BI72">
        <v>0.91573500900000004</v>
      </c>
      <c r="BJ72">
        <v>1.2101689579999999</v>
      </c>
      <c r="BK72">
        <v>1.0480321850000001</v>
      </c>
      <c r="BL72">
        <v>1.100136861</v>
      </c>
      <c r="BM72">
        <v>0.961201572</v>
      </c>
      <c r="BN72">
        <v>1.0273282969999999</v>
      </c>
      <c r="BO72">
        <v>1.0093356609999999</v>
      </c>
      <c r="BP72">
        <v>1.0106961169999999</v>
      </c>
      <c r="BQ72">
        <v>0.995979061</v>
      </c>
      <c r="BR72">
        <v>1.0047648010000001</v>
      </c>
      <c r="BS72">
        <v>0.98864558000000002</v>
      </c>
      <c r="BT72">
        <v>0.83628908700000004</v>
      </c>
      <c r="BU72">
        <v>1.184344654</v>
      </c>
      <c r="BV72">
        <v>1.127967868</v>
      </c>
      <c r="BW72">
        <v>1.1175356890000001</v>
      </c>
      <c r="BX72">
        <v>0.35245511400000001</v>
      </c>
      <c r="BY72">
        <v>1.12586198</v>
      </c>
      <c r="BZ72">
        <v>1.0087695130000001</v>
      </c>
      <c r="CA72">
        <v>1.089451572</v>
      </c>
      <c r="CB72">
        <v>1.0900991609999999</v>
      </c>
      <c r="CC72">
        <v>0.89718392400000002</v>
      </c>
      <c r="CD72">
        <v>0.84988010899999999</v>
      </c>
      <c r="CE72">
        <v>1.089593686</v>
      </c>
      <c r="CF72">
        <v>0.90233615199999995</v>
      </c>
      <c r="CG72">
        <v>1.1379204039999999</v>
      </c>
      <c r="CH72">
        <v>1.1328719570000001</v>
      </c>
      <c r="CI72">
        <v>0.98184791999999999</v>
      </c>
      <c r="CJ72">
        <v>0.96612000099999995</v>
      </c>
      <c r="CK72">
        <v>0.97361033100000005</v>
      </c>
      <c r="CL72">
        <v>0.85526895700000005</v>
      </c>
      <c r="CM72">
        <v>0.74378693100000004</v>
      </c>
      <c r="CN72">
        <v>0.83388048800000003</v>
      </c>
      <c r="CO72">
        <v>1.107966019</v>
      </c>
      <c r="CP72">
        <v>1.1233583359999999</v>
      </c>
      <c r="CQ72">
        <v>0.97030119299999995</v>
      </c>
      <c r="CR72">
        <v>0.92231300199999999</v>
      </c>
      <c r="CS72">
        <v>1.0694605639999999</v>
      </c>
      <c r="CT72">
        <v>1.0508002380000001</v>
      </c>
      <c r="CU72">
        <v>1.035622914</v>
      </c>
      <c r="CV72">
        <v>1.2012398820000001</v>
      </c>
      <c r="CW72">
        <v>0.97500741000000002</v>
      </c>
      <c r="CX72">
        <v>1.2036951060000001</v>
      </c>
      <c r="CY72" t="s">
        <v>249</v>
      </c>
      <c r="CZ72" t="s">
        <v>249</v>
      </c>
      <c r="DA72" t="s">
        <v>249</v>
      </c>
      <c r="DB72" t="s">
        <v>249</v>
      </c>
      <c r="DC72" t="s">
        <v>249</v>
      </c>
      <c r="DD72" t="s">
        <v>249</v>
      </c>
      <c r="DE72" t="s">
        <v>249</v>
      </c>
      <c r="DF72" t="s">
        <v>249</v>
      </c>
      <c r="DG72" t="s">
        <v>249</v>
      </c>
      <c r="DH72" t="s">
        <v>249</v>
      </c>
      <c r="DI72" t="s">
        <v>249</v>
      </c>
      <c r="DJ72" t="s">
        <v>249</v>
      </c>
      <c r="DK72" t="s">
        <v>249</v>
      </c>
      <c r="DL72" t="s">
        <v>249</v>
      </c>
      <c r="DM72" t="s">
        <v>249</v>
      </c>
      <c r="DN72" t="s">
        <v>249</v>
      </c>
      <c r="DO72" t="s">
        <v>249</v>
      </c>
      <c r="DP72" t="s">
        <v>249</v>
      </c>
      <c r="DQ72" t="s">
        <v>249</v>
      </c>
      <c r="DR72" t="s">
        <v>249</v>
      </c>
      <c r="DS72" t="s">
        <v>249</v>
      </c>
      <c r="DT72" t="s">
        <v>249</v>
      </c>
      <c r="DU72" t="s">
        <v>249</v>
      </c>
      <c r="DV72" t="s">
        <v>249</v>
      </c>
      <c r="DW72" t="s">
        <v>249</v>
      </c>
      <c r="DX72" t="s">
        <v>249</v>
      </c>
      <c r="DY72" t="s">
        <v>249</v>
      </c>
      <c r="DZ72" t="s">
        <v>249</v>
      </c>
      <c r="EA72" t="s">
        <v>249</v>
      </c>
      <c r="EB72" t="s">
        <v>249</v>
      </c>
      <c r="EC72" t="s">
        <v>249</v>
      </c>
      <c r="ED72" t="s">
        <v>249</v>
      </c>
      <c r="EE72" t="s">
        <v>249</v>
      </c>
      <c r="EF72" t="s">
        <v>249</v>
      </c>
      <c r="EG72" t="s">
        <v>249</v>
      </c>
      <c r="EH72" t="s">
        <v>249</v>
      </c>
      <c r="EI72" t="s">
        <v>249</v>
      </c>
      <c r="EJ72" t="s">
        <v>249</v>
      </c>
      <c r="EK72" t="s">
        <v>249</v>
      </c>
      <c r="EL72" t="s">
        <v>249</v>
      </c>
      <c r="EM72" t="s">
        <v>249</v>
      </c>
      <c r="EN72" t="s">
        <v>249</v>
      </c>
      <c r="EO72" t="s">
        <v>249</v>
      </c>
      <c r="EP72" t="s">
        <v>249</v>
      </c>
      <c r="EQ72" t="s">
        <v>249</v>
      </c>
      <c r="ER72" t="s">
        <v>249</v>
      </c>
      <c r="ES72" t="s">
        <v>249</v>
      </c>
      <c r="ET72" t="s">
        <v>249</v>
      </c>
      <c r="EU72" t="s">
        <v>249</v>
      </c>
      <c r="EV72" t="s">
        <v>249</v>
      </c>
      <c r="EW72" t="s">
        <v>249</v>
      </c>
      <c r="EX72" t="s">
        <v>249</v>
      </c>
      <c r="EY72" t="s">
        <v>249</v>
      </c>
      <c r="EZ72" t="s">
        <v>249</v>
      </c>
      <c r="FA72" t="s">
        <v>249</v>
      </c>
      <c r="FB72" t="s">
        <v>249</v>
      </c>
      <c r="FC72" t="s">
        <v>249</v>
      </c>
      <c r="FD72" t="s">
        <v>249</v>
      </c>
      <c r="FE72" t="s">
        <v>249</v>
      </c>
      <c r="FF72" t="s">
        <v>249</v>
      </c>
      <c r="FG72" t="s">
        <v>249</v>
      </c>
      <c r="FH72" t="s">
        <v>249</v>
      </c>
      <c r="FI72" t="s">
        <v>249</v>
      </c>
      <c r="FJ72" t="s">
        <v>249</v>
      </c>
      <c r="FK72" t="s">
        <v>249</v>
      </c>
      <c r="FL72" t="s">
        <v>249</v>
      </c>
      <c r="FM72" t="s">
        <v>249</v>
      </c>
      <c r="FN72" t="s">
        <v>249</v>
      </c>
      <c r="FO72" t="s">
        <v>249</v>
      </c>
      <c r="FP72" t="s">
        <v>249</v>
      </c>
      <c r="FQ72" t="s">
        <v>249</v>
      </c>
      <c r="FR72" t="s">
        <v>249</v>
      </c>
      <c r="FS72" t="s">
        <v>249</v>
      </c>
      <c r="FT72" t="s">
        <v>249</v>
      </c>
      <c r="FU72" t="s">
        <v>249</v>
      </c>
      <c r="FV72" t="s">
        <v>249</v>
      </c>
      <c r="FW72" t="s">
        <v>249</v>
      </c>
      <c r="FX72" t="s">
        <v>249</v>
      </c>
      <c r="FY72" t="s">
        <v>249</v>
      </c>
      <c r="FZ72" t="s">
        <v>249</v>
      </c>
      <c r="GA72" t="s">
        <v>249</v>
      </c>
      <c r="GB72" t="s">
        <v>249</v>
      </c>
      <c r="GC72" t="s">
        <v>249</v>
      </c>
      <c r="GD72" t="s">
        <v>249</v>
      </c>
      <c r="GE72" t="s">
        <v>249</v>
      </c>
      <c r="GF72" t="s">
        <v>249</v>
      </c>
      <c r="GG72" t="s">
        <v>249</v>
      </c>
      <c r="GH72" t="s">
        <v>249</v>
      </c>
      <c r="GI72" t="s">
        <v>249</v>
      </c>
      <c r="GJ72" t="s">
        <v>249</v>
      </c>
      <c r="GK72" t="s">
        <v>249</v>
      </c>
      <c r="GL72" t="s">
        <v>249</v>
      </c>
      <c r="GM72" t="s">
        <v>249</v>
      </c>
      <c r="GN72" t="s">
        <v>249</v>
      </c>
      <c r="GO72" t="s">
        <v>249</v>
      </c>
      <c r="GP72" t="s">
        <v>249</v>
      </c>
      <c r="GQ72" t="s">
        <v>249</v>
      </c>
      <c r="GR72" t="s">
        <v>249</v>
      </c>
      <c r="GS72" t="s">
        <v>249</v>
      </c>
      <c r="GT72" t="s">
        <v>249</v>
      </c>
      <c r="GU72" t="s">
        <v>249</v>
      </c>
      <c r="GV72" t="s">
        <v>249</v>
      </c>
      <c r="GW72" t="s">
        <v>249</v>
      </c>
      <c r="GX72" t="s">
        <v>249</v>
      </c>
      <c r="GY72" t="s">
        <v>249</v>
      </c>
      <c r="GZ72" t="s">
        <v>249</v>
      </c>
      <c r="HA72" t="s">
        <v>249</v>
      </c>
      <c r="HB72" t="s">
        <v>249</v>
      </c>
      <c r="HC72" t="s">
        <v>249</v>
      </c>
      <c r="HD72" t="s">
        <v>249</v>
      </c>
      <c r="HE72" t="s">
        <v>249</v>
      </c>
      <c r="HF72" t="s">
        <v>249</v>
      </c>
      <c r="HG72" t="s">
        <v>249</v>
      </c>
      <c r="HH72" t="s">
        <v>249</v>
      </c>
      <c r="HI72" t="s">
        <v>249</v>
      </c>
      <c r="HJ72" t="s">
        <v>249</v>
      </c>
      <c r="HK72" t="s">
        <v>249</v>
      </c>
      <c r="HL72" t="s">
        <v>249</v>
      </c>
      <c r="HM72" t="s">
        <v>249</v>
      </c>
      <c r="HN72" t="s">
        <v>249</v>
      </c>
      <c r="HO72" t="s">
        <v>249</v>
      </c>
      <c r="HP72" t="s">
        <v>249</v>
      </c>
      <c r="HQ72" t="s">
        <v>249</v>
      </c>
      <c r="HR72" t="s">
        <v>249</v>
      </c>
      <c r="HS72" t="s">
        <v>249</v>
      </c>
      <c r="HT72" t="s">
        <v>249</v>
      </c>
      <c r="HU72" t="s">
        <v>249</v>
      </c>
      <c r="HV72">
        <v>0</v>
      </c>
    </row>
    <row r="73" spans="1:230">
      <c r="A73" t="s">
        <v>41</v>
      </c>
      <c r="B73" t="s">
        <v>249</v>
      </c>
      <c r="C73" t="s">
        <v>249</v>
      </c>
      <c r="D73" t="s">
        <v>249</v>
      </c>
      <c r="E73" t="s">
        <v>249</v>
      </c>
      <c r="F73" t="s">
        <v>249</v>
      </c>
      <c r="G73" t="s">
        <v>249</v>
      </c>
      <c r="H73" t="s">
        <v>249</v>
      </c>
      <c r="I73" t="s">
        <v>249</v>
      </c>
      <c r="J73" t="s">
        <v>249</v>
      </c>
      <c r="K73" t="s">
        <v>249</v>
      </c>
      <c r="L73" t="s">
        <v>249</v>
      </c>
      <c r="M73" t="s">
        <v>249</v>
      </c>
      <c r="N73" t="s">
        <v>249</v>
      </c>
      <c r="O73" t="s">
        <v>249</v>
      </c>
      <c r="P73" t="s">
        <v>249</v>
      </c>
      <c r="Q73" t="s">
        <v>249</v>
      </c>
      <c r="R73" t="s">
        <v>249</v>
      </c>
      <c r="S73" t="s">
        <v>249</v>
      </c>
      <c r="T73" t="s">
        <v>249</v>
      </c>
      <c r="U73" t="s">
        <v>249</v>
      </c>
      <c r="V73" t="s">
        <v>249</v>
      </c>
      <c r="W73" t="s">
        <v>249</v>
      </c>
      <c r="X73" t="s">
        <v>249</v>
      </c>
      <c r="Y73" t="s">
        <v>249</v>
      </c>
      <c r="Z73" t="s">
        <v>249</v>
      </c>
      <c r="AA73" t="s">
        <v>249</v>
      </c>
      <c r="AB73" t="s">
        <v>249</v>
      </c>
      <c r="AC73" t="s">
        <v>249</v>
      </c>
      <c r="AD73" t="s">
        <v>249</v>
      </c>
      <c r="AE73" t="s">
        <v>249</v>
      </c>
      <c r="AF73" t="s">
        <v>249</v>
      </c>
      <c r="AG73" t="s">
        <v>249</v>
      </c>
      <c r="AH73" t="s">
        <v>249</v>
      </c>
      <c r="AI73" t="s">
        <v>249</v>
      </c>
      <c r="AJ73" t="s">
        <v>249</v>
      </c>
      <c r="AK73" t="s">
        <v>249</v>
      </c>
      <c r="AL73" t="s">
        <v>249</v>
      </c>
      <c r="AM73" t="s">
        <v>249</v>
      </c>
      <c r="AN73" t="s">
        <v>249</v>
      </c>
      <c r="AO73" t="s">
        <v>249</v>
      </c>
      <c r="AP73" t="s">
        <v>249</v>
      </c>
      <c r="AQ73" t="s">
        <v>249</v>
      </c>
      <c r="AR73" t="s">
        <v>249</v>
      </c>
      <c r="AS73" t="s">
        <v>249</v>
      </c>
      <c r="AT73" t="s">
        <v>249</v>
      </c>
      <c r="AU73" t="s">
        <v>249</v>
      </c>
      <c r="AV73" t="s">
        <v>249</v>
      </c>
      <c r="AW73" t="s">
        <v>249</v>
      </c>
      <c r="AX73">
        <v>0.39747073100000002</v>
      </c>
      <c r="AY73">
        <v>0.35316081999999999</v>
      </c>
      <c r="AZ73">
        <v>1.103103035</v>
      </c>
      <c r="BA73">
        <v>0.101205485</v>
      </c>
      <c r="BB73">
        <v>0.42865586999999999</v>
      </c>
      <c r="BC73">
        <v>1.2801588909999999</v>
      </c>
      <c r="BD73">
        <v>0.23272292999999999</v>
      </c>
      <c r="BE73">
        <v>0.82577887500000002</v>
      </c>
      <c r="BF73">
        <v>11.65815147</v>
      </c>
      <c r="BG73">
        <v>4.66188878</v>
      </c>
      <c r="BH73">
        <v>6.4365840999999993E-2</v>
      </c>
      <c r="BI73">
        <v>1.3389554939999999</v>
      </c>
      <c r="BJ73">
        <v>1.233898779</v>
      </c>
      <c r="BK73">
        <v>1.3272880540000001</v>
      </c>
      <c r="BL73">
        <v>7.7262478999999995E-2</v>
      </c>
      <c r="BM73">
        <v>4.1132694599999997</v>
      </c>
      <c r="BN73">
        <v>1.3314757290000001</v>
      </c>
      <c r="BO73">
        <v>1.3056323649999999</v>
      </c>
      <c r="BP73">
        <v>1.211954974</v>
      </c>
      <c r="BQ73">
        <v>1.2497064069999999</v>
      </c>
      <c r="BR73">
        <v>1.2645413249999999</v>
      </c>
      <c r="BS73">
        <v>1.8268283830000001</v>
      </c>
      <c r="BT73">
        <v>1.2972465550000001</v>
      </c>
      <c r="BU73">
        <v>0.124062255</v>
      </c>
      <c r="BV73">
        <v>1.3657726889999999</v>
      </c>
      <c r="BW73">
        <v>0.66897344800000003</v>
      </c>
      <c r="BX73">
        <v>0.34663322600000002</v>
      </c>
      <c r="BY73">
        <v>0.98781089799999999</v>
      </c>
      <c r="BZ73">
        <v>1.3780586349999999</v>
      </c>
      <c r="CA73">
        <v>1.8132852960000001</v>
      </c>
      <c r="CB73">
        <v>2.2568297859999999</v>
      </c>
      <c r="CC73">
        <v>1.6916095069999999</v>
      </c>
      <c r="CD73">
        <v>1.4720928289999999</v>
      </c>
      <c r="CE73">
        <v>0.60536704200000002</v>
      </c>
      <c r="CF73">
        <v>1.621345979</v>
      </c>
      <c r="CG73">
        <v>0.14506539099999999</v>
      </c>
      <c r="CH73">
        <v>0.107098733</v>
      </c>
      <c r="CI73">
        <v>1.757972761</v>
      </c>
      <c r="CJ73">
        <v>0.38730293799999999</v>
      </c>
      <c r="CK73">
        <v>7.4219825000000003E-2</v>
      </c>
      <c r="CL73">
        <v>0.83040464300000005</v>
      </c>
      <c r="CM73">
        <v>2.143236629</v>
      </c>
      <c r="CN73">
        <v>0.87815522700000004</v>
      </c>
      <c r="CO73">
        <v>0.17648167200000001</v>
      </c>
      <c r="CP73">
        <v>0.787593502</v>
      </c>
      <c r="CQ73">
        <v>0.60001125399999999</v>
      </c>
      <c r="CR73">
        <v>0.78885624099999996</v>
      </c>
      <c r="CS73">
        <v>0.78704170100000004</v>
      </c>
      <c r="CT73">
        <v>1.28622137</v>
      </c>
      <c r="CU73">
        <v>1.6698927569999999</v>
      </c>
      <c r="CV73">
        <v>1.647387916</v>
      </c>
      <c r="CW73">
        <v>1.6193164920000001</v>
      </c>
      <c r="CX73">
        <v>1.2668093920000001</v>
      </c>
      <c r="CY73" t="s">
        <v>249</v>
      </c>
      <c r="CZ73" t="s">
        <v>249</v>
      </c>
      <c r="DA73" t="s">
        <v>249</v>
      </c>
      <c r="DB73" t="s">
        <v>249</v>
      </c>
      <c r="DC73" t="s">
        <v>249</v>
      </c>
      <c r="DD73" t="s">
        <v>249</v>
      </c>
      <c r="DE73" t="s">
        <v>249</v>
      </c>
      <c r="DF73" t="s">
        <v>249</v>
      </c>
      <c r="DG73" t="s">
        <v>249</v>
      </c>
      <c r="DH73" t="s">
        <v>249</v>
      </c>
      <c r="DI73" t="s">
        <v>249</v>
      </c>
      <c r="DJ73" t="s">
        <v>249</v>
      </c>
      <c r="DK73" t="s">
        <v>249</v>
      </c>
      <c r="DL73" t="s">
        <v>249</v>
      </c>
      <c r="DM73" t="s">
        <v>249</v>
      </c>
      <c r="DN73" t="s">
        <v>249</v>
      </c>
      <c r="DO73" t="s">
        <v>249</v>
      </c>
      <c r="DP73" t="s">
        <v>249</v>
      </c>
      <c r="DQ73" t="s">
        <v>249</v>
      </c>
      <c r="DR73" t="s">
        <v>249</v>
      </c>
      <c r="DS73" t="s">
        <v>249</v>
      </c>
      <c r="DT73" t="s">
        <v>249</v>
      </c>
      <c r="DU73" t="s">
        <v>249</v>
      </c>
      <c r="DV73" t="s">
        <v>249</v>
      </c>
      <c r="DW73" t="s">
        <v>249</v>
      </c>
      <c r="DX73" t="s">
        <v>249</v>
      </c>
      <c r="DY73" t="s">
        <v>249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 t="s">
        <v>249</v>
      </c>
      <c r="EF73" t="s">
        <v>249</v>
      </c>
      <c r="EG73" t="s">
        <v>249</v>
      </c>
      <c r="EH73" t="s">
        <v>249</v>
      </c>
      <c r="EI73" t="s">
        <v>249</v>
      </c>
      <c r="EJ73" t="s">
        <v>249</v>
      </c>
      <c r="EK73" t="s">
        <v>249</v>
      </c>
      <c r="EL73" t="s">
        <v>249</v>
      </c>
      <c r="EM73" t="s">
        <v>249</v>
      </c>
      <c r="EN73" t="s">
        <v>249</v>
      </c>
      <c r="EO73" t="s">
        <v>249</v>
      </c>
      <c r="EP73" t="s">
        <v>249</v>
      </c>
      <c r="EQ73" t="s">
        <v>249</v>
      </c>
      <c r="ER73" t="s">
        <v>249</v>
      </c>
      <c r="ES73" t="s">
        <v>249</v>
      </c>
      <c r="ET73" t="s">
        <v>249</v>
      </c>
      <c r="EU73" t="s">
        <v>249</v>
      </c>
      <c r="EV73" t="s">
        <v>249</v>
      </c>
      <c r="EW73" t="s">
        <v>249</v>
      </c>
      <c r="EX73" t="s">
        <v>249</v>
      </c>
      <c r="EY73" t="s">
        <v>249</v>
      </c>
      <c r="EZ73" t="s">
        <v>249</v>
      </c>
      <c r="FA73" t="s">
        <v>249</v>
      </c>
      <c r="FB73" t="s">
        <v>249</v>
      </c>
      <c r="FC73" t="s">
        <v>249</v>
      </c>
      <c r="FD73" t="s">
        <v>249</v>
      </c>
      <c r="FE73" t="s">
        <v>249</v>
      </c>
      <c r="FF73" t="s">
        <v>249</v>
      </c>
      <c r="FG73" t="s">
        <v>249</v>
      </c>
      <c r="FH73" t="s">
        <v>249</v>
      </c>
      <c r="FI73" t="s">
        <v>249</v>
      </c>
      <c r="FJ73" t="s">
        <v>249</v>
      </c>
      <c r="FK73" t="s">
        <v>249</v>
      </c>
      <c r="FL73" t="s">
        <v>249</v>
      </c>
      <c r="FM73" t="s">
        <v>249</v>
      </c>
      <c r="FN73" t="s">
        <v>249</v>
      </c>
      <c r="FO73" t="s">
        <v>249</v>
      </c>
      <c r="FP73" t="s">
        <v>249</v>
      </c>
      <c r="FQ73" t="s">
        <v>249</v>
      </c>
      <c r="FR73" t="s">
        <v>249</v>
      </c>
      <c r="FS73" t="s">
        <v>249</v>
      </c>
      <c r="FT73" t="s">
        <v>249</v>
      </c>
      <c r="FU73" t="s">
        <v>249</v>
      </c>
      <c r="FV73" t="s">
        <v>249</v>
      </c>
      <c r="FW73" t="s">
        <v>249</v>
      </c>
      <c r="FX73" t="s">
        <v>249</v>
      </c>
      <c r="FY73" t="s">
        <v>249</v>
      </c>
      <c r="FZ73" t="s">
        <v>249</v>
      </c>
      <c r="GA73" t="s">
        <v>249</v>
      </c>
      <c r="GB73" t="s">
        <v>249</v>
      </c>
      <c r="GC73" t="s">
        <v>249</v>
      </c>
      <c r="GD73" t="s">
        <v>249</v>
      </c>
      <c r="GE73" t="s">
        <v>249</v>
      </c>
      <c r="GF73" t="s">
        <v>249</v>
      </c>
      <c r="GG73" t="s">
        <v>249</v>
      </c>
      <c r="GH73" t="s">
        <v>249</v>
      </c>
      <c r="GI73" t="s">
        <v>249</v>
      </c>
      <c r="GJ73" t="s">
        <v>249</v>
      </c>
      <c r="GK73" t="s">
        <v>249</v>
      </c>
      <c r="GL73" t="s">
        <v>249</v>
      </c>
      <c r="GM73" t="s">
        <v>249</v>
      </c>
      <c r="GN73" t="s">
        <v>249</v>
      </c>
      <c r="GO73" t="s">
        <v>249</v>
      </c>
      <c r="GP73" t="s">
        <v>249</v>
      </c>
      <c r="GQ73" t="s">
        <v>249</v>
      </c>
      <c r="GR73" t="s">
        <v>249</v>
      </c>
      <c r="GS73" t="s">
        <v>249</v>
      </c>
      <c r="GT73" t="s">
        <v>249</v>
      </c>
      <c r="GU73" t="s">
        <v>249</v>
      </c>
      <c r="GV73" t="s">
        <v>249</v>
      </c>
      <c r="GW73" t="s">
        <v>249</v>
      </c>
      <c r="GX73" t="s">
        <v>249</v>
      </c>
      <c r="GY73" t="s">
        <v>249</v>
      </c>
      <c r="GZ73" t="s">
        <v>249</v>
      </c>
      <c r="HA73" t="s">
        <v>249</v>
      </c>
      <c r="HB73" t="s">
        <v>249</v>
      </c>
      <c r="HC73" t="s">
        <v>249</v>
      </c>
      <c r="HD73" t="s">
        <v>249</v>
      </c>
      <c r="HE73" t="s">
        <v>249</v>
      </c>
      <c r="HF73" t="s">
        <v>249</v>
      </c>
      <c r="HG73" t="s">
        <v>249</v>
      </c>
      <c r="HH73" t="s">
        <v>249</v>
      </c>
      <c r="HI73" t="s">
        <v>249</v>
      </c>
      <c r="HJ73" t="s">
        <v>249</v>
      </c>
      <c r="HK73" t="s">
        <v>249</v>
      </c>
      <c r="HL73" t="s">
        <v>249</v>
      </c>
      <c r="HM73" t="s">
        <v>249</v>
      </c>
      <c r="HN73" t="s">
        <v>249</v>
      </c>
      <c r="HO73" t="s">
        <v>249</v>
      </c>
      <c r="HP73" t="s">
        <v>249</v>
      </c>
      <c r="HQ73" t="s">
        <v>249</v>
      </c>
      <c r="HR73" t="s">
        <v>249</v>
      </c>
      <c r="HS73" t="s">
        <v>249</v>
      </c>
      <c r="HT73" t="s">
        <v>249</v>
      </c>
      <c r="HU73" t="s">
        <v>249</v>
      </c>
      <c r="HV73">
        <v>0</v>
      </c>
    </row>
    <row r="74" spans="1:230">
      <c r="A74" t="s">
        <v>42</v>
      </c>
      <c r="B74" t="s">
        <v>249</v>
      </c>
      <c r="C74" t="s">
        <v>249</v>
      </c>
      <c r="D74" t="s">
        <v>249</v>
      </c>
      <c r="E74" t="s">
        <v>249</v>
      </c>
      <c r="F74" t="s">
        <v>249</v>
      </c>
      <c r="G74" t="s">
        <v>249</v>
      </c>
      <c r="H74" t="s">
        <v>249</v>
      </c>
      <c r="I74" t="s">
        <v>249</v>
      </c>
      <c r="J74" t="s">
        <v>249</v>
      </c>
      <c r="K74" t="s">
        <v>249</v>
      </c>
      <c r="L74" t="s">
        <v>249</v>
      </c>
      <c r="M74" t="s">
        <v>249</v>
      </c>
      <c r="N74" t="s">
        <v>249</v>
      </c>
      <c r="O74" t="s">
        <v>249</v>
      </c>
      <c r="P74" t="s">
        <v>249</v>
      </c>
      <c r="Q74" t="s">
        <v>249</v>
      </c>
      <c r="R74" t="s">
        <v>249</v>
      </c>
      <c r="S74" t="s">
        <v>249</v>
      </c>
      <c r="T74" t="s">
        <v>249</v>
      </c>
      <c r="U74" t="s">
        <v>249</v>
      </c>
      <c r="V74" t="s">
        <v>249</v>
      </c>
      <c r="W74" t="s">
        <v>249</v>
      </c>
      <c r="X74" t="s">
        <v>249</v>
      </c>
      <c r="Y74" t="s">
        <v>249</v>
      </c>
      <c r="Z74" t="s">
        <v>249</v>
      </c>
      <c r="AA74" t="s">
        <v>249</v>
      </c>
      <c r="AB74" t="s">
        <v>249</v>
      </c>
      <c r="AC74" t="s">
        <v>249</v>
      </c>
      <c r="AD74" t="s">
        <v>249</v>
      </c>
      <c r="AE74" t="s">
        <v>249</v>
      </c>
      <c r="AF74" t="s">
        <v>249</v>
      </c>
      <c r="AG74" t="s">
        <v>249</v>
      </c>
      <c r="AH74" t="s">
        <v>249</v>
      </c>
      <c r="AI74" t="s">
        <v>249</v>
      </c>
      <c r="AJ74" t="s">
        <v>249</v>
      </c>
      <c r="AK74" t="s">
        <v>249</v>
      </c>
      <c r="AL74" t="s">
        <v>249</v>
      </c>
      <c r="AM74" t="s">
        <v>249</v>
      </c>
      <c r="AN74" t="s">
        <v>249</v>
      </c>
      <c r="AO74" t="s">
        <v>249</v>
      </c>
      <c r="AP74" t="s">
        <v>249</v>
      </c>
      <c r="AQ74" t="s">
        <v>249</v>
      </c>
      <c r="AR74" t="s">
        <v>249</v>
      </c>
      <c r="AS74" t="s">
        <v>249</v>
      </c>
      <c r="AT74" t="s">
        <v>249</v>
      </c>
      <c r="AU74" t="s">
        <v>249</v>
      </c>
      <c r="AV74" t="s">
        <v>249</v>
      </c>
      <c r="AW74" t="s">
        <v>249</v>
      </c>
      <c r="AX74">
        <v>0.95388583400000004</v>
      </c>
      <c r="AY74">
        <v>1.3032807179999999</v>
      </c>
      <c r="AZ74">
        <v>1.095109632</v>
      </c>
      <c r="BA74">
        <v>0.101205485</v>
      </c>
      <c r="BB74">
        <v>1.2258473640000001</v>
      </c>
      <c r="BC74">
        <v>2.504665293</v>
      </c>
      <c r="BD74">
        <v>0.235059293</v>
      </c>
      <c r="BE74">
        <v>5.0726530360000002</v>
      </c>
      <c r="BF74">
        <v>10.921488249999999</v>
      </c>
      <c r="BG74">
        <v>4.5771505790000004</v>
      </c>
      <c r="BH74">
        <v>6.9741530999999995E-2</v>
      </c>
      <c r="BI74">
        <v>1.3241397800000001</v>
      </c>
      <c r="BJ74">
        <v>0.64186839299999998</v>
      </c>
      <c r="BK74">
        <v>0.89743848000000004</v>
      </c>
      <c r="BL74">
        <v>1.1368493239999999</v>
      </c>
      <c r="BM74">
        <v>3.5930116920000001</v>
      </c>
      <c r="BN74">
        <v>1.4207033170000001</v>
      </c>
      <c r="BO74">
        <v>1.4899541810000001</v>
      </c>
      <c r="BP74">
        <v>1.2916773589999999</v>
      </c>
      <c r="BQ74">
        <v>1.6554190660000001</v>
      </c>
      <c r="BR74">
        <v>1.7404824459999999</v>
      </c>
      <c r="BS74">
        <v>1.3974653399999999</v>
      </c>
      <c r="BT74">
        <v>0.54496139399999999</v>
      </c>
      <c r="BU74">
        <v>0.123384037</v>
      </c>
      <c r="BV74">
        <v>2.0816180590000002</v>
      </c>
      <c r="BW74">
        <v>1.0283099469999999</v>
      </c>
      <c r="BX74">
        <v>0.380533387</v>
      </c>
      <c r="BY74">
        <v>0.81470578900000001</v>
      </c>
      <c r="BZ74">
        <v>0.95625999500000003</v>
      </c>
      <c r="CA74">
        <v>0.92563576400000003</v>
      </c>
      <c r="CB74">
        <v>0.81069022899999998</v>
      </c>
      <c r="CC74">
        <v>0.50238628500000004</v>
      </c>
      <c r="CD74">
        <v>0.91629038799999996</v>
      </c>
      <c r="CE74">
        <v>0.339588899</v>
      </c>
      <c r="CF74">
        <v>0.93903390600000003</v>
      </c>
      <c r="CG74">
        <v>0</v>
      </c>
      <c r="CH74">
        <v>0.14346682599999999</v>
      </c>
      <c r="CI74">
        <v>1.5532954430000001</v>
      </c>
      <c r="CJ74">
        <v>0.64108288999999996</v>
      </c>
      <c r="CK74">
        <v>6.6736019999999993E-2</v>
      </c>
      <c r="CL74">
        <v>0.57414793200000003</v>
      </c>
      <c r="CM74">
        <v>0.93741266599999995</v>
      </c>
      <c r="CN74">
        <v>0.72601764700000004</v>
      </c>
      <c r="CO74">
        <v>0.18300058399999999</v>
      </c>
      <c r="CP74">
        <v>0.40011193499999997</v>
      </c>
      <c r="CQ74">
        <v>0.85660754500000003</v>
      </c>
      <c r="CR74">
        <v>1.0346352999999999</v>
      </c>
      <c r="CS74">
        <v>0.92294556100000003</v>
      </c>
      <c r="CT74">
        <v>2.1465079390000001</v>
      </c>
      <c r="CU74">
        <v>1.542101247</v>
      </c>
      <c r="CV74">
        <v>0.79384807000000002</v>
      </c>
      <c r="CW74">
        <v>0.17259201399999999</v>
      </c>
      <c r="CX74">
        <v>1.568810021</v>
      </c>
      <c r="CY74" t="s">
        <v>249</v>
      </c>
      <c r="CZ74" t="s">
        <v>249</v>
      </c>
      <c r="DA74" t="s">
        <v>249</v>
      </c>
      <c r="DB74" t="s">
        <v>249</v>
      </c>
      <c r="DC74" t="s">
        <v>249</v>
      </c>
      <c r="DD74" t="s">
        <v>249</v>
      </c>
      <c r="DE74" t="s">
        <v>249</v>
      </c>
      <c r="DF74" t="s">
        <v>249</v>
      </c>
      <c r="DG74" t="s">
        <v>249</v>
      </c>
      <c r="DH74" t="s">
        <v>249</v>
      </c>
      <c r="DI74" t="s">
        <v>249</v>
      </c>
      <c r="DJ74" t="s">
        <v>249</v>
      </c>
      <c r="DK74" t="s">
        <v>249</v>
      </c>
      <c r="DL74" t="s">
        <v>249</v>
      </c>
      <c r="DM74" t="s">
        <v>249</v>
      </c>
      <c r="DN74" t="s">
        <v>249</v>
      </c>
      <c r="DO74" t="s">
        <v>249</v>
      </c>
      <c r="DP74" t="s">
        <v>249</v>
      </c>
      <c r="DQ74" t="s">
        <v>249</v>
      </c>
      <c r="DR74" t="s">
        <v>249</v>
      </c>
      <c r="DS74" t="s">
        <v>249</v>
      </c>
      <c r="DT74" t="s">
        <v>249</v>
      </c>
      <c r="DU74" t="s">
        <v>249</v>
      </c>
      <c r="DV74" t="s">
        <v>249</v>
      </c>
      <c r="DW74" t="s">
        <v>249</v>
      </c>
      <c r="DX74" t="s">
        <v>249</v>
      </c>
      <c r="DY74" t="s">
        <v>249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 t="s">
        <v>249</v>
      </c>
      <c r="EF74" t="s">
        <v>249</v>
      </c>
      <c r="EG74" t="s">
        <v>249</v>
      </c>
      <c r="EH74" t="s">
        <v>249</v>
      </c>
      <c r="EI74" t="s">
        <v>249</v>
      </c>
      <c r="EJ74" t="s">
        <v>249</v>
      </c>
      <c r="EK74" t="s">
        <v>249</v>
      </c>
      <c r="EL74" t="s">
        <v>249</v>
      </c>
      <c r="EM74" t="s">
        <v>249</v>
      </c>
      <c r="EN74" t="s">
        <v>249</v>
      </c>
      <c r="EO74" t="s">
        <v>249</v>
      </c>
      <c r="EP74" t="s">
        <v>249</v>
      </c>
      <c r="EQ74" t="s">
        <v>249</v>
      </c>
      <c r="ER74" t="s">
        <v>249</v>
      </c>
      <c r="ES74" t="s">
        <v>249</v>
      </c>
      <c r="ET74" t="s">
        <v>249</v>
      </c>
      <c r="EU74" t="s">
        <v>249</v>
      </c>
      <c r="EV74" t="s">
        <v>249</v>
      </c>
      <c r="EW74" t="s">
        <v>249</v>
      </c>
      <c r="EX74" t="s">
        <v>249</v>
      </c>
      <c r="EY74" t="s">
        <v>249</v>
      </c>
      <c r="EZ74" t="s">
        <v>249</v>
      </c>
      <c r="FA74" t="s">
        <v>249</v>
      </c>
      <c r="FB74" t="s">
        <v>249</v>
      </c>
      <c r="FC74" t="s">
        <v>249</v>
      </c>
      <c r="FD74" t="s">
        <v>249</v>
      </c>
      <c r="FE74" t="s">
        <v>249</v>
      </c>
      <c r="FF74" t="s">
        <v>249</v>
      </c>
      <c r="FG74" t="s">
        <v>249</v>
      </c>
      <c r="FH74" t="s">
        <v>249</v>
      </c>
      <c r="FI74" t="s">
        <v>249</v>
      </c>
      <c r="FJ74" t="s">
        <v>249</v>
      </c>
      <c r="FK74" t="s">
        <v>249</v>
      </c>
      <c r="FL74" t="s">
        <v>249</v>
      </c>
      <c r="FM74" t="s">
        <v>249</v>
      </c>
      <c r="FN74" t="s">
        <v>249</v>
      </c>
      <c r="FO74" t="s">
        <v>249</v>
      </c>
      <c r="FP74" t="s">
        <v>249</v>
      </c>
      <c r="FQ74" t="s">
        <v>249</v>
      </c>
      <c r="FR74" t="s">
        <v>249</v>
      </c>
      <c r="FS74" t="s">
        <v>249</v>
      </c>
      <c r="FT74" t="s">
        <v>249</v>
      </c>
      <c r="FU74" t="s">
        <v>249</v>
      </c>
      <c r="FV74" t="s">
        <v>249</v>
      </c>
      <c r="FW74" t="s">
        <v>249</v>
      </c>
      <c r="FX74" t="s">
        <v>249</v>
      </c>
      <c r="FY74" t="s">
        <v>249</v>
      </c>
      <c r="FZ74" t="s">
        <v>249</v>
      </c>
      <c r="GA74" t="s">
        <v>249</v>
      </c>
      <c r="GB74" t="s">
        <v>249</v>
      </c>
      <c r="GC74" t="s">
        <v>249</v>
      </c>
      <c r="GD74" t="s">
        <v>249</v>
      </c>
      <c r="GE74" t="s">
        <v>249</v>
      </c>
      <c r="GF74" t="s">
        <v>249</v>
      </c>
      <c r="GG74" t="s">
        <v>249</v>
      </c>
      <c r="GH74" t="s">
        <v>249</v>
      </c>
      <c r="GI74" t="s">
        <v>249</v>
      </c>
      <c r="GJ74" t="s">
        <v>249</v>
      </c>
      <c r="GK74" t="s">
        <v>249</v>
      </c>
      <c r="GL74" t="s">
        <v>249</v>
      </c>
      <c r="GM74" t="s">
        <v>249</v>
      </c>
      <c r="GN74" t="s">
        <v>249</v>
      </c>
      <c r="GO74" t="s">
        <v>249</v>
      </c>
      <c r="GP74" t="s">
        <v>249</v>
      </c>
      <c r="GQ74" t="s">
        <v>249</v>
      </c>
      <c r="GR74" t="s">
        <v>249</v>
      </c>
      <c r="GS74" t="s">
        <v>249</v>
      </c>
      <c r="GT74" t="s">
        <v>249</v>
      </c>
      <c r="GU74" t="s">
        <v>249</v>
      </c>
      <c r="GV74" t="s">
        <v>249</v>
      </c>
      <c r="GW74" t="s">
        <v>249</v>
      </c>
      <c r="GX74" t="s">
        <v>249</v>
      </c>
      <c r="GY74" t="s">
        <v>249</v>
      </c>
      <c r="GZ74" t="s">
        <v>249</v>
      </c>
      <c r="HA74" t="s">
        <v>249</v>
      </c>
      <c r="HB74" t="s">
        <v>249</v>
      </c>
      <c r="HC74" t="s">
        <v>249</v>
      </c>
      <c r="HD74" t="s">
        <v>249</v>
      </c>
      <c r="HE74" t="s">
        <v>249</v>
      </c>
      <c r="HF74" t="s">
        <v>249</v>
      </c>
      <c r="HG74" t="s">
        <v>249</v>
      </c>
      <c r="HH74" t="s">
        <v>249</v>
      </c>
      <c r="HI74" t="s">
        <v>249</v>
      </c>
      <c r="HJ74" t="s">
        <v>249</v>
      </c>
      <c r="HK74" t="s">
        <v>249</v>
      </c>
      <c r="HL74" t="s">
        <v>249</v>
      </c>
      <c r="HM74" t="s">
        <v>249</v>
      </c>
      <c r="HN74" t="s">
        <v>249</v>
      </c>
      <c r="HO74" t="s">
        <v>249</v>
      </c>
      <c r="HP74" t="s">
        <v>249</v>
      </c>
      <c r="HQ74" t="s">
        <v>249</v>
      </c>
      <c r="HR74" t="s">
        <v>249</v>
      </c>
      <c r="HS74" t="s">
        <v>249</v>
      </c>
      <c r="HT74" t="s">
        <v>249</v>
      </c>
      <c r="HU74" t="s">
        <v>249</v>
      </c>
      <c r="HV74">
        <v>1</v>
      </c>
    </row>
    <row r="75" spans="1:230">
      <c r="A75" t="s">
        <v>153</v>
      </c>
      <c r="B75" t="s">
        <v>249</v>
      </c>
      <c r="C75" t="s">
        <v>249</v>
      </c>
      <c r="D75" t="s">
        <v>249</v>
      </c>
      <c r="E75" t="s">
        <v>249</v>
      </c>
      <c r="F75" t="s">
        <v>249</v>
      </c>
      <c r="G75" t="s">
        <v>249</v>
      </c>
      <c r="H75" t="s">
        <v>249</v>
      </c>
      <c r="I75" t="s">
        <v>249</v>
      </c>
      <c r="J75" t="s">
        <v>249</v>
      </c>
      <c r="K75" t="s">
        <v>249</v>
      </c>
      <c r="L75" t="s">
        <v>249</v>
      </c>
      <c r="M75" t="s">
        <v>249</v>
      </c>
      <c r="N75" t="s">
        <v>249</v>
      </c>
      <c r="O75" t="s">
        <v>249</v>
      </c>
      <c r="P75" t="s">
        <v>249</v>
      </c>
      <c r="Q75" t="s">
        <v>249</v>
      </c>
      <c r="R75" t="s">
        <v>249</v>
      </c>
      <c r="S75" t="s">
        <v>249</v>
      </c>
      <c r="T75" t="s">
        <v>249</v>
      </c>
      <c r="U75" t="s">
        <v>249</v>
      </c>
      <c r="V75" t="s">
        <v>249</v>
      </c>
      <c r="W75" t="s">
        <v>249</v>
      </c>
      <c r="X75" t="s">
        <v>249</v>
      </c>
      <c r="Y75" t="s">
        <v>249</v>
      </c>
      <c r="Z75" t="s">
        <v>249</v>
      </c>
      <c r="AA75" t="s">
        <v>249</v>
      </c>
      <c r="AB75" t="s">
        <v>249</v>
      </c>
      <c r="AC75" t="s">
        <v>249</v>
      </c>
      <c r="AD75" t="s">
        <v>249</v>
      </c>
      <c r="AE75" t="s">
        <v>249</v>
      </c>
      <c r="AF75" t="s">
        <v>249</v>
      </c>
      <c r="AG75" t="s">
        <v>249</v>
      </c>
      <c r="AH75" t="s">
        <v>249</v>
      </c>
      <c r="AI75" t="s">
        <v>249</v>
      </c>
      <c r="AJ75" t="s">
        <v>249</v>
      </c>
      <c r="AK75" t="s">
        <v>249</v>
      </c>
      <c r="AL75" t="s">
        <v>249</v>
      </c>
      <c r="AM75" t="s">
        <v>249</v>
      </c>
      <c r="AN75" t="s">
        <v>249</v>
      </c>
      <c r="AO75" t="s">
        <v>249</v>
      </c>
      <c r="AP75" t="s">
        <v>249</v>
      </c>
      <c r="AQ75" t="s">
        <v>249</v>
      </c>
      <c r="AR75" t="s">
        <v>249</v>
      </c>
      <c r="AS75" t="s">
        <v>249</v>
      </c>
      <c r="AT75" t="s">
        <v>249</v>
      </c>
      <c r="AU75" t="s">
        <v>249</v>
      </c>
      <c r="AV75" t="s">
        <v>249</v>
      </c>
      <c r="AW75" t="s">
        <v>249</v>
      </c>
      <c r="AX75">
        <v>1.4485235110000001</v>
      </c>
      <c r="AY75">
        <v>0.81524314799999997</v>
      </c>
      <c r="AZ75">
        <v>0.751104247</v>
      </c>
      <c r="BA75">
        <v>0.37845385199999998</v>
      </c>
      <c r="BB75">
        <v>0.697400723</v>
      </c>
      <c r="BC75">
        <v>2.4256548499999999</v>
      </c>
      <c r="BD75">
        <v>7.5084232000000001E-2</v>
      </c>
      <c r="BE75">
        <v>2.0049901769999998</v>
      </c>
      <c r="BF75">
        <v>10.928244619999999</v>
      </c>
      <c r="BG75">
        <v>4.7159772799999997</v>
      </c>
      <c r="BH75">
        <v>6.4838069999999998E-2</v>
      </c>
      <c r="BI75">
        <v>10.45081504</v>
      </c>
      <c r="BJ75">
        <v>1.1394649240000001</v>
      </c>
      <c r="BK75">
        <v>7.0796790019999998</v>
      </c>
      <c r="BL75">
        <v>1.048020961</v>
      </c>
      <c r="BM75">
        <v>3.3897644599999999</v>
      </c>
      <c r="BN75">
        <v>1.1950421170000001</v>
      </c>
      <c r="BO75">
        <v>1.1880037139999999</v>
      </c>
      <c r="BP75">
        <v>1.2306939020000001</v>
      </c>
      <c r="BQ75">
        <v>1.270751596</v>
      </c>
      <c r="BR75">
        <v>1.3105519160000001</v>
      </c>
      <c r="BS75">
        <v>1.6776066279999999</v>
      </c>
      <c r="BT75">
        <v>0.73598226300000003</v>
      </c>
      <c r="BU75">
        <v>1.0481117200000001</v>
      </c>
      <c r="BV75">
        <v>1.555210118</v>
      </c>
      <c r="BW75">
        <v>1.2365511060000001</v>
      </c>
      <c r="BX75">
        <v>0.29026886699999999</v>
      </c>
      <c r="BY75">
        <v>1.018233505</v>
      </c>
      <c r="BZ75">
        <v>1.1550203640000001</v>
      </c>
      <c r="CA75">
        <v>1.417626474</v>
      </c>
      <c r="CB75">
        <v>2.2993842920000001</v>
      </c>
      <c r="CC75">
        <v>0.94626290899999999</v>
      </c>
      <c r="CD75">
        <v>1.3256823360000001</v>
      </c>
      <c r="CE75">
        <v>0.99204982399999997</v>
      </c>
      <c r="CF75">
        <v>1.2138297739999999</v>
      </c>
      <c r="CG75">
        <v>0.511377321</v>
      </c>
      <c r="CH75">
        <v>0.70243905500000003</v>
      </c>
      <c r="CI75">
        <v>0.50468376299999995</v>
      </c>
      <c r="CJ75">
        <v>0.83530953900000005</v>
      </c>
      <c r="CK75">
        <v>0.68268725799999996</v>
      </c>
      <c r="CL75">
        <v>0.980408159</v>
      </c>
      <c r="CM75">
        <v>1.9666872959999999</v>
      </c>
      <c r="CN75">
        <v>1.3771370089999999</v>
      </c>
      <c r="CO75">
        <v>0.180989235</v>
      </c>
      <c r="CP75">
        <v>0.84627794700000003</v>
      </c>
      <c r="CQ75">
        <v>0.93072825800000003</v>
      </c>
      <c r="CR75">
        <v>1.1714810739999999</v>
      </c>
      <c r="CS75">
        <v>1.060556381</v>
      </c>
      <c r="CT75">
        <v>1.4901868149999999</v>
      </c>
      <c r="CU75">
        <v>1.174367774</v>
      </c>
      <c r="CV75">
        <v>1.5076338</v>
      </c>
      <c r="CW75">
        <v>1.5826894970000001</v>
      </c>
      <c r="CX75">
        <v>1.336545275</v>
      </c>
      <c r="CY75" t="s">
        <v>249</v>
      </c>
      <c r="CZ75" t="s">
        <v>249</v>
      </c>
      <c r="DA75" t="s">
        <v>249</v>
      </c>
      <c r="DB75" t="s">
        <v>249</v>
      </c>
      <c r="DC75" t="s">
        <v>249</v>
      </c>
      <c r="DD75" t="s">
        <v>249</v>
      </c>
      <c r="DE75" t="s">
        <v>249</v>
      </c>
      <c r="DF75" t="s">
        <v>249</v>
      </c>
      <c r="DG75" t="s">
        <v>249</v>
      </c>
      <c r="DH75" t="s">
        <v>249</v>
      </c>
      <c r="DI75" t="s">
        <v>249</v>
      </c>
      <c r="DJ75" t="s">
        <v>249</v>
      </c>
      <c r="DK75" t="s">
        <v>249</v>
      </c>
      <c r="DL75" t="s">
        <v>249</v>
      </c>
      <c r="DM75" t="s">
        <v>249</v>
      </c>
      <c r="DN75" t="s">
        <v>249</v>
      </c>
      <c r="DO75" t="s">
        <v>249</v>
      </c>
      <c r="DP75" t="s">
        <v>249</v>
      </c>
      <c r="DQ75" t="s">
        <v>249</v>
      </c>
      <c r="DR75" t="s">
        <v>249</v>
      </c>
      <c r="DS75" t="s">
        <v>249</v>
      </c>
      <c r="DT75" t="s">
        <v>249</v>
      </c>
      <c r="DU75" t="s">
        <v>249</v>
      </c>
      <c r="DV75" t="s">
        <v>249</v>
      </c>
      <c r="DW75" t="s">
        <v>249</v>
      </c>
      <c r="DX75" t="s">
        <v>249</v>
      </c>
      <c r="DY75" t="s">
        <v>249</v>
      </c>
      <c r="DZ75" t="s">
        <v>249</v>
      </c>
      <c r="EA75" t="s">
        <v>249</v>
      </c>
      <c r="EB75" t="s">
        <v>249</v>
      </c>
      <c r="EC75" t="s">
        <v>249</v>
      </c>
      <c r="ED75" t="s">
        <v>249</v>
      </c>
      <c r="EE75" t="s">
        <v>249</v>
      </c>
      <c r="EF75" t="s">
        <v>249</v>
      </c>
      <c r="EG75" t="s">
        <v>249</v>
      </c>
      <c r="EH75" t="s">
        <v>249</v>
      </c>
      <c r="EI75" t="s">
        <v>249</v>
      </c>
      <c r="EJ75" t="s">
        <v>249</v>
      </c>
      <c r="EK75" t="s">
        <v>249</v>
      </c>
      <c r="EL75" t="s">
        <v>249</v>
      </c>
      <c r="EM75" t="s">
        <v>249</v>
      </c>
      <c r="EN75" t="s">
        <v>249</v>
      </c>
      <c r="EO75" t="s">
        <v>249</v>
      </c>
      <c r="EP75" t="s">
        <v>249</v>
      </c>
      <c r="EQ75" t="s">
        <v>249</v>
      </c>
      <c r="ER75" t="s">
        <v>249</v>
      </c>
      <c r="ES75" t="s">
        <v>249</v>
      </c>
      <c r="ET75" t="s">
        <v>249</v>
      </c>
      <c r="EU75" t="s">
        <v>249</v>
      </c>
      <c r="EV75" t="s">
        <v>249</v>
      </c>
      <c r="EW75" t="s">
        <v>249</v>
      </c>
      <c r="EX75" t="s">
        <v>249</v>
      </c>
      <c r="EY75" t="s">
        <v>249</v>
      </c>
      <c r="EZ75" t="s">
        <v>249</v>
      </c>
      <c r="FA75" t="s">
        <v>249</v>
      </c>
      <c r="FB75" t="s">
        <v>249</v>
      </c>
      <c r="FC75" t="s">
        <v>249</v>
      </c>
      <c r="FD75" t="s">
        <v>249</v>
      </c>
      <c r="FE75" t="s">
        <v>249</v>
      </c>
      <c r="FF75" t="s">
        <v>249</v>
      </c>
      <c r="FG75" t="s">
        <v>249</v>
      </c>
      <c r="FH75" t="s">
        <v>249</v>
      </c>
      <c r="FI75" t="s">
        <v>249</v>
      </c>
      <c r="FJ75" t="s">
        <v>249</v>
      </c>
      <c r="FK75" t="s">
        <v>249</v>
      </c>
      <c r="FL75" t="s">
        <v>249</v>
      </c>
      <c r="FM75" t="s">
        <v>249</v>
      </c>
      <c r="FN75" t="s">
        <v>249</v>
      </c>
      <c r="FO75" t="s">
        <v>249</v>
      </c>
      <c r="FP75" t="s">
        <v>249</v>
      </c>
      <c r="FQ75" t="s">
        <v>249</v>
      </c>
      <c r="FR75" t="s">
        <v>249</v>
      </c>
      <c r="FS75" t="s">
        <v>249</v>
      </c>
      <c r="FT75" t="s">
        <v>249</v>
      </c>
      <c r="FU75" t="s">
        <v>249</v>
      </c>
      <c r="FV75" t="s">
        <v>249</v>
      </c>
      <c r="FW75" t="s">
        <v>249</v>
      </c>
      <c r="FX75" t="s">
        <v>249</v>
      </c>
      <c r="FY75" t="s">
        <v>249</v>
      </c>
      <c r="FZ75" t="s">
        <v>249</v>
      </c>
      <c r="GA75" t="s">
        <v>249</v>
      </c>
      <c r="GB75" t="s">
        <v>249</v>
      </c>
      <c r="GC75" t="s">
        <v>249</v>
      </c>
      <c r="GD75" t="s">
        <v>249</v>
      </c>
      <c r="GE75" t="s">
        <v>249</v>
      </c>
      <c r="GF75" t="s">
        <v>249</v>
      </c>
      <c r="GG75" t="s">
        <v>249</v>
      </c>
      <c r="GH75" t="s">
        <v>249</v>
      </c>
      <c r="GI75" t="s">
        <v>249</v>
      </c>
      <c r="GJ75" t="s">
        <v>249</v>
      </c>
      <c r="GK75" t="s">
        <v>249</v>
      </c>
      <c r="GL75" t="s">
        <v>249</v>
      </c>
      <c r="GM75" t="s">
        <v>249</v>
      </c>
      <c r="GN75" t="s">
        <v>249</v>
      </c>
      <c r="GO75" t="s">
        <v>249</v>
      </c>
      <c r="GP75" t="s">
        <v>249</v>
      </c>
      <c r="GQ75" t="s">
        <v>249</v>
      </c>
      <c r="GR75" t="s">
        <v>249</v>
      </c>
      <c r="GS75" t="s">
        <v>249</v>
      </c>
      <c r="GT75" t="s">
        <v>249</v>
      </c>
      <c r="GU75" t="s">
        <v>249</v>
      </c>
      <c r="GV75" t="s">
        <v>249</v>
      </c>
      <c r="GW75" t="s">
        <v>249</v>
      </c>
      <c r="GX75" t="s">
        <v>249</v>
      </c>
      <c r="GY75" t="s">
        <v>249</v>
      </c>
      <c r="GZ75" t="s">
        <v>249</v>
      </c>
      <c r="HA75" t="s">
        <v>249</v>
      </c>
      <c r="HB75" t="s">
        <v>249</v>
      </c>
      <c r="HC75" t="s">
        <v>249</v>
      </c>
      <c r="HD75" t="s">
        <v>249</v>
      </c>
      <c r="HE75" t="s">
        <v>249</v>
      </c>
      <c r="HF75" t="s">
        <v>249</v>
      </c>
      <c r="HG75" t="s">
        <v>249</v>
      </c>
      <c r="HH75" t="s">
        <v>249</v>
      </c>
      <c r="HI75" t="s">
        <v>249</v>
      </c>
      <c r="HJ75" t="s">
        <v>249</v>
      </c>
      <c r="HK75" t="s">
        <v>249</v>
      </c>
      <c r="HL75" t="s">
        <v>249</v>
      </c>
      <c r="HM75" t="s">
        <v>249</v>
      </c>
      <c r="HN75" t="s">
        <v>249</v>
      </c>
      <c r="HO75" t="s">
        <v>249</v>
      </c>
      <c r="HP75" t="s">
        <v>249</v>
      </c>
      <c r="HQ75" t="s">
        <v>249</v>
      </c>
      <c r="HR75" t="s">
        <v>249</v>
      </c>
      <c r="HS75" t="s">
        <v>249</v>
      </c>
      <c r="HT75" t="s">
        <v>249</v>
      </c>
      <c r="HU75" t="s">
        <v>249</v>
      </c>
      <c r="HV75">
        <v>0</v>
      </c>
    </row>
    <row r="76" spans="1:230">
      <c r="A76" t="s">
        <v>43</v>
      </c>
      <c r="B76" t="s">
        <v>249</v>
      </c>
      <c r="C76" t="s">
        <v>249</v>
      </c>
      <c r="D76" t="s">
        <v>249</v>
      </c>
      <c r="E76" t="s">
        <v>249</v>
      </c>
      <c r="F76" t="s">
        <v>249</v>
      </c>
      <c r="G76" t="s">
        <v>249</v>
      </c>
      <c r="H76" t="s">
        <v>249</v>
      </c>
      <c r="I76" t="s">
        <v>249</v>
      </c>
      <c r="J76" t="s">
        <v>249</v>
      </c>
      <c r="K76" t="s">
        <v>249</v>
      </c>
      <c r="L76" t="s">
        <v>249</v>
      </c>
      <c r="M76" t="s">
        <v>249</v>
      </c>
      <c r="N76" t="s">
        <v>249</v>
      </c>
      <c r="O76" t="s">
        <v>249</v>
      </c>
      <c r="P76" t="s">
        <v>249</v>
      </c>
      <c r="Q76" t="s">
        <v>249</v>
      </c>
      <c r="R76" t="s">
        <v>249</v>
      </c>
      <c r="S76" t="s">
        <v>249</v>
      </c>
      <c r="T76" t="s">
        <v>249</v>
      </c>
      <c r="U76" t="s">
        <v>249</v>
      </c>
      <c r="V76" t="s">
        <v>249</v>
      </c>
      <c r="W76" t="s">
        <v>249</v>
      </c>
      <c r="X76" t="s">
        <v>249</v>
      </c>
      <c r="Y76" t="s">
        <v>249</v>
      </c>
      <c r="Z76" t="s">
        <v>249</v>
      </c>
      <c r="AA76" t="s">
        <v>249</v>
      </c>
      <c r="AB76" t="s">
        <v>249</v>
      </c>
      <c r="AC76" t="s">
        <v>249</v>
      </c>
      <c r="AD76" t="s">
        <v>249</v>
      </c>
      <c r="AE76" t="s">
        <v>249</v>
      </c>
      <c r="AF76" t="s">
        <v>249</v>
      </c>
      <c r="AG76" t="s">
        <v>249</v>
      </c>
      <c r="AH76" t="s">
        <v>249</v>
      </c>
      <c r="AI76" t="s">
        <v>249</v>
      </c>
      <c r="AJ76" t="s">
        <v>249</v>
      </c>
      <c r="AK76" t="s">
        <v>249</v>
      </c>
      <c r="AL76" t="s">
        <v>249</v>
      </c>
      <c r="AM76" t="s">
        <v>249</v>
      </c>
      <c r="AN76" t="s">
        <v>249</v>
      </c>
      <c r="AO76" t="s">
        <v>249</v>
      </c>
      <c r="AP76" t="s">
        <v>249</v>
      </c>
      <c r="AQ76" t="s">
        <v>249</v>
      </c>
      <c r="AR76" t="s">
        <v>249</v>
      </c>
      <c r="AS76" t="s">
        <v>249</v>
      </c>
      <c r="AT76" t="s">
        <v>249</v>
      </c>
      <c r="AU76" t="s">
        <v>249</v>
      </c>
      <c r="AV76" t="s">
        <v>249</v>
      </c>
      <c r="AW76" t="s">
        <v>249</v>
      </c>
      <c r="AX76">
        <v>1.1011550329999999</v>
      </c>
      <c r="AY76">
        <v>0.44737813300000001</v>
      </c>
      <c r="AZ76">
        <v>0.70798782100000002</v>
      </c>
      <c r="BA76">
        <v>4.3380848999999999E-2</v>
      </c>
      <c r="BB76">
        <v>0.81650552200000004</v>
      </c>
      <c r="BC76">
        <v>0.76684931000000001</v>
      </c>
      <c r="BD76">
        <v>0.231492644</v>
      </c>
      <c r="BE76">
        <v>0.28162240199999999</v>
      </c>
      <c r="BF76">
        <v>11.685960720000001</v>
      </c>
      <c r="BG76">
        <v>4.5146762310000002</v>
      </c>
      <c r="BH76">
        <v>6.8273879999999995E-2</v>
      </c>
      <c r="BI76">
        <v>1.508665825</v>
      </c>
      <c r="BJ76">
        <v>0.84579318299999995</v>
      </c>
      <c r="BK76">
        <v>1.919312101</v>
      </c>
      <c r="BL76">
        <v>2.4263326749999998</v>
      </c>
      <c r="BM76">
        <v>0.57015212500000001</v>
      </c>
      <c r="BN76">
        <v>1.2970666479999999</v>
      </c>
      <c r="BO76">
        <v>1.241126229</v>
      </c>
      <c r="BP76">
        <v>1.364038254</v>
      </c>
      <c r="BQ76">
        <v>1.4204232670000001</v>
      </c>
      <c r="BR76">
        <v>1.5325046689999999</v>
      </c>
      <c r="BS76">
        <v>2.249753208</v>
      </c>
      <c r="BT76">
        <v>1.3440386090000001</v>
      </c>
      <c r="BU76">
        <v>0.19411691</v>
      </c>
      <c r="BV76">
        <v>1.9270498700000001</v>
      </c>
      <c r="BW76">
        <v>1.2203417190000001</v>
      </c>
      <c r="BX76">
        <v>1.3126867959999999</v>
      </c>
      <c r="BY76">
        <v>0.98797365699999995</v>
      </c>
      <c r="BZ76">
        <v>1.0986568430000001</v>
      </c>
      <c r="CA76">
        <v>1.546233389</v>
      </c>
      <c r="CB76">
        <v>2.2187181740000002</v>
      </c>
      <c r="CC76">
        <v>0.71154985199999998</v>
      </c>
      <c r="CD76">
        <v>0.92810850300000003</v>
      </c>
      <c r="CE76">
        <v>0.72030831799999995</v>
      </c>
      <c r="CF76">
        <v>0.65428792499999999</v>
      </c>
      <c r="CG76">
        <v>1.02515527</v>
      </c>
      <c r="CH76">
        <v>0.49952797700000001</v>
      </c>
      <c r="CI76">
        <v>1.732804714</v>
      </c>
      <c r="CJ76">
        <v>0.86235508900000002</v>
      </c>
      <c r="CK76">
        <v>0.33821854400000001</v>
      </c>
      <c r="CL76">
        <v>0.74167441700000003</v>
      </c>
      <c r="CM76">
        <v>1.524749683</v>
      </c>
      <c r="CN76">
        <v>1.132011128</v>
      </c>
      <c r="CO76">
        <v>1.2234918239999999</v>
      </c>
      <c r="CP76">
        <v>1.1965634599999999</v>
      </c>
      <c r="CQ76">
        <v>1.253211463</v>
      </c>
      <c r="CR76">
        <v>0.93551491499999995</v>
      </c>
      <c r="CS76">
        <v>0.94670726000000005</v>
      </c>
      <c r="CT76">
        <v>2.1271677050000002</v>
      </c>
      <c r="CU76">
        <v>0.80927343699999998</v>
      </c>
      <c r="CV76">
        <v>1.5109375629999999</v>
      </c>
      <c r="CW76">
        <v>1.587381044</v>
      </c>
      <c r="CX76">
        <v>1.6084602560000001</v>
      </c>
      <c r="CY76" t="s">
        <v>249</v>
      </c>
      <c r="CZ76" t="s">
        <v>249</v>
      </c>
      <c r="DA76" t="s">
        <v>249</v>
      </c>
      <c r="DB76" t="s">
        <v>249</v>
      </c>
      <c r="DC76" t="s">
        <v>249</v>
      </c>
      <c r="DD76" t="s">
        <v>249</v>
      </c>
      <c r="DE76" t="s">
        <v>249</v>
      </c>
      <c r="DF76" t="s">
        <v>249</v>
      </c>
      <c r="DG76" t="s">
        <v>249</v>
      </c>
      <c r="DH76" t="s">
        <v>249</v>
      </c>
      <c r="DI76" t="s">
        <v>249</v>
      </c>
      <c r="DJ76" t="s">
        <v>249</v>
      </c>
      <c r="DK76" t="s">
        <v>249</v>
      </c>
      <c r="DL76" t="s">
        <v>249</v>
      </c>
      <c r="DM76" t="s">
        <v>249</v>
      </c>
      <c r="DN76" t="s">
        <v>249</v>
      </c>
      <c r="DO76" t="s">
        <v>249</v>
      </c>
      <c r="DP76" t="s">
        <v>249</v>
      </c>
      <c r="DQ76" t="s">
        <v>249</v>
      </c>
      <c r="DR76" t="s">
        <v>249</v>
      </c>
      <c r="DS76" t="s">
        <v>249</v>
      </c>
      <c r="DT76" t="s">
        <v>249</v>
      </c>
      <c r="DU76" t="s">
        <v>249</v>
      </c>
      <c r="DV76" t="s">
        <v>249</v>
      </c>
      <c r="DW76" t="s">
        <v>249</v>
      </c>
      <c r="DX76" t="s">
        <v>249</v>
      </c>
      <c r="DY76" t="s">
        <v>249</v>
      </c>
      <c r="DZ76" t="s">
        <v>249</v>
      </c>
      <c r="EA76" t="s">
        <v>249</v>
      </c>
      <c r="EB76" t="s">
        <v>249</v>
      </c>
      <c r="EC76" t="s">
        <v>249</v>
      </c>
      <c r="ED76" t="s">
        <v>249</v>
      </c>
      <c r="EE76" t="s">
        <v>249</v>
      </c>
      <c r="EF76" t="s">
        <v>249</v>
      </c>
      <c r="EG76" t="s">
        <v>249</v>
      </c>
      <c r="EH76" t="s">
        <v>249</v>
      </c>
      <c r="EI76" t="s">
        <v>249</v>
      </c>
      <c r="EJ76" t="s">
        <v>249</v>
      </c>
      <c r="EK76" t="s">
        <v>249</v>
      </c>
      <c r="EL76" t="s">
        <v>249</v>
      </c>
      <c r="EM76" t="s">
        <v>249</v>
      </c>
      <c r="EN76" t="s">
        <v>249</v>
      </c>
      <c r="EO76" t="s">
        <v>249</v>
      </c>
      <c r="EP76" t="s">
        <v>249</v>
      </c>
      <c r="EQ76" t="s">
        <v>249</v>
      </c>
      <c r="ER76" t="s">
        <v>249</v>
      </c>
      <c r="ES76" t="s">
        <v>249</v>
      </c>
      <c r="ET76" t="s">
        <v>249</v>
      </c>
      <c r="EU76" t="s">
        <v>249</v>
      </c>
      <c r="EV76" t="s">
        <v>249</v>
      </c>
      <c r="EW76" t="s">
        <v>249</v>
      </c>
      <c r="EX76" t="s">
        <v>249</v>
      </c>
      <c r="EY76" t="s">
        <v>249</v>
      </c>
      <c r="EZ76" t="s">
        <v>249</v>
      </c>
      <c r="FA76" t="s">
        <v>249</v>
      </c>
      <c r="FB76" t="s">
        <v>249</v>
      </c>
      <c r="FC76" t="s">
        <v>249</v>
      </c>
      <c r="FD76" t="s">
        <v>249</v>
      </c>
      <c r="FE76" t="s">
        <v>249</v>
      </c>
      <c r="FF76" t="s">
        <v>249</v>
      </c>
      <c r="FG76" t="s">
        <v>249</v>
      </c>
      <c r="FH76" t="s">
        <v>249</v>
      </c>
      <c r="FI76" t="s">
        <v>249</v>
      </c>
      <c r="FJ76" t="s">
        <v>249</v>
      </c>
      <c r="FK76" t="s">
        <v>249</v>
      </c>
      <c r="FL76" t="s">
        <v>249</v>
      </c>
      <c r="FM76" t="s">
        <v>249</v>
      </c>
      <c r="FN76" t="s">
        <v>249</v>
      </c>
      <c r="FO76" t="s">
        <v>249</v>
      </c>
      <c r="FP76" t="s">
        <v>249</v>
      </c>
      <c r="FQ76" t="s">
        <v>249</v>
      </c>
      <c r="FR76" t="s">
        <v>249</v>
      </c>
      <c r="FS76" t="s">
        <v>249</v>
      </c>
      <c r="FT76" t="s">
        <v>249</v>
      </c>
      <c r="FU76" t="s">
        <v>249</v>
      </c>
      <c r="FV76" t="s">
        <v>249</v>
      </c>
      <c r="FW76" t="s">
        <v>249</v>
      </c>
      <c r="FX76" t="s">
        <v>249</v>
      </c>
      <c r="FY76" t="s">
        <v>249</v>
      </c>
      <c r="FZ76" t="s">
        <v>249</v>
      </c>
      <c r="GA76" t="s">
        <v>249</v>
      </c>
      <c r="GB76" t="s">
        <v>249</v>
      </c>
      <c r="GC76" t="s">
        <v>249</v>
      </c>
      <c r="GD76" t="s">
        <v>249</v>
      </c>
      <c r="GE76" t="s">
        <v>249</v>
      </c>
      <c r="GF76" t="s">
        <v>249</v>
      </c>
      <c r="GG76" t="s">
        <v>249</v>
      </c>
      <c r="GH76" t="s">
        <v>249</v>
      </c>
      <c r="GI76" t="s">
        <v>249</v>
      </c>
      <c r="GJ76" t="s">
        <v>249</v>
      </c>
      <c r="GK76" t="s">
        <v>249</v>
      </c>
      <c r="GL76" t="s">
        <v>249</v>
      </c>
      <c r="GM76" t="s">
        <v>249</v>
      </c>
      <c r="GN76" t="s">
        <v>249</v>
      </c>
      <c r="GO76" t="s">
        <v>249</v>
      </c>
      <c r="GP76" t="s">
        <v>249</v>
      </c>
      <c r="GQ76" t="s">
        <v>249</v>
      </c>
      <c r="GR76" t="s">
        <v>249</v>
      </c>
      <c r="GS76" t="s">
        <v>249</v>
      </c>
      <c r="GT76" t="s">
        <v>249</v>
      </c>
      <c r="GU76" t="s">
        <v>249</v>
      </c>
      <c r="GV76" t="s">
        <v>249</v>
      </c>
      <c r="GW76" t="s">
        <v>249</v>
      </c>
      <c r="GX76" t="s">
        <v>249</v>
      </c>
      <c r="GY76" t="s">
        <v>249</v>
      </c>
      <c r="GZ76" t="s">
        <v>249</v>
      </c>
      <c r="HA76" t="s">
        <v>249</v>
      </c>
      <c r="HB76" t="s">
        <v>249</v>
      </c>
      <c r="HC76" t="s">
        <v>249</v>
      </c>
      <c r="HD76" t="s">
        <v>249</v>
      </c>
      <c r="HE76" t="s">
        <v>249</v>
      </c>
      <c r="HF76" t="s">
        <v>249</v>
      </c>
      <c r="HG76" t="s">
        <v>249</v>
      </c>
      <c r="HH76" t="s">
        <v>249</v>
      </c>
      <c r="HI76" t="s">
        <v>249</v>
      </c>
      <c r="HJ76" t="s">
        <v>249</v>
      </c>
      <c r="HK76" t="s">
        <v>249</v>
      </c>
      <c r="HL76" t="s">
        <v>249</v>
      </c>
      <c r="HM76" t="s">
        <v>249</v>
      </c>
      <c r="HN76" t="s">
        <v>249</v>
      </c>
      <c r="HO76" t="s">
        <v>249</v>
      </c>
      <c r="HP76" t="s">
        <v>249</v>
      </c>
      <c r="HQ76" t="s">
        <v>249</v>
      </c>
      <c r="HR76" t="s">
        <v>249</v>
      </c>
      <c r="HS76" t="s">
        <v>249</v>
      </c>
      <c r="HT76" t="s">
        <v>249</v>
      </c>
      <c r="HU76" t="s">
        <v>249</v>
      </c>
      <c r="HV76">
        <v>0</v>
      </c>
    </row>
    <row r="77" spans="1:230">
      <c r="A77" t="s">
        <v>44</v>
      </c>
      <c r="B77">
        <v>26.760293409999999</v>
      </c>
      <c r="C77">
        <v>75.603122240000005</v>
      </c>
      <c r="D77">
        <v>2.9444879519999998</v>
      </c>
      <c r="E77">
        <v>6.4078263409999998</v>
      </c>
      <c r="F77">
        <v>36.576152960000002</v>
      </c>
      <c r="G77">
        <v>29.764217739999999</v>
      </c>
      <c r="H77">
        <v>4.2641978759999999</v>
      </c>
      <c r="I77">
        <v>6.2741858759999998</v>
      </c>
      <c r="J77">
        <v>0.37187397999999999</v>
      </c>
      <c r="K77">
        <v>0.217863421</v>
      </c>
      <c r="L77">
        <v>8.1409944779999996</v>
      </c>
      <c r="M77">
        <v>0.106424923</v>
      </c>
      <c r="N77">
        <v>0.34222831399999998</v>
      </c>
      <c r="O77">
        <v>0.36786071300000001</v>
      </c>
      <c r="P77">
        <v>1.8501813119999999</v>
      </c>
      <c r="Q77">
        <v>3.0057886539999998</v>
      </c>
      <c r="R77">
        <v>7.4019589999999996E-2</v>
      </c>
      <c r="S77">
        <v>14.45491576</v>
      </c>
      <c r="T77" t="s">
        <v>249</v>
      </c>
      <c r="U77" t="s">
        <v>249</v>
      </c>
      <c r="V77" t="s">
        <v>1583</v>
      </c>
      <c r="W77">
        <v>0.55500000000000005</v>
      </c>
      <c r="X77">
        <v>86.765000000000001</v>
      </c>
      <c r="Y77">
        <v>7.0350000000000001</v>
      </c>
      <c r="Z77">
        <v>5.1349999999999998</v>
      </c>
      <c r="AA77">
        <v>0.94</v>
      </c>
      <c r="AB77">
        <v>11.35</v>
      </c>
      <c r="AC77">
        <v>5.1050000000000004</v>
      </c>
      <c r="AD77">
        <v>0.45</v>
      </c>
      <c r="AE77">
        <v>91.254999999999995</v>
      </c>
      <c r="AF77">
        <v>3.4750000000000001</v>
      </c>
      <c r="AG77">
        <v>4.8</v>
      </c>
      <c r="AH77">
        <v>0.74</v>
      </c>
      <c r="AI77">
        <v>8.0950000000000006</v>
      </c>
      <c r="AJ77">
        <v>4.32</v>
      </c>
      <c r="AK77" t="s">
        <v>249</v>
      </c>
      <c r="AL77" t="s">
        <v>249</v>
      </c>
      <c r="AM77">
        <v>86.1</v>
      </c>
      <c r="AN77">
        <v>13.1</v>
      </c>
      <c r="AO77">
        <v>0</v>
      </c>
      <c r="AP77">
        <v>0.04</v>
      </c>
      <c r="AQ77">
        <v>12.96</v>
      </c>
      <c r="AR77">
        <v>0.54</v>
      </c>
      <c r="AS77" t="s">
        <v>1583</v>
      </c>
      <c r="AT77" t="s">
        <v>1589</v>
      </c>
      <c r="AU77">
        <v>0.06</v>
      </c>
      <c r="AV77">
        <v>3.46</v>
      </c>
      <c r="AW77">
        <v>0.19</v>
      </c>
      <c r="AX77">
        <v>0.51488637999999998</v>
      </c>
      <c r="AY77">
        <v>0.29620426100000002</v>
      </c>
      <c r="AZ77">
        <v>1.27798524</v>
      </c>
      <c r="BA77">
        <v>0.13421029500000001</v>
      </c>
      <c r="BB77">
        <v>0.40727175999999998</v>
      </c>
      <c r="BC77">
        <v>0.89529626200000001</v>
      </c>
      <c r="BD77">
        <v>0.129159353</v>
      </c>
      <c r="BE77">
        <v>0.54187459699999996</v>
      </c>
      <c r="BF77">
        <v>10.945977259999999</v>
      </c>
      <c r="BG77">
        <v>4.4849453510000004</v>
      </c>
      <c r="BH77">
        <v>6.1320656000000001E-2</v>
      </c>
      <c r="BI77">
        <v>15.42644658</v>
      </c>
      <c r="BJ77">
        <v>1.7226560989999999</v>
      </c>
      <c r="BK77">
        <v>10.89986972</v>
      </c>
      <c r="BL77">
        <v>1.12589859</v>
      </c>
      <c r="BM77">
        <v>4.0229548739999998</v>
      </c>
      <c r="BN77">
        <v>1.184254495</v>
      </c>
      <c r="BO77">
        <v>1.1715279300000001</v>
      </c>
      <c r="BP77">
        <v>1.257677275</v>
      </c>
      <c r="BQ77">
        <v>1.273220842</v>
      </c>
      <c r="BR77">
        <v>1.242915805</v>
      </c>
      <c r="BS77">
        <v>15.35106086</v>
      </c>
      <c r="BT77">
        <v>26.243532479999999</v>
      </c>
      <c r="BU77">
        <v>1.3746705100000001</v>
      </c>
      <c r="BV77">
        <v>1.7591112950000001</v>
      </c>
      <c r="BW77">
        <v>1.7293062530000001</v>
      </c>
      <c r="BX77">
        <v>0.76544841100000005</v>
      </c>
      <c r="BY77">
        <v>0.93195454700000002</v>
      </c>
      <c r="BZ77">
        <v>0.97622223900000005</v>
      </c>
      <c r="CA77">
        <v>1.092023379</v>
      </c>
      <c r="CB77">
        <v>1.2109547940000001</v>
      </c>
      <c r="CC77">
        <v>2.613173894</v>
      </c>
      <c r="CD77">
        <v>2.5791497749999999</v>
      </c>
      <c r="CE77">
        <v>1.2117688520000001</v>
      </c>
      <c r="CF77">
        <v>1.1733896690000001</v>
      </c>
      <c r="CG77">
        <v>2.0235924550000002</v>
      </c>
      <c r="CH77">
        <v>0.78972715000000004</v>
      </c>
      <c r="CI77">
        <v>1.5292443659999999</v>
      </c>
      <c r="CJ77">
        <v>0.91201757500000002</v>
      </c>
      <c r="CK77">
        <v>0.59506936399999999</v>
      </c>
      <c r="CL77">
        <v>1.366864691</v>
      </c>
      <c r="CM77">
        <v>3.2527427150000001</v>
      </c>
      <c r="CN77">
        <v>3.2795890669999999</v>
      </c>
      <c r="CO77">
        <v>1.5823018579999999</v>
      </c>
      <c r="CP77">
        <v>0.79907672200000002</v>
      </c>
      <c r="CQ77">
        <v>1.051385885</v>
      </c>
      <c r="CR77">
        <v>1.3781141889999999</v>
      </c>
      <c r="CS77">
        <v>1.2692459229999999</v>
      </c>
      <c r="CT77">
        <v>1.8641713929999999</v>
      </c>
      <c r="CU77">
        <v>1.185193116</v>
      </c>
      <c r="CV77">
        <v>1.839380939</v>
      </c>
      <c r="CW77">
        <v>2.8110690370000002</v>
      </c>
      <c r="CX77">
        <v>1.4117390379999999</v>
      </c>
      <c r="CY77" t="s">
        <v>249</v>
      </c>
      <c r="CZ77">
        <v>0.73816140600000002</v>
      </c>
      <c r="DA77">
        <v>-0.73226681100000002</v>
      </c>
      <c r="DB77">
        <v>-0.23713363200000001</v>
      </c>
      <c r="DC77">
        <v>0.19424299</v>
      </c>
      <c r="DD77">
        <v>-0.96888217300000001</v>
      </c>
      <c r="DE77">
        <v>-0.16247724499999999</v>
      </c>
      <c r="DF77">
        <v>-0.33193221499999997</v>
      </c>
      <c r="DG77">
        <v>-2.5</v>
      </c>
      <c r="DH77">
        <v>0.40638277499999997</v>
      </c>
      <c r="DI77">
        <v>-2.0672958540000002</v>
      </c>
      <c r="DJ77">
        <v>-2.5</v>
      </c>
      <c r="DK77">
        <v>-2.5</v>
      </c>
      <c r="DL77">
        <v>-1.530925495</v>
      </c>
      <c r="DM77">
        <v>-2.5</v>
      </c>
      <c r="DN77">
        <v>-2.5</v>
      </c>
      <c r="DO77">
        <v>-2.3480733279999999</v>
      </c>
      <c r="DP77">
        <v>-6.8287625000000005E-2</v>
      </c>
      <c r="DQ77">
        <v>0.26412071100000001</v>
      </c>
      <c r="DR77">
        <v>4.3199316000000001E-2</v>
      </c>
      <c r="DS77">
        <v>6.3547360999999997E-2</v>
      </c>
      <c r="DT77">
        <v>0.22410929900000001</v>
      </c>
      <c r="DU77">
        <v>0.35241168699999997</v>
      </c>
      <c r="DV77">
        <v>-0.91007503899999997</v>
      </c>
      <c r="DW77">
        <v>0.23178570400000001</v>
      </c>
      <c r="DX77">
        <v>-0.22300081799999999</v>
      </c>
      <c r="DY77">
        <v>-0.92775023300000004</v>
      </c>
      <c r="DZ77">
        <v>-0.212426587</v>
      </c>
      <c r="EA77">
        <v>-0.14414983100000001</v>
      </c>
      <c r="EB77">
        <v>-2.5</v>
      </c>
      <c r="EC77">
        <v>-2.5</v>
      </c>
      <c r="ED77">
        <v>-2.3027675009999999</v>
      </c>
      <c r="EE77">
        <v>-3.2727210999999999E-2</v>
      </c>
      <c r="EF77">
        <v>-0.92684768500000003</v>
      </c>
      <c r="EG77">
        <v>-0.55426644899999999</v>
      </c>
      <c r="EH77">
        <v>-0.14369306100000001</v>
      </c>
      <c r="EI77">
        <v>1.037651916</v>
      </c>
      <c r="EJ77">
        <v>0.26948540799999998</v>
      </c>
      <c r="EK77">
        <v>-6.3483740999999996E-2</v>
      </c>
      <c r="EL77">
        <v>-0.67224511499999995</v>
      </c>
      <c r="EM77">
        <v>-6.0448889999999998E-2</v>
      </c>
      <c r="EN77">
        <v>0.114074803</v>
      </c>
      <c r="EO77">
        <v>-3.4459590000000002E-3</v>
      </c>
      <c r="EP77">
        <v>2.6454943000000002E-2</v>
      </c>
      <c r="EQ77">
        <v>-1.992187055</v>
      </c>
      <c r="ER77">
        <v>0.63605667300000002</v>
      </c>
      <c r="ES77">
        <v>-0.65122977699999995</v>
      </c>
      <c r="ET77">
        <v>0.11450721699999999</v>
      </c>
      <c r="EU77">
        <v>0.20103549100000001</v>
      </c>
      <c r="EV77">
        <v>-2.2200087169999998</v>
      </c>
      <c r="EW77">
        <v>-5.5077650000000004E-3</v>
      </c>
      <c r="EX77">
        <v>-0.76504763799999997</v>
      </c>
      <c r="EY77">
        <v>-1.5383345530000001</v>
      </c>
      <c r="EZ77">
        <v>0.35844310800000001</v>
      </c>
      <c r="FA77">
        <v>-0.61823912199999997</v>
      </c>
      <c r="FB77">
        <v>-6.2714647999999998E-2</v>
      </c>
      <c r="FC77">
        <v>-0.72795964199999996</v>
      </c>
      <c r="FD77">
        <v>-0.22416802699999999</v>
      </c>
      <c r="FE77">
        <v>-1.7551487189999999</v>
      </c>
      <c r="FF77">
        <v>0.161590659</v>
      </c>
      <c r="FG77">
        <v>-0.236509517</v>
      </c>
      <c r="FH77">
        <v>8.4718486999999995E-2</v>
      </c>
      <c r="FI77">
        <v>-0.187925432</v>
      </c>
      <c r="FJ77">
        <v>-8.5736533000000004E-2</v>
      </c>
      <c r="FK77">
        <v>3.5445268000000002E-2</v>
      </c>
      <c r="FL77">
        <v>-0.74521660300000003</v>
      </c>
      <c r="FM77">
        <v>-0.27078117000000002</v>
      </c>
      <c r="FN77">
        <v>-2.5</v>
      </c>
      <c r="FO77">
        <v>0.308549774</v>
      </c>
      <c r="FP77">
        <v>-1.3395200140000001</v>
      </c>
      <c r="FQ77">
        <v>-2.5</v>
      </c>
      <c r="FR77">
        <v>-2.5</v>
      </c>
      <c r="FS77">
        <v>-1.7513779330000001</v>
      </c>
      <c r="FT77">
        <v>-2.5</v>
      </c>
      <c r="FU77">
        <v>-2.5</v>
      </c>
      <c r="FV77">
        <v>-2.0378849639999999</v>
      </c>
      <c r="FW77">
        <v>1.557005282</v>
      </c>
      <c r="FX77">
        <v>-1.5932863100000001</v>
      </c>
      <c r="FY77">
        <v>1.052848089</v>
      </c>
      <c r="FZ77">
        <v>-1.0359427000000001</v>
      </c>
      <c r="GA77">
        <v>1.6438141E-2</v>
      </c>
      <c r="GB77">
        <v>-0.42510814899999999</v>
      </c>
      <c r="GC77">
        <v>-2.5</v>
      </c>
      <c r="GD77">
        <v>-2.5</v>
      </c>
      <c r="GE77">
        <v>-1.3418329149999999</v>
      </c>
      <c r="GF77">
        <v>-1.4200453179999999</v>
      </c>
      <c r="GG77">
        <v>-2.1323346E-2</v>
      </c>
      <c r="GH77">
        <v>1.5887898000000001E-2</v>
      </c>
      <c r="GI77">
        <v>1.1152733E-2</v>
      </c>
      <c r="GJ77">
        <v>-0.62362203599999999</v>
      </c>
      <c r="GK77">
        <v>5.5931538000000003E-2</v>
      </c>
      <c r="GL77">
        <v>0.22952498800000001</v>
      </c>
      <c r="GM77">
        <v>4.8198250999999998E-2</v>
      </c>
      <c r="GN77">
        <v>-0.14290160900000001</v>
      </c>
      <c r="GO77">
        <v>-5.9945629999999996E-3</v>
      </c>
      <c r="GP77">
        <v>-0.95101611399999997</v>
      </c>
      <c r="GQ77">
        <v>-0.24269358299999999</v>
      </c>
      <c r="GR77">
        <v>-2.5</v>
      </c>
      <c r="GS77">
        <v>-2.5</v>
      </c>
      <c r="GT77">
        <v>-1.7749933179999999</v>
      </c>
      <c r="GU77">
        <v>0.37747028900000001</v>
      </c>
      <c r="GV77">
        <v>-0.57419988</v>
      </c>
      <c r="GW77">
        <v>-0.56563085599999996</v>
      </c>
      <c r="GX77">
        <v>-4.2648128E-2</v>
      </c>
      <c r="GY77">
        <v>-0.77749386799999998</v>
      </c>
      <c r="GZ77">
        <v>-0.20147268800000001</v>
      </c>
      <c r="HA77">
        <v>-0.889840038</v>
      </c>
      <c r="HB77">
        <v>-5.5907946E-2</v>
      </c>
      <c r="HC77">
        <v>-0.740251942</v>
      </c>
      <c r="HD77">
        <v>3.4694721999999997E-2</v>
      </c>
      <c r="HE77">
        <v>-0.46799248199999999</v>
      </c>
      <c r="HF77">
        <v>5.9329962E-2</v>
      </c>
      <c r="HG77">
        <v>-0.39293109500000001</v>
      </c>
      <c r="HH77">
        <v>-0.49721970799999998</v>
      </c>
      <c r="HI77">
        <v>-0.62196433200000001</v>
      </c>
      <c r="HJ77">
        <v>-2.5</v>
      </c>
      <c r="HK77">
        <v>-2.5</v>
      </c>
      <c r="HL77">
        <v>-2.0333827950000001</v>
      </c>
      <c r="HM77">
        <v>-1.8846767E-2</v>
      </c>
      <c r="HN77">
        <v>-0.21413400499999999</v>
      </c>
      <c r="HO77">
        <v>-0.114662364</v>
      </c>
      <c r="HP77">
        <v>0.857172092</v>
      </c>
      <c r="HQ77">
        <v>7.1186414000000003E-2</v>
      </c>
      <c r="HR77">
        <v>0.13087687000000001</v>
      </c>
      <c r="HS77">
        <v>-2.5</v>
      </c>
      <c r="HT77">
        <v>1.4539932689999999</v>
      </c>
      <c r="HU77">
        <v>-0.50468453999999996</v>
      </c>
      <c r="HV77">
        <v>0</v>
      </c>
    </row>
    <row r="78" spans="1:230">
      <c r="A78" t="s">
        <v>163</v>
      </c>
      <c r="B78" t="s">
        <v>249</v>
      </c>
      <c r="C78" t="s">
        <v>249</v>
      </c>
      <c r="D78" t="s">
        <v>249</v>
      </c>
      <c r="E78" t="s">
        <v>249</v>
      </c>
      <c r="F78" t="s">
        <v>249</v>
      </c>
      <c r="G78" t="s">
        <v>249</v>
      </c>
      <c r="H78" t="s">
        <v>249</v>
      </c>
      <c r="I78" t="s">
        <v>249</v>
      </c>
      <c r="J78" t="s">
        <v>249</v>
      </c>
      <c r="K78" t="s">
        <v>249</v>
      </c>
      <c r="L78" t="s">
        <v>249</v>
      </c>
      <c r="M78" t="s">
        <v>249</v>
      </c>
      <c r="N78" t="s">
        <v>249</v>
      </c>
      <c r="O78" t="s">
        <v>249</v>
      </c>
      <c r="P78" t="s">
        <v>249</v>
      </c>
      <c r="Q78" t="s">
        <v>249</v>
      </c>
      <c r="R78" t="s">
        <v>249</v>
      </c>
      <c r="S78" t="s">
        <v>249</v>
      </c>
      <c r="T78" t="s">
        <v>249</v>
      </c>
      <c r="U78" t="s">
        <v>249</v>
      </c>
      <c r="V78" t="s">
        <v>249</v>
      </c>
      <c r="W78" t="s">
        <v>249</v>
      </c>
      <c r="X78" t="s">
        <v>249</v>
      </c>
      <c r="Y78" t="s">
        <v>249</v>
      </c>
      <c r="Z78" t="s">
        <v>249</v>
      </c>
      <c r="AA78" t="s">
        <v>249</v>
      </c>
      <c r="AB78" t="s">
        <v>249</v>
      </c>
      <c r="AC78" t="s">
        <v>249</v>
      </c>
      <c r="AD78" t="s">
        <v>249</v>
      </c>
      <c r="AE78" t="s">
        <v>249</v>
      </c>
      <c r="AF78" t="s">
        <v>249</v>
      </c>
      <c r="AG78" t="s">
        <v>249</v>
      </c>
      <c r="AH78" t="s">
        <v>249</v>
      </c>
      <c r="AI78" t="s">
        <v>249</v>
      </c>
      <c r="AJ78" t="s">
        <v>249</v>
      </c>
      <c r="AK78" t="s">
        <v>249</v>
      </c>
      <c r="AL78" t="s">
        <v>249</v>
      </c>
      <c r="AM78" t="s">
        <v>249</v>
      </c>
      <c r="AN78" t="s">
        <v>249</v>
      </c>
      <c r="AO78" t="s">
        <v>249</v>
      </c>
      <c r="AP78" t="s">
        <v>249</v>
      </c>
      <c r="AQ78" t="s">
        <v>249</v>
      </c>
      <c r="AR78" t="s">
        <v>249</v>
      </c>
      <c r="AS78" t="s">
        <v>249</v>
      </c>
      <c r="AT78" t="s">
        <v>249</v>
      </c>
      <c r="AU78" t="s">
        <v>249</v>
      </c>
      <c r="AV78" t="s">
        <v>249</v>
      </c>
      <c r="AW78" t="s">
        <v>249</v>
      </c>
      <c r="AX78">
        <v>1.8079750459999999</v>
      </c>
      <c r="AY78">
        <v>1.4365067279999999</v>
      </c>
      <c r="AZ78">
        <v>1.1065820179999999</v>
      </c>
      <c r="BA78">
        <v>0.101205485</v>
      </c>
      <c r="BB78">
        <v>1.4736266549999999</v>
      </c>
      <c r="BC78">
        <v>1.8978893969999999</v>
      </c>
      <c r="BD78">
        <v>0.18011816</v>
      </c>
      <c r="BE78">
        <v>2.8502109689999999</v>
      </c>
      <c r="BF78">
        <v>13.006856259999999</v>
      </c>
      <c r="BG78">
        <v>4.7990729160000001</v>
      </c>
      <c r="BH78">
        <v>7.2693555000000007E-2</v>
      </c>
      <c r="BI78">
        <v>0</v>
      </c>
      <c r="BJ78">
        <v>0</v>
      </c>
      <c r="BK78">
        <v>0</v>
      </c>
      <c r="BL78">
        <v>7.9586038959999996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7.3830644779999997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9.2478005870000004</v>
      </c>
      <c r="CF78">
        <v>0</v>
      </c>
      <c r="CG78">
        <v>0</v>
      </c>
      <c r="CH78">
        <v>0</v>
      </c>
      <c r="CI78">
        <v>0</v>
      </c>
      <c r="CJ78">
        <v>9.4979291539999995</v>
      </c>
      <c r="CK78">
        <v>7.022477522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6.2965595509999996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249</v>
      </c>
      <c r="CZ78">
        <v>0.47029201399999998</v>
      </c>
      <c r="DA78">
        <v>-0.53009556999999996</v>
      </c>
      <c r="DB78">
        <v>-0.26949858100000001</v>
      </c>
      <c r="DC78">
        <v>-8.4039061999999998E-2</v>
      </c>
      <c r="DD78">
        <v>-1.4035439510000001</v>
      </c>
      <c r="DE78">
        <v>-1.510232746</v>
      </c>
      <c r="DF78">
        <v>-0.80723719199999999</v>
      </c>
      <c r="DG78">
        <v>-0.90954953199999999</v>
      </c>
      <c r="DH78">
        <v>-1.3296273620000001</v>
      </c>
      <c r="DI78">
        <v>-0.95243492200000002</v>
      </c>
      <c r="DJ78">
        <v>-2.5</v>
      </c>
      <c r="DK78">
        <v>-2.5</v>
      </c>
      <c r="DL78">
        <v>-2.2913739999999998</v>
      </c>
      <c r="DM78">
        <v>-2.5</v>
      </c>
      <c r="DN78">
        <v>-2.5</v>
      </c>
      <c r="DO78">
        <v>-2.2174985199999999</v>
      </c>
      <c r="DP78">
        <v>-0.33682000499999998</v>
      </c>
      <c r="DQ78">
        <v>7.3411715000000002E-2</v>
      </c>
      <c r="DR78">
        <v>-2.4902789000000002E-2</v>
      </c>
      <c r="DS78">
        <v>-4.9000499000000003E-2</v>
      </c>
      <c r="DT78">
        <v>-0.12870209799999999</v>
      </c>
      <c r="DU78">
        <v>0.129619342</v>
      </c>
      <c r="DV78">
        <v>-1.3194308939999999</v>
      </c>
      <c r="DW78">
        <v>3.4385991999999997E-2</v>
      </c>
      <c r="DX78">
        <v>-0.36614734300000001</v>
      </c>
      <c r="DY78">
        <v>-1.18536519</v>
      </c>
      <c r="DZ78">
        <v>-0.318994367</v>
      </c>
      <c r="EA78">
        <v>-0.24089042799999999</v>
      </c>
      <c r="EB78">
        <v>-2.5</v>
      </c>
      <c r="EC78">
        <v>-2.5</v>
      </c>
      <c r="ED78">
        <v>-2.287598128</v>
      </c>
      <c r="EE78">
        <v>-6.2080166999999999E-2</v>
      </c>
      <c r="EF78">
        <v>-0.96947361200000004</v>
      </c>
      <c r="EG78">
        <v>-0.50351000000000001</v>
      </c>
      <c r="EH78">
        <v>6.7058646E-2</v>
      </c>
      <c r="EI78">
        <v>0.51996063699999995</v>
      </c>
      <c r="EJ78">
        <v>7.0585136000000007E-2</v>
      </c>
      <c r="EK78">
        <v>0.13629671199999999</v>
      </c>
      <c r="EL78">
        <v>-0.43457452299999999</v>
      </c>
      <c r="EM78">
        <v>-0.179479842</v>
      </c>
      <c r="EN78">
        <v>8.5580490999999995E-2</v>
      </c>
      <c r="EO78">
        <v>-0.172281359</v>
      </c>
      <c r="EP78">
        <v>-9.3649584999999994E-2</v>
      </c>
      <c r="EQ78">
        <v>-2.184344769</v>
      </c>
      <c r="ER78">
        <v>-0.61987423600000002</v>
      </c>
      <c r="ES78">
        <v>-0.94722503899999999</v>
      </c>
      <c r="ET78">
        <v>0.172889248</v>
      </c>
      <c r="EU78">
        <v>-9.2217062000000002E-2</v>
      </c>
      <c r="EV78">
        <v>-2.5</v>
      </c>
      <c r="EW78">
        <v>-1.8000132929999999</v>
      </c>
      <c r="EX78">
        <v>-1.1367312940000001</v>
      </c>
      <c r="EY78">
        <v>-1.6632384019999999</v>
      </c>
      <c r="EZ78">
        <v>-0.92091285300000003</v>
      </c>
      <c r="FA78">
        <v>-0.97960908099999999</v>
      </c>
      <c r="FB78">
        <v>0.168286821</v>
      </c>
      <c r="FC78">
        <v>-1.086055813</v>
      </c>
      <c r="FD78">
        <v>-0.30105552800000002</v>
      </c>
      <c r="FE78">
        <v>-2.5</v>
      </c>
      <c r="FF78">
        <v>1.0194060140000001</v>
      </c>
      <c r="FG78">
        <v>-1.3082435429999999</v>
      </c>
      <c r="FH78">
        <v>0.115637009</v>
      </c>
      <c r="FI78">
        <v>-0.33748588400000001</v>
      </c>
      <c r="FJ78">
        <v>-0.19869663400000001</v>
      </c>
      <c r="FK78">
        <v>0.555906966</v>
      </c>
      <c r="FL78">
        <v>-1.209760865</v>
      </c>
      <c r="FM78">
        <v>-0.203613397</v>
      </c>
      <c r="FN78">
        <v>-2.5</v>
      </c>
      <c r="FO78">
        <v>0.29427472599999999</v>
      </c>
      <c r="FP78">
        <v>-1.0903037</v>
      </c>
      <c r="FQ78">
        <v>-2.5</v>
      </c>
      <c r="FR78">
        <v>-2.5</v>
      </c>
      <c r="FS78">
        <v>-1.7836718629999999</v>
      </c>
      <c r="FT78">
        <v>-2.5</v>
      </c>
      <c r="FU78">
        <v>-2.5</v>
      </c>
      <c r="FV78">
        <v>-2.0378849639999999</v>
      </c>
      <c r="FW78">
        <v>1.6466224220000001</v>
      </c>
      <c r="FX78">
        <v>-1.323976574</v>
      </c>
      <c r="FY78">
        <v>0.97982407400000004</v>
      </c>
      <c r="FZ78">
        <v>-1.628722394</v>
      </c>
      <c r="GA78">
        <v>-1.004714428</v>
      </c>
      <c r="GB78">
        <v>-0.90630718700000001</v>
      </c>
      <c r="GC78">
        <v>-2.5</v>
      </c>
      <c r="GD78">
        <v>-2.5</v>
      </c>
      <c r="GE78">
        <v>-1.4021542899999999</v>
      </c>
      <c r="GF78">
        <v>-1.771354114</v>
      </c>
      <c r="GG78">
        <v>-0.24439165700000001</v>
      </c>
      <c r="GH78">
        <v>-0.20204035100000001</v>
      </c>
      <c r="GI78">
        <v>7.0505810000000002E-3</v>
      </c>
      <c r="GJ78">
        <v>-1.093109082</v>
      </c>
      <c r="GK78">
        <v>-0.11527027199999999</v>
      </c>
      <c r="GL78">
        <v>0.30378497700000001</v>
      </c>
      <c r="GM78">
        <v>-0.34684604800000002</v>
      </c>
      <c r="GN78">
        <v>-0.28567420500000001</v>
      </c>
      <c r="GO78">
        <v>8.7857141E-2</v>
      </c>
      <c r="GP78">
        <v>-1.011501743</v>
      </c>
      <c r="GQ78">
        <v>-0.28141355699999998</v>
      </c>
      <c r="GR78">
        <v>-2.5</v>
      </c>
      <c r="GS78">
        <v>-2.5</v>
      </c>
      <c r="GT78">
        <v>-1.787330571</v>
      </c>
      <c r="GU78">
        <v>-1.0935854869999999</v>
      </c>
      <c r="GV78">
        <v>-0.59329641700000002</v>
      </c>
      <c r="GW78">
        <v>-0.72856169699999995</v>
      </c>
      <c r="GX78">
        <v>0.13020642399999999</v>
      </c>
      <c r="GY78">
        <v>-0.85987713600000004</v>
      </c>
      <c r="GZ78">
        <v>-0.28498748200000001</v>
      </c>
      <c r="HA78">
        <v>-0.301892722</v>
      </c>
      <c r="HB78">
        <v>-0.95833027100000001</v>
      </c>
      <c r="HC78">
        <v>0.11191029500000001</v>
      </c>
      <c r="HD78">
        <v>0.10619809500000001</v>
      </c>
      <c r="HE78">
        <v>-0.59039983500000004</v>
      </c>
      <c r="HF78">
        <v>-6.8813553999999999E-2</v>
      </c>
      <c r="HG78">
        <v>0.56037741900000004</v>
      </c>
      <c r="HH78">
        <v>-0.71714155199999996</v>
      </c>
      <c r="HI78">
        <v>-0.507151982</v>
      </c>
      <c r="HJ78">
        <v>-2.5</v>
      </c>
      <c r="HK78">
        <v>-2.5</v>
      </c>
      <c r="HL78">
        <v>-2.037890215</v>
      </c>
      <c r="HM78">
        <v>6.1490079000000003E-2</v>
      </c>
      <c r="HN78">
        <v>-0.35694401399999998</v>
      </c>
      <c r="HO78">
        <v>-0.21630627399999999</v>
      </c>
      <c r="HP78">
        <v>0.84501909900000005</v>
      </c>
      <c r="HQ78">
        <v>-0.96416101600000004</v>
      </c>
      <c r="HR78">
        <v>-0.5913735</v>
      </c>
      <c r="HS78">
        <v>-2.5</v>
      </c>
      <c r="HT78">
        <v>1.7355028379999999</v>
      </c>
      <c r="HU78">
        <v>-1.6471635769999999</v>
      </c>
      <c r="HV78">
        <v>0</v>
      </c>
    </row>
    <row r="79" spans="1:230">
      <c r="A79" t="s">
        <v>45</v>
      </c>
      <c r="B79">
        <v>16.14866245</v>
      </c>
      <c r="C79">
        <v>16.50185828</v>
      </c>
      <c r="D79">
        <v>3.156817991</v>
      </c>
      <c r="E79">
        <v>10.59921548</v>
      </c>
      <c r="F79">
        <v>61.18288416</v>
      </c>
      <c r="G79">
        <v>46.070159369999999</v>
      </c>
      <c r="H79">
        <v>7.457907895</v>
      </c>
      <c r="I79" t="s">
        <v>249</v>
      </c>
      <c r="J79">
        <v>0.22327996999999999</v>
      </c>
      <c r="K79">
        <v>0.18131483200000001</v>
      </c>
      <c r="L79">
        <v>3.1372258039999998</v>
      </c>
      <c r="M79" t="s">
        <v>249</v>
      </c>
      <c r="N79">
        <v>0.19341061000000001</v>
      </c>
      <c r="O79">
        <v>0.36999031700000001</v>
      </c>
      <c r="P79">
        <v>2.6791044089999998</v>
      </c>
      <c r="Q79">
        <v>2.3114017260000002</v>
      </c>
      <c r="R79">
        <v>3.2152452999999998E-2</v>
      </c>
      <c r="S79">
        <v>7.4371953489999996</v>
      </c>
      <c r="T79">
        <v>1.3572077659999999</v>
      </c>
      <c r="U79" t="s">
        <v>249</v>
      </c>
      <c r="V79" t="s">
        <v>1584</v>
      </c>
      <c r="W79">
        <v>0.23499999999999999</v>
      </c>
      <c r="X79">
        <v>67.575000000000003</v>
      </c>
      <c r="Y79">
        <v>6.9850000000000003</v>
      </c>
      <c r="Z79">
        <v>4.46</v>
      </c>
      <c r="AA79">
        <v>0.41499999999999998</v>
      </c>
      <c r="AB79">
        <v>14.18</v>
      </c>
      <c r="AC79">
        <v>4.2149999999999999</v>
      </c>
      <c r="AD79">
        <v>0.315</v>
      </c>
      <c r="AE79">
        <v>98.11</v>
      </c>
      <c r="AF79">
        <v>3.31</v>
      </c>
      <c r="AG79">
        <v>6.8</v>
      </c>
      <c r="AH79">
        <v>0.53500000000000003</v>
      </c>
      <c r="AI79">
        <v>8.7650000000000006</v>
      </c>
      <c r="AJ79">
        <v>4.0449999999999999</v>
      </c>
      <c r="AK79" t="s">
        <v>249</v>
      </c>
      <c r="AL79" t="s">
        <v>249</v>
      </c>
      <c r="AM79">
        <v>81.599999999999994</v>
      </c>
      <c r="AN79">
        <v>17.399999999999999</v>
      </c>
      <c r="AO79">
        <v>0</v>
      </c>
      <c r="AP79">
        <v>0.05</v>
      </c>
      <c r="AQ79">
        <v>11.08</v>
      </c>
      <c r="AR79">
        <v>0.55000000000000004</v>
      </c>
      <c r="AS79" t="s">
        <v>1584</v>
      </c>
      <c r="AT79" t="s">
        <v>1583</v>
      </c>
      <c r="AU79">
        <v>0.05</v>
      </c>
      <c r="AV79">
        <v>4.05</v>
      </c>
      <c r="AW79">
        <v>0.22</v>
      </c>
      <c r="AX79">
        <v>4.2814330500000004</v>
      </c>
      <c r="AY79">
        <v>1.265976212</v>
      </c>
      <c r="AZ79">
        <v>1.099942808</v>
      </c>
      <c r="BA79">
        <v>0.77739673399999998</v>
      </c>
      <c r="BB79">
        <v>1.0718031020000001</v>
      </c>
      <c r="BC79">
        <v>6.149273322</v>
      </c>
      <c r="BD79">
        <v>0.17120073999999999</v>
      </c>
      <c r="BE79">
        <v>5.2485923530000003</v>
      </c>
      <c r="BF79">
        <v>9.4396329059999999</v>
      </c>
      <c r="BG79">
        <v>4.683872364</v>
      </c>
      <c r="BH79">
        <v>5.3402128E-2</v>
      </c>
      <c r="BI79">
        <v>1.7946439759999999</v>
      </c>
      <c r="BJ79">
        <v>0.37196921300000002</v>
      </c>
      <c r="BK79">
        <v>1.3624330010000001</v>
      </c>
      <c r="BL79">
        <v>0.212302201</v>
      </c>
      <c r="BM79">
        <v>0.77607623400000003</v>
      </c>
      <c r="BN79">
        <v>1.2127793039999999</v>
      </c>
      <c r="BO79">
        <v>1.238200295</v>
      </c>
      <c r="BP79">
        <v>1.442783586</v>
      </c>
      <c r="BQ79">
        <v>1.3995447000000001</v>
      </c>
      <c r="BR79">
        <v>1.306931938</v>
      </c>
      <c r="BS79">
        <v>1.3587340880000001</v>
      </c>
      <c r="BT79">
        <v>1.5811985959999999</v>
      </c>
      <c r="BU79">
        <v>0.19663131</v>
      </c>
      <c r="BV79">
        <v>1.158293115</v>
      </c>
      <c r="BW79">
        <v>0.85878478300000005</v>
      </c>
      <c r="BX79">
        <v>0.73607520900000001</v>
      </c>
      <c r="BY79">
        <v>1.224844107</v>
      </c>
      <c r="BZ79">
        <v>1.2128166890000001</v>
      </c>
      <c r="CA79">
        <v>1.3824340829999999</v>
      </c>
      <c r="CB79">
        <v>0.97015748199999996</v>
      </c>
      <c r="CC79">
        <v>0.831899261</v>
      </c>
      <c r="CD79">
        <v>1.3505857569999999</v>
      </c>
      <c r="CE79">
        <v>1.380688927</v>
      </c>
      <c r="CF79">
        <v>1.69555575</v>
      </c>
      <c r="CG79">
        <v>9.3322804999999995E-2</v>
      </c>
      <c r="CH79">
        <v>9.8164499000000002E-2</v>
      </c>
      <c r="CI79">
        <v>1.1237112069999999</v>
      </c>
      <c r="CJ79">
        <v>1.430890556</v>
      </c>
      <c r="CK79">
        <v>0.72251387199999995</v>
      </c>
      <c r="CL79">
        <v>0.77515686800000005</v>
      </c>
      <c r="CM79">
        <v>2.6123280379999998</v>
      </c>
      <c r="CN79">
        <v>1.371960504</v>
      </c>
      <c r="CO79">
        <v>0.253599466</v>
      </c>
      <c r="CP79">
        <v>0.71288887000000001</v>
      </c>
      <c r="CQ79">
        <v>1.0001438659999999</v>
      </c>
      <c r="CR79">
        <v>0.468479961</v>
      </c>
      <c r="CS79">
        <v>1.088514145</v>
      </c>
      <c r="CT79">
        <v>1.28860763</v>
      </c>
      <c r="CU79">
        <v>1.0186986659999999</v>
      </c>
      <c r="CV79">
        <v>1.153862919</v>
      </c>
      <c r="CW79">
        <v>2.8182085460000001</v>
      </c>
      <c r="CX79">
        <v>1.1276703770000001</v>
      </c>
      <c r="CY79" t="s">
        <v>249</v>
      </c>
      <c r="CZ79">
        <v>-1.9444493E-2</v>
      </c>
      <c r="DA79">
        <v>-2.5</v>
      </c>
      <c r="DB79">
        <v>-0.74644624500000001</v>
      </c>
      <c r="DC79">
        <v>5.4602660000000001E-3</v>
      </c>
      <c r="DD79">
        <v>-0.58609472799999995</v>
      </c>
      <c r="DE79">
        <v>-0.94079821399999997</v>
      </c>
      <c r="DF79">
        <v>0.113067872</v>
      </c>
      <c r="DG79">
        <v>-2.5</v>
      </c>
      <c r="DH79">
        <v>0.62561933000000003</v>
      </c>
      <c r="DI79">
        <v>-1.2112001969999999</v>
      </c>
      <c r="DJ79">
        <v>-0.104742425</v>
      </c>
      <c r="DK79">
        <v>0.15049156899999999</v>
      </c>
      <c r="DL79">
        <v>-2.2913739999999998</v>
      </c>
      <c r="DM79">
        <v>-2.5</v>
      </c>
      <c r="DN79">
        <v>-4.397303E-3</v>
      </c>
      <c r="DO79">
        <v>-2.3480733279999999</v>
      </c>
      <c r="DP79">
        <v>1.2133952E-2</v>
      </c>
      <c r="DQ79">
        <v>-0.227264567</v>
      </c>
      <c r="DR79">
        <v>6.9656559999999998E-3</v>
      </c>
      <c r="DS79">
        <v>-2.6248838E-2</v>
      </c>
      <c r="DT79">
        <v>0.47070440200000002</v>
      </c>
      <c r="DU79">
        <v>-0.123673002</v>
      </c>
      <c r="DV79">
        <v>-0.64171366399999996</v>
      </c>
      <c r="DW79">
        <v>-1.7662068870000001</v>
      </c>
      <c r="DX79">
        <v>-2.5</v>
      </c>
      <c r="DY79">
        <v>-1.218422001</v>
      </c>
      <c r="DZ79">
        <v>-7.3449347999999998E-2</v>
      </c>
      <c r="EA79">
        <v>0.33855595900000002</v>
      </c>
      <c r="EB79">
        <v>6.4154596999999994E-2</v>
      </c>
      <c r="EC79">
        <v>-0.34768056600000002</v>
      </c>
      <c r="ED79">
        <v>-1.6323317770000001</v>
      </c>
      <c r="EE79">
        <v>-0.147391404</v>
      </c>
      <c r="EF79">
        <v>-1.3296273620000001</v>
      </c>
      <c r="EG79">
        <v>-0.44214090499999997</v>
      </c>
      <c r="EH79">
        <v>1.9509981999999999E-2</v>
      </c>
      <c r="EI79">
        <v>1.3362608149999999</v>
      </c>
      <c r="EJ79">
        <v>8.3778563E-2</v>
      </c>
      <c r="EK79">
        <v>0.103950108</v>
      </c>
      <c r="EL79">
        <v>0.55162228400000002</v>
      </c>
      <c r="EM79">
        <v>-0.24596660000000001</v>
      </c>
      <c r="EN79">
        <v>-0.19140370500000001</v>
      </c>
      <c r="EO79">
        <v>-6.0253388999999997E-2</v>
      </c>
      <c r="EP79">
        <v>-1.5084698000000001E-2</v>
      </c>
      <c r="EQ79">
        <v>-0.99935054999999995</v>
      </c>
      <c r="ER79">
        <v>-8.2244933000000006E-2</v>
      </c>
      <c r="ES79">
        <v>7.8658399000000004E-2</v>
      </c>
      <c r="ET79">
        <v>0.37428707</v>
      </c>
      <c r="EU79">
        <v>9.1265638999999996E-2</v>
      </c>
      <c r="EV79">
        <v>-2.3675521869999998</v>
      </c>
      <c r="EW79">
        <v>-0.438580097</v>
      </c>
      <c r="EX79">
        <v>-0.62473651600000002</v>
      </c>
      <c r="EY79">
        <v>-0.76564880599999996</v>
      </c>
      <c r="EZ79">
        <v>-2.5</v>
      </c>
      <c r="FA79">
        <v>-0.18084882499999999</v>
      </c>
      <c r="FB79">
        <v>0.17896514899999999</v>
      </c>
      <c r="FC79">
        <v>-8.8926889999999995E-2</v>
      </c>
      <c r="FD79">
        <v>-0.206877858</v>
      </c>
      <c r="FE79">
        <v>-2.5</v>
      </c>
      <c r="FF79">
        <v>1.6227351640000001</v>
      </c>
      <c r="FG79">
        <v>-1.3146401240000001</v>
      </c>
      <c r="FH79">
        <v>-2.5</v>
      </c>
      <c r="FI79">
        <v>-0.106697815</v>
      </c>
      <c r="FJ79">
        <v>-0.151231634</v>
      </c>
      <c r="FK79">
        <v>2.6086129E-2</v>
      </c>
      <c r="FL79">
        <v>-2.5</v>
      </c>
      <c r="FM79">
        <v>-0.339657563</v>
      </c>
      <c r="FN79">
        <v>-2.5</v>
      </c>
      <c r="FO79">
        <v>-0.129353208</v>
      </c>
      <c r="FP79">
        <v>-1.4778465190000001</v>
      </c>
      <c r="FQ79">
        <v>-2.5</v>
      </c>
      <c r="FR79">
        <v>-2.5</v>
      </c>
      <c r="FS79">
        <v>-1.7836718629999999</v>
      </c>
      <c r="FT79">
        <v>-2.5</v>
      </c>
      <c r="FU79">
        <v>0.50487782599999997</v>
      </c>
      <c r="FV79">
        <v>-2.0248271029999998</v>
      </c>
      <c r="FW79">
        <v>1.597248502</v>
      </c>
      <c r="FX79">
        <v>-0.87695706100000004</v>
      </c>
      <c r="FY79">
        <v>0.984820527</v>
      </c>
      <c r="FZ79">
        <v>-1.221148846</v>
      </c>
      <c r="GA79">
        <v>-2.5</v>
      </c>
      <c r="GB79">
        <v>7.1494559999999999E-2</v>
      </c>
      <c r="GC79">
        <v>0.74627204400000002</v>
      </c>
      <c r="GD79">
        <v>-2.5</v>
      </c>
      <c r="GE79">
        <v>-1.4021542899999999</v>
      </c>
      <c r="GF79">
        <v>-2.131179033</v>
      </c>
      <c r="GG79">
        <v>-0.46970927000000001</v>
      </c>
      <c r="GH79">
        <v>-5.9114570999999998E-2</v>
      </c>
      <c r="GI79">
        <v>8.1561415999999998E-2</v>
      </c>
      <c r="GJ79">
        <v>-1.0655939E-2</v>
      </c>
      <c r="GK79">
        <v>8.5664046999999993E-2</v>
      </c>
      <c r="GL79">
        <v>0.51833835500000003</v>
      </c>
      <c r="GM79">
        <v>-0.41313973300000001</v>
      </c>
      <c r="GN79">
        <v>-0.31696533700000001</v>
      </c>
      <c r="GO79">
        <v>-4.1037302999999997E-2</v>
      </c>
      <c r="GP79">
        <v>-2.5</v>
      </c>
      <c r="GQ79">
        <v>-0.39560542100000001</v>
      </c>
      <c r="GR79">
        <v>-2.5</v>
      </c>
      <c r="GS79">
        <v>-0.71068826799999996</v>
      </c>
      <c r="GT79">
        <v>-1.787330571</v>
      </c>
      <c r="GU79">
        <v>-0.60788120899999998</v>
      </c>
      <c r="GV79">
        <v>-2.5</v>
      </c>
      <c r="GW79">
        <v>-0.44744554199999997</v>
      </c>
      <c r="GX79">
        <v>-1.2843159E-2</v>
      </c>
      <c r="GY79">
        <v>-1.7061402269999999</v>
      </c>
      <c r="GZ79">
        <v>-0.234384605</v>
      </c>
      <c r="HA79">
        <v>-2.401495546</v>
      </c>
      <c r="HB79">
        <v>-2.5</v>
      </c>
      <c r="HC79">
        <v>-0.75025417100000003</v>
      </c>
      <c r="HD79">
        <v>-2.5</v>
      </c>
      <c r="HE79" t="s">
        <v>249</v>
      </c>
      <c r="HF79">
        <v>-9.9909614999999993E-2</v>
      </c>
      <c r="HG79">
        <v>-1.3678475480000001</v>
      </c>
      <c r="HH79" t="s">
        <v>249</v>
      </c>
      <c r="HI79">
        <v>-0.26499818800000002</v>
      </c>
      <c r="HJ79">
        <v>-0.23461731499999999</v>
      </c>
      <c r="HK79" t="s">
        <v>249</v>
      </c>
      <c r="HL79">
        <v>-1.843899363</v>
      </c>
      <c r="HM79">
        <v>2.0909139E-2</v>
      </c>
      <c r="HN79">
        <v>-0.395642098</v>
      </c>
      <c r="HO79">
        <v>-0.14838315099999999</v>
      </c>
      <c r="HP79">
        <v>0.467856086</v>
      </c>
      <c r="HQ79">
        <v>-0.24690440299999999</v>
      </c>
      <c r="HR79">
        <v>-0.104611967</v>
      </c>
      <c r="HS79">
        <v>-2.5</v>
      </c>
      <c r="HT79">
        <v>0.358750387</v>
      </c>
      <c r="HU79">
        <v>-1.0264435510000001</v>
      </c>
      <c r="HV79">
        <v>0</v>
      </c>
    </row>
    <row r="80" spans="1:230">
      <c r="A80" t="s">
        <v>155</v>
      </c>
      <c r="B80" t="s">
        <v>249</v>
      </c>
      <c r="C80" t="s">
        <v>249</v>
      </c>
      <c r="D80" t="s">
        <v>249</v>
      </c>
      <c r="E80" t="s">
        <v>249</v>
      </c>
      <c r="F80" t="s">
        <v>249</v>
      </c>
      <c r="G80" t="s">
        <v>249</v>
      </c>
      <c r="H80" t="s">
        <v>249</v>
      </c>
      <c r="I80" t="s">
        <v>249</v>
      </c>
      <c r="J80" t="s">
        <v>249</v>
      </c>
      <c r="K80" t="s">
        <v>249</v>
      </c>
      <c r="L80" t="s">
        <v>249</v>
      </c>
      <c r="M80" t="s">
        <v>249</v>
      </c>
      <c r="N80" t="s">
        <v>249</v>
      </c>
      <c r="O80" t="s">
        <v>249</v>
      </c>
      <c r="P80" t="s">
        <v>249</v>
      </c>
      <c r="Q80" t="s">
        <v>249</v>
      </c>
      <c r="R80" t="s">
        <v>249</v>
      </c>
      <c r="S80" t="s">
        <v>249</v>
      </c>
      <c r="T80" t="s">
        <v>249</v>
      </c>
      <c r="U80" t="s">
        <v>249</v>
      </c>
      <c r="V80" t="s">
        <v>249</v>
      </c>
      <c r="W80" t="s">
        <v>249</v>
      </c>
      <c r="X80" t="s">
        <v>249</v>
      </c>
      <c r="Y80" t="s">
        <v>249</v>
      </c>
      <c r="Z80" t="s">
        <v>249</v>
      </c>
      <c r="AA80" t="s">
        <v>249</v>
      </c>
      <c r="AB80" t="s">
        <v>249</v>
      </c>
      <c r="AC80" t="s">
        <v>249</v>
      </c>
      <c r="AD80" t="s">
        <v>249</v>
      </c>
      <c r="AE80" t="s">
        <v>249</v>
      </c>
      <c r="AF80" t="s">
        <v>249</v>
      </c>
      <c r="AG80" t="s">
        <v>249</v>
      </c>
      <c r="AH80" t="s">
        <v>249</v>
      </c>
      <c r="AI80" t="s">
        <v>249</v>
      </c>
      <c r="AJ80" t="s">
        <v>249</v>
      </c>
      <c r="AK80" t="s">
        <v>249</v>
      </c>
      <c r="AL80" t="s">
        <v>249</v>
      </c>
      <c r="AM80" t="s">
        <v>249</v>
      </c>
      <c r="AN80" t="s">
        <v>249</v>
      </c>
      <c r="AO80" t="s">
        <v>249</v>
      </c>
      <c r="AP80" t="s">
        <v>249</v>
      </c>
      <c r="AQ80" t="s">
        <v>249</v>
      </c>
      <c r="AR80" t="s">
        <v>249</v>
      </c>
      <c r="AS80" t="s">
        <v>249</v>
      </c>
      <c r="AT80" t="s">
        <v>249</v>
      </c>
      <c r="AU80" t="s">
        <v>249</v>
      </c>
      <c r="AV80" t="s">
        <v>249</v>
      </c>
      <c r="AW80" t="s">
        <v>249</v>
      </c>
      <c r="AX80">
        <v>0.58675609399999995</v>
      </c>
      <c r="AY80">
        <v>0.71957511500000004</v>
      </c>
      <c r="AZ80">
        <v>0.48069578400000001</v>
      </c>
      <c r="BA80">
        <v>0.16409336499999999</v>
      </c>
      <c r="BB80">
        <v>0.29205194099999998</v>
      </c>
      <c r="BC80">
        <v>1.0282993979999999</v>
      </c>
      <c r="BD80">
        <v>0.14943342200000001</v>
      </c>
      <c r="BE80">
        <v>0.41170724400000003</v>
      </c>
      <c r="BF80">
        <v>11.94688687</v>
      </c>
      <c r="BG80">
        <v>4.5626744969999997</v>
      </c>
      <c r="BH80">
        <v>6.1843132000000002E-2</v>
      </c>
      <c r="BI80">
        <v>0.89123156199999998</v>
      </c>
      <c r="BJ80">
        <v>0.54421881100000002</v>
      </c>
      <c r="BK80">
        <v>0.77668864299999996</v>
      </c>
      <c r="BL80">
        <v>1.046186804</v>
      </c>
      <c r="BM80">
        <v>0.33507744499999997</v>
      </c>
      <c r="BN80">
        <v>1.082876272</v>
      </c>
      <c r="BO80">
        <v>1.0724654840000001</v>
      </c>
      <c r="BP80">
        <v>1.057139434</v>
      </c>
      <c r="BQ80">
        <v>1.091425973</v>
      </c>
      <c r="BR80">
        <v>1.0980793200000001</v>
      </c>
      <c r="BS80">
        <v>0.97264977500000005</v>
      </c>
      <c r="BT80">
        <v>0.72698888800000006</v>
      </c>
      <c r="BU80">
        <v>0.43701605100000002</v>
      </c>
      <c r="BV80">
        <v>4.0727285000000002E-2</v>
      </c>
      <c r="BW80">
        <v>5.4981998999999997E-2</v>
      </c>
      <c r="BX80">
        <v>0.105758082</v>
      </c>
      <c r="BY80">
        <v>1.0088597029999999</v>
      </c>
      <c r="BZ80">
        <v>1.1041936800000001</v>
      </c>
      <c r="CA80">
        <v>1.406591293</v>
      </c>
      <c r="CB80">
        <v>1.695668953</v>
      </c>
      <c r="CC80">
        <v>1.0588751190000001</v>
      </c>
      <c r="CD80">
        <v>1.059046903</v>
      </c>
      <c r="CE80">
        <v>1.074021839</v>
      </c>
      <c r="CF80">
        <v>0.94292969100000001</v>
      </c>
      <c r="CG80">
        <v>1.5696448860000001</v>
      </c>
      <c r="CH80">
        <v>0.88287876799999998</v>
      </c>
      <c r="CI80">
        <v>4.6276510999999999E-2</v>
      </c>
      <c r="CJ80">
        <v>0.99155570500000001</v>
      </c>
      <c r="CK80">
        <v>0.86162771599999999</v>
      </c>
      <c r="CL80">
        <v>1.0942183860000001</v>
      </c>
      <c r="CM80">
        <v>1.3715706510000001</v>
      </c>
      <c r="CN80">
        <v>1.0871939610000001</v>
      </c>
      <c r="CO80">
        <v>0.72052801300000002</v>
      </c>
      <c r="CP80">
        <v>0.12082282900000001</v>
      </c>
      <c r="CQ80">
        <v>0.92606309600000003</v>
      </c>
      <c r="CR80">
        <v>0.94564130300000004</v>
      </c>
      <c r="CS80">
        <v>1.0149102139999999</v>
      </c>
      <c r="CT80">
        <v>4.1000137999999998E-2</v>
      </c>
      <c r="CU80">
        <v>0.94119702699999996</v>
      </c>
      <c r="CV80">
        <v>1.2035823450000001</v>
      </c>
      <c r="CW80">
        <v>1.8857477499999999</v>
      </c>
      <c r="CX80">
        <v>1.0743162340000001</v>
      </c>
      <c r="CY80" t="s">
        <v>249</v>
      </c>
      <c r="CZ80">
        <v>0.61538353000000001</v>
      </c>
      <c r="DA80">
        <v>-0.46000205500000002</v>
      </c>
      <c r="DB80">
        <v>-0.18902169899999999</v>
      </c>
      <c r="DC80">
        <v>0.159347397</v>
      </c>
      <c r="DD80">
        <v>-0.82308800299999996</v>
      </c>
      <c r="DE80">
        <v>-1.0831047E-2</v>
      </c>
      <c r="DF80">
        <v>-0.203433213</v>
      </c>
      <c r="DG80">
        <v>4.7545518000000002E-2</v>
      </c>
      <c r="DH80">
        <v>-1.216898139</v>
      </c>
      <c r="DI80">
        <v>-0.56314008000000004</v>
      </c>
      <c r="DJ80">
        <v>-2.5</v>
      </c>
      <c r="DK80">
        <v>-2.5</v>
      </c>
      <c r="DL80">
        <v>-1.5287641359999999</v>
      </c>
      <c r="DM80">
        <v>-2.5</v>
      </c>
      <c r="DN80">
        <v>-2.5</v>
      </c>
      <c r="DO80">
        <v>-2.2847109040000002</v>
      </c>
      <c r="DP80">
        <v>1.9885290999999999E-2</v>
      </c>
      <c r="DQ80">
        <v>0.31723747200000002</v>
      </c>
      <c r="DR80">
        <v>-0.14675670900000001</v>
      </c>
      <c r="DS80">
        <v>2.3817937000000001E-2</v>
      </c>
      <c r="DT80">
        <v>0.30834163399999998</v>
      </c>
      <c r="DU80">
        <v>2.5734619E-2</v>
      </c>
      <c r="DV80">
        <v>-1.3194308939999999</v>
      </c>
      <c r="DW80">
        <v>-0.28261998999999999</v>
      </c>
      <c r="DX80">
        <v>-0.458219983</v>
      </c>
      <c r="DY80">
        <v>-0.19972131300000001</v>
      </c>
      <c r="DZ80">
        <v>-0.28022106699999999</v>
      </c>
      <c r="EA80">
        <v>-7.4397333999999996E-2</v>
      </c>
      <c r="EB80">
        <v>-2.5</v>
      </c>
      <c r="EC80">
        <v>-2.5</v>
      </c>
      <c r="ED80">
        <v>-2.0047784750000002</v>
      </c>
      <c r="EE80">
        <v>5.0891771000000002E-2</v>
      </c>
      <c r="EF80">
        <v>-0.71030516600000004</v>
      </c>
      <c r="EG80">
        <v>-0.54829239699999999</v>
      </c>
      <c r="EH80">
        <v>0.118449399</v>
      </c>
      <c r="EI80">
        <v>0.92725421200000002</v>
      </c>
      <c r="EJ80">
        <v>-5.3092800000000002E-2</v>
      </c>
      <c r="EK80">
        <v>3.2287608000000002E-2</v>
      </c>
      <c r="EL80">
        <v>-0.42596407600000002</v>
      </c>
      <c r="EM80">
        <v>-6.1510197000000003E-2</v>
      </c>
      <c r="EN80">
        <v>-0.12562664100000001</v>
      </c>
      <c r="EO80">
        <v>-0.100608345</v>
      </c>
      <c r="EP80">
        <v>-0.116952203</v>
      </c>
      <c r="EQ80">
        <v>-1.447010589</v>
      </c>
      <c r="ER80">
        <v>0.41160875400000002</v>
      </c>
      <c r="ES80">
        <v>-0.64336939500000001</v>
      </c>
      <c r="ET80">
        <v>0.25024632899999999</v>
      </c>
      <c r="EU80">
        <v>-5.8370242000000003E-2</v>
      </c>
      <c r="EV80">
        <v>-2.2162891039999999</v>
      </c>
      <c r="EW80">
        <v>-1.4701609149999999</v>
      </c>
      <c r="EX80">
        <v>-0.65075348899999996</v>
      </c>
      <c r="EY80">
        <v>-1.154192986</v>
      </c>
      <c r="EZ80">
        <v>2.0297501999999999E-2</v>
      </c>
      <c r="FA80">
        <v>-0.485121841</v>
      </c>
      <c r="FB80">
        <v>0.257915228</v>
      </c>
      <c r="FC80">
        <v>-0.86553613799999995</v>
      </c>
      <c r="FD80">
        <v>-0.45383311199999998</v>
      </c>
      <c r="FE80">
        <v>-2.5</v>
      </c>
      <c r="FF80">
        <v>1.0531456210000001</v>
      </c>
      <c r="FG80">
        <v>-0.93673125300000004</v>
      </c>
      <c r="FH80">
        <v>2.3726089999999998E-2</v>
      </c>
      <c r="FI80">
        <v>-8.6039347000000002E-2</v>
      </c>
      <c r="FJ80">
        <v>-0.148934019</v>
      </c>
      <c r="FK80">
        <v>2.8782578999999999E-2</v>
      </c>
      <c r="FL80">
        <v>-0.85038661800000004</v>
      </c>
      <c r="FM80">
        <v>-0.30061637800000002</v>
      </c>
      <c r="FN80">
        <v>-2.5</v>
      </c>
      <c r="FO80">
        <v>0.22985764</v>
      </c>
      <c r="FP80">
        <v>-0.82182244199999999</v>
      </c>
      <c r="FQ80">
        <v>-2.5</v>
      </c>
      <c r="FR80">
        <v>-2.5</v>
      </c>
      <c r="FS80">
        <v>-1.7836718629999999</v>
      </c>
      <c r="FT80">
        <v>-2.5</v>
      </c>
      <c r="FU80">
        <v>-2.5</v>
      </c>
      <c r="FV80">
        <v>-2.0378849639999999</v>
      </c>
      <c r="FW80">
        <v>1.634479268</v>
      </c>
      <c r="FX80">
        <v>-0.98121508400000002</v>
      </c>
      <c r="FY80">
        <v>1.016248407</v>
      </c>
      <c r="FZ80">
        <v>-0.85416985899999998</v>
      </c>
      <c r="GA80">
        <v>9.8399890000000004E-3</v>
      </c>
      <c r="GB80">
        <v>-0.36065132100000002</v>
      </c>
      <c r="GC80">
        <v>-2.5</v>
      </c>
      <c r="GD80">
        <v>-2.5</v>
      </c>
      <c r="GE80">
        <v>-1.4021542899999999</v>
      </c>
      <c r="GF80">
        <v>-1.5900071259999999</v>
      </c>
      <c r="GG80">
        <v>0.19774620600000001</v>
      </c>
      <c r="GH80">
        <v>-0.18225053999999999</v>
      </c>
      <c r="GI80">
        <v>8.5223813999999995E-2</v>
      </c>
      <c r="GJ80">
        <v>-0.62533974699999995</v>
      </c>
      <c r="GK80">
        <v>1.3087023E-2</v>
      </c>
      <c r="GL80">
        <v>0.26839744599999998</v>
      </c>
      <c r="GM80">
        <v>-0.124522356</v>
      </c>
      <c r="GN80">
        <v>-0.22508414900000001</v>
      </c>
      <c r="GO80">
        <v>1.015637E-2</v>
      </c>
      <c r="GP80">
        <v>-0.72704508999999995</v>
      </c>
      <c r="GQ80">
        <v>-0.35158031899999997</v>
      </c>
      <c r="GR80">
        <v>-2.5</v>
      </c>
      <c r="GS80">
        <v>-2.5</v>
      </c>
      <c r="GT80">
        <v>-1.787330571</v>
      </c>
      <c r="GU80">
        <v>-1.0528473890000001</v>
      </c>
      <c r="GV80">
        <v>-0.57406097199999995</v>
      </c>
      <c r="GW80">
        <v>-0.51884929999999996</v>
      </c>
      <c r="GX80">
        <v>7.0822804000000003E-2</v>
      </c>
      <c r="GY80">
        <v>-0.86053134099999995</v>
      </c>
      <c r="GZ80">
        <v>-0.24772973500000001</v>
      </c>
      <c r="HA80">
        <v>3.4260325000000001E-2</v>
      </c>
      <c r="HB80">
        <v>-0.61297257299999997</v>
      </c>
      <c r="HC80">
        <v>0.158224055</v>
      </c>
      <c r="HD80">
        <v>0.19867490500000001</v>
      </c>
      <c r="HE80">
        <v>-0.153663146</v>
      </c>
      <c r="HF80">
        <v>-0.148575227</v>
      </c>
      <c r="HG80">
        <v>0.41120041600000001</v>
      </c>
      <c r="HH80">
        <v>-0.53074425599999997</v>
      </c>
      <c r="HI80">
        <v>-0.46521526800000002</v>
      </c>
      <c r="HJ80">
        <v>-2.5</v>
      </c>
      <c r="HK80">
        <v>-2.5</v>
      </c>
      <c r="HL80">
        <v>-2.0333827950000001</v>
      </c>
      <c r="HM80">
        <v>6.4646455000000005E-2</v>
      </c>
      <c r="HN80">
        <v>-0.104158361</v>
      </c>
      <c r="HO80">
        <v>-0.173508938</v>
      </c>
      <c r="HP80">
        <v>1.1098737059999999</v>
      </c>
      <c r="HQ80">
        <v>-0.32188344000000002</v>
      </c>
      <c r="HR80">
        <v>-0.23869421599999999</v>
      </c>
      <c r="HS80">
        <v>-2.5</v>
      </c>
      <c r="HT80">
        <v>1.7346006110000001</v>
      </c>
      <c r="HU80">
        <v>-1.207484156</v>
      </c>
      <c r="HV80">
        <v>0</v>
      </c>
    </row>
    <row r="81" spans="1:230">
      <c r="A81" t="s">
        <v>46</v>
      </c>
      <c r="B81">
        <v>9.7764389390000002</v>
      </c>
      <c r="C81">
        <v>77.479556130000006</v>
      </c>
      <c r="D81">
        <v>3.1374036799999998</v>
      </c>
      <c r="E81">
        <v>9.2097908349999997</v>
      </c>
      <c r="F81">
        <v>25.4474464</v>
      </c>
      <c r="G81">
        <v>56.278398340000003</v>
      </c>
      <c r="H81">
        <v>6.0985263500000002</v>
      </c>
      <c r="I81">
        <v>16.550950149999998</v>
      </c>
      <c r="J81">
        <v>0.19352572500000001</v>
      </c>
      <c r="K81">
        <v>0.16025787699999999</v>
      </c>
      <c r="L81">
        <v>19.1862037</v>
      </c>
      <c r="M81">
        <v>8.9689479000000003E-2</v>
      </c>
      <c r="N81">
        <v>0.28933166999999999</v>
      </c>
      <c r="O81">
        <v>0.30239928500000002</v>
      </c>
      <c r="P81">
        <v>2.6039490920000001</v>
      </c>
      <c r="Q81">
        <v>2.2334378419999998</v>
      </c>
      <c r="R81">
        <v>8.8303909E-2</v>
      </c>
      <c r="S81">
        <v>16.427769179999999</v>
      </c>
      <c r="T81">
        <v>0.54228130399999996</v>
      </c>
      <c r="U81" t="s">
        <v>249</v>
      </c>
      <c r="V81" t="s">
        <v>1583</v>
      </c>
      <c r="W81">
        <v>0.28000000000000003</v>
      </c>
      <c r="X81">
        <v>75.515000000000001</v>
      </c>
      <c r="Y81">
        <v>3.3849999999999998</v>
      </c>
      <c r="Z81">
        <v>4.1349999999999998</v>
      </c>
      <c r="AA81">
        <v>0.47</v>
      </c>
      <c r="AB81">
        <v>9.76</v>
      </c>
      <c r="AC81">
        <v>3.65</v>
      </c>
      <c r="AD81">
        <v>0.38</v>
      </c>
      <c r="AE81">
        <v>90.825000000000003</v>
      </c>
      <c r="AF81">
        <v>4.415</v>
      </c>
      <c r="AG81">
        <v>5.43</v>
      </c>
      <c r="AH81">
        <v>0.745</v>
      </c>
      <c r="AI81">
        <v>8.68</v>
      </c>
      <c r="AJ81">
        <v>4.4850000000000003</v>
      </c>
      <c r="AK81" t="s">
        <v>249</v>
      </c>
      <c r="AL81" t="s">
        <v>249</v>
      </c>
      <c r="AM81">
        <v>38</v>
      </c>
      <c r="AN81">
        <v>44.3</v>
      </c>
      <c r="AO81">
        <v>15.3</v>
      </c>
      <c r="AP81">
        <v>0.06</v>
      </c>
      <c r="AQ81">
        <v>13.34</v>
      </c>
      <c r="AR81">
        <v>0.77</v>
      </c>
      <c r="AS81" t="s">
        <v>1586</v>
      </c>
      <c r="AT81" t="s">
        <v>1590</v>
      </c>
      <c r="AU81">
        <v>0.06</v>
      </c>
      <c r="AV81">
        <v>4</v>
      </c>
      <c r="AW81">
        <v>0.25</v>
      </c>
      <c r="AX81">
        <v>1.3410507679999999</v>
      </c>
      <c r="AY81">
        <v>0.97745038799999995</v>
      </c>
      <c r="AZ81">
        <v>1.2752855270000001</v>
      </c>
      <c r="BA81">
        <v>0.20508494099999999</v>
      </c>
      <c r="BB81">
        <v>1.6335343870000001</v>
      </c>
      <c r="BC81">
        <v>1.8419375549999999</v>
      </c>
      <c r="BD81">
        <v>0.68806725700000004</v>
      </c>
      <c r="BE81">
        <v>3.1996388050000002</v>
      </c>
      <c r="BF81">
        <v>12.038603350000001</v>
      </c>
      <c r="BG81">
        <v>4.6660644319999998</v>
      </c>
      <c r="BH81">
        <v>8.0334303999999995E-2</v>
      </c>
      <c r="BI81">
        <v>1.0214360680000001</v>
      </c>
      <c r="BJ81">
        <v>1.196845553</v>
      </c>
      <c r="BK81">
        <v>2.5360798359999999</v>
      </c>
      <c r="BL81">
        <v>1.1934493349999999</v>
      </c>
      <c r="BM81">
        <v>2.557361625</v>
      </c>
      <c r="BN81">
        <v>1.4704831460000001</v>
      </c>
      <c r="BO81">
        <v>1.3534333140000001</v>
      </c>
      <c r="BP81">
        <v>1.4288800509999999</v>
      </c>
      <c r="BQ81">
        <v>1.422216624</v>
      </c>
      <c r="BR81">
        <v>1.4276949649999999</v>
      </c>
      <c r="BS81">
        <v>0.92221085000000003</v>
      </c>
      <c r="BT81">
        <v>1.448212593</v>
      </c>
      <c r="BU81">
        <v>0.11630745100000001</v>
      </c>
      <c r="BV81">
        <v>1.6419754129999999</v>
      </c>
      <c r="BW81">
        <v>1.2576595829999999</v>
      </c>
      <c r="BX81">
        <v>0.41340486399999998</v>
      </c>
      <c r="BY81">
        <v>0.85996330899999995</v>
      </c>
      <c r="BZ81">
        <v>1.5086567879999999</v>
      </c>
      <c r="CA81">
        <v>1.7492285190000001</v>
      </c>
      <c r="CB81">
        <v>2.5998258359999999</v>
      </c>
      <c r="CC81">
        <v>0.46452102099999998</v>
      </c>
      <c r="CD81">
        <v>0.81528785199999998</v>
      </c>
      <c r="CE81">
        <v>0.71631827400000003</v>
      </c>
      <c r="CF81">
        <v>1.361660136</v>
      </c>
      <c r="CG81">
        <v>5.6538812000000001E-2</v>
      </c>
      <c r="CH81">
        <v>0.31435736399999997</v>
      </c>
      <c r="CI81">
        <v>0.93863092000000004</v>
      </c>
      <c r="CJ81">
        <v>0.74855736399999995</v>
      </c>
      <c r="CK81">
        <v>7.8970159999999998E-2</v>
      </c>
      <c r="CL81">
        <v>0.88465027900000004</v>
      </c>
      <c r="CM81">
        <v>2.275335697</v>
      </c>
      <c r="CN81">
        <v>0.825136023</v>
      </c>
      <c r="CO81">
        <v>0.100488199</v>
      </c>
      <c r="CP81">
        <v>0.60631542000000005</v>
      </c>
      <c r="CQ81">
        <v>1.0268728949999999</v>
      </c>
      <c r="CR81">
        <v>1.5288142179999999</v>
      </c>
      <c r="CS81">
        <v>1.167002691</v>
      </c>
      <c r="CT81">
        <v>1.5916329380000001</v>
      </c>
      <c r="CU81">
        <v>1.4893337689999999</v>
      </c>
      <c r="CV81">
        <v>1.169553369</v>
      </c>
      <c r="CW81">
        <v>0.10058106999999999</v>
      </c>
      <c r="CX81">
        <v>1.2712533539999999</v>
      </c>
      <c r="CY81" t="s">
        <v>249</v>
      </c>
      <c r="CZ81">
        <v>0.64429700599999995</v>
      </c>
      <c r="DA81">
        <v>-2.5</v>
      </c>
      <c r="DB81">
        <v>-2.5</v>
      </c>
      <c r="DC81">
        <v>-0.325136182</v>
      </c>
      <c r="DD81">
        <v>-2.5</v>
      </c>
      <c r="DE81">
        <v>-0.96841629500000004</v>
      </c>
      <c r="DF81">
        <v>-7.3954075999999994E-2</v>
      </c>
      <c r="DG81">
        <v>-2.5</v>
      </c>
      <c r="DH81">
        <v>-2.5</v>
      </c>
      <c r="DI81">
        <v>-2.055954592</v>
      </c>
      <c r="DJ81">
        <v>-1.795789216</v>
      </c>
      <c r="DK81">
        <v>-0.38962055400000001</v>
      </c>
      <c r="DL81">
        <v>-1.64096139</v>
      </c>
      <c r="DM81">
        <v>-2.5</v>
      </c>
      <c r="DN81">
        <v>-2.5</v>
      </c>
      <c r="DO81">
        <v>-2.1895389110000001</v>
      </c>
      <c r="DP81">
        <v>7.6576909999999998E-2</v>
      </c>
      <c r="DQ81">
        <v>-3.3522100999999999E-2</v>
      </c>
      <c r="DR81">
        <v>-0.24054361399999999</v>
      </c>
      <c r="DS81">
        <v>-1.9098631000000001E-2</v>
      </c>
      <c r="DT81">
        <v>-0.83243692999999996</v>
      </c>
      <c r="DU81">
        <v>0.21595566899999999</v>
      </c>
      <c r="DV81">
        <v>-1.5379827509999999</v>
      </c>
      <c r="DW81">
        <v>0.244280105</v>
      </c>
      <c r="DX81">
        <v>1.5115420669999999</v>
      </c>
      <c r="DY81">
        <v>-2.5</v>
      </c>
      <c r="DZ81">
        <v>-1.62852408</v>
      </c>
      <c r="EA81">
        <v>-0.18908715700000001</v>
      </c>
      <c r="EB81">
        <v>-1.293065E-2</v>
      </c>
      <c r="EC81">
        <v>-0.53674649600000002</v>
      </c>
      <c r="ED81">
        <v>-2.3027675009999999</v>
      </c>
      <c r="EE81">
        <v>-1.897749492</v>
      </c>
      <c r="EF81">
        <v>-0.43472876599999999</v>
      </c>
      <c r="EG81">
        <v>-6.6824066000000001E-2</v>
      </c>
      <c r="EH81">
        <v>-0.155976911</v>
      </c>
      <c r="EI81">
        <v>7.3947156E-2</v>
      </c>
      <c r="EJ81">
        <v>-1.0302265E-2</v>
      </c>
      <c r="EK81">
        <v>-0.108331309</v>
      </c>
      <c r="EL81">
        <v>-1.122734382</v>
      </c>
      <c r="EM81">
        <v>8.2300683999999999E-2</v>
      </c>
      <c r="EN81">
        <v>-0.12038415299999999</v>
      </c>
      <c r="EO81">
        <v>-1.3194308939999999</v>
      </c>
      <c r="EP81">
        <v>-9.2928688999999995E-2</v>
      </c>
      <c r="EQ81">
        <v>-1.3495763080000001</v>
      </c>
      <c r="ER81">
        <v>-1.63807434</v>
      </c>
      <c r="ES81">
        <v>-1.014654188</v>
      </c>
      <c r="ET81">
        <v>-2.5</v>
      </c>
      <c r="EU81">
        <v>0.39371858700000001</v>
      </c>
      <c r="EV81">
        <v>-7.3481531000000003E-2</v>
      </c>
      <c r="EW81">
        <v>-0.256448328</v>
      </c>
      <c r="EX81">
        <v>-1.0356114359999999</v>
      </c>
      <c r="EY81">
        <v>-1.365145515</v>
      </c>
      <c r="EZ81">
        <v>-1.7847788099999999</v>
      </c>
      <c r="FA81">
        <v>-0.86646119099999996</v>
      </c>
      <c r="FB81">
        <v>-3.9950847999999997E-2</v>
      </c>
      <c r="FC81">
        <v>-1.870340433</v>
      </c>
      <c r="FD81">
        <v>6.4570741000000001E-2</v>
      </c>
      <c r="FE81">
        <v>-2.5</v>
      </c>
      <c r="FF81">
        <v>-1.9366555640000001</v>
      </c>
      <c r="FG81">
        <v>-0.99953731000000001</v>
      </c>
      <c r="FH81">
        <v>1.0021097560000001</v>
      </c>
      <c r="FI81">
        <v>-0.523721785</v>
      </c>
      <c r="FJ81">
        <v>-0.25051210899999998</v>
      </c>
      <c r="FK81">
        <v>-2.9345145999999999E-2</v>
      </c>
      <c r="FL81">
        <v>-0.23530637400000001</v>
      </c>
      <c r="FM81">
        <v>-0.20810045999999999</v>
      </c>
      <c r="FN81">
        <v>-2.5</v>
      </c>
      <c r="FO81">
        <v>-2.5</v>
      </c>
      <c r="FP81">
        <v>-0.88258864800000003</v>
      </c>
      <c r="FQ81">
        <v>-1.3026286E-2</v>
      </c>
      <c r="FR81">
        <v>-4.6829660000000002E-2</v>
      </c>
      <c r="FS81">
        <v>-1.7637857889999999</v>
      </c>
      <c r="FT81">
        <v>-0.10553499600000001</v>
      </c>
      <c r="FU81">
        <v>0.30548111300000003</v>
      </c>
      <c r="FV81">
        <v>-1.5889945249999999</v>
      </c>
      <c r="FW81">
        <v>-0.16787308000000001</v>
      </c>
      <c r="FX81">
        <v>-0.52524998599999995</v>
      </c>
      <c r="FY81">
        <v>0.78611489999999995</v>
      </c>
      <c r="FZ81">
        <v>-1.5534082789999999</v>
      </c>
      <c r="GA81">
        <v>-4.3537462999999998E-2</v>
      </c>
      <c r="GB81">
        <v>-0.58087449899999999</v>
      </c>
      <c r="GC81">
        <v>0.13386378299999999</v>
      </c>
      <c r="GD81">
        <v>-0.29263449600000002</v>
      </c>
      <c r="GE81">
        <v>-1.4021542899999999</v>
      </c>
      <c r="GF81">
        <v>3.5125694999999998E-2</v>
      </c>
      <c r="GG81">
        <v>-0.78218959300000002</v>
      </c>
      <c r="GH81">
        <v>-0.20422452299999999</v>
      </c>
      <c r="GI81">
        <v>-2.5</v>
      </c>
      <c r="GJ81">
        <v>-2.5</v>
      </c>
      <c r="GK81">
        <v>2.0822599999999998E-3</v>
      </c>
      <c r="GL81">
        <v>0.200925507</v>
      </c>
      <c r="GM81">
        <v>-2.5</v>
      </c>
      <c r="GN81">
        <v>-0.39810426199999999</v>
      </c>
      <c r="GO81">
        <v>-3.0711024E-2</v>
      </c>
      <c r="GP81">
        <v>-0.29791642400000001</v>
      </c>
      <c r="GQ81">
        <v>-0.241703418</v>
      </c>
      <c r="GR81">
        <v>-2.5</v>
      </c>
      <c r="GS81">
        <v>-2.3299229440000002</v>
      </c>
      <c r="GT81">
        <v>-1.787330571</v>
      </c>
      <c r="GU81">
        <v>-0.91273093900000002</v>
      </c>
      <c r="GV81">
        <v>-2.2161417029999999</v>
      </c>
      <c r="GW81">
        <v>-0.78660010999999996</v>
      </c>
      <c r="GX81">
        <v>4.3001518000000002E-2</v>
      </c>
      <c r="GY81">
        <v>-0.57444097999999999</v>
      </c>
      <c r="GZ81">
        <v>0.108254663</v>
      </c>
      <c r="HA81">
        <v>-2.5</v>
      </c>
      <c r="HB81">
        <v>1.641029611</v>
      </c>
      <c r="HC81">
        <v>1.6658215000000001E-2</v>
      </c>
      <c r="HD81">
        <v>0.25811217600000003</v>
      </c>
      <c r="HE81">
        <v>-0.27547678799999997</v>
      </c>
      <c r="HF81">
        <v>-0.192440416</v>
      </c>
      <c r="HG81">
        <v>-2.5</v>
      </c>
      <c r="HH81">
        <v>-2.5</v>
      </c>
      <c r="HI81">
        <v>-0.634157466</v>
      </c>
      <c r="HJ81">
        <v>-1.40874744</v>
      </c>
      <c r="HK81" t="s">
        <v>249</v>
      </c>
      <c r="HL81">
        <v>-2.0333827950000001</v>
      </c>
      <c r="HM81">
        <v>0.24384341900000001</v>
      </c>
      <c r="HN81">
        <v>-0.70425318400000003</v>
      </c>
      <c r="HO81">
        <v>-0.101196288</v>
      </c>
      <c r="HP81">
        <v>-2.5</v>
      </c>
      <c r="HQ81">
        <v>-2.5</v>
      </c>
      <c r="HR81">
        <v>-0.26732143600000002</v>
      </c>
      <c r="HS81">
        <v>-2.5</v>
      </c>
      <c r="HT81">
        <v>1.0615967749999999</v>
      </c>
      <c r="HU81">
        <v>-0.88667303399999997</v>
      </c>
      <c r="HV81">
        <v>1</v>
      </c>
    </row>
    <row r="82" spans="1:230">
      <c r="A82" t="s">
        <v>47</v>
      </c>
      <c r="B82" t="s">
        <v>249</v>
      </c>
      <c r="C82" t="s">
        <v>249</v>
      </c>
      <c r="D82" t="s">
        <v>249</v>
      </c>
      <c r="E82" t="s">
        <v>249</v>
      </c>
      <c r="F82" t="s">
        <v>249</v>
      </c>
      <c r="G82" t="s">
        <v>249</v>
      </c>
      <c r="H82" t="s">
        <v>249</v>
      </c>
      <c r="I82" t="s">
        <v>249</v>
      </c>
      <c r="J82" t="s">
        <v>249</v>
      </c>
      <c r="K82" t="s">
        <v>249</v>
      </c>
      <c r="L82" t="s">
        <v>249</v>
      </c>
      <c r="M82" t="s">
        <v>249</v>
      </c>
      <c r="N82" t="s">
        <v>249</v>
      </c>
      <c r="O82" t="s">
        <v>249</v>
      </c>
      <c r="P82" t="s">
        <v>249</v>
      </c>
      <c r="Q82" t="s">
        <v>249</v>
      </c>
      <c r="R82" t="s">
        <v>249</v>
      </c>
      <c r="S82" t="s">
        <v>249</v>
      </c>
      <c r="T82" t="s">
        <v>249</v>
      </c>
      <c r="U82" t="s">
        <v>249</v>
      </c>
      <c r="V82" t="s">
        <v>249</v>
      </c>
      <c r="W82" t="s">
        <v>249</v>
      </c>
      <c r="X82" t="s">
        <v>249</v>
      </c>
      <c r="Y82" t="s">
        <v>249</v>
      </c>
      <c r="Z82" t="s">
        <v>249</v>
      </c>
      <c r="AA82" t="s">
        <v>249</v>
      </c>
      <c r="AB82" t="s">
        <v>249</v>
      </c>
      <c r="AC82" t="s">
        <v>249</v>
      </c>
      <c r="AD82" t="s">
        <v>249</v>
      </c>
      <c r="AE82" t="s">
        <v>249</v>
      </c>
      <c r="AF82" t="s">
        <v>249</v>
      </c>
      <c r="AG82" t="s">
        <v>249</v>
      </c>
      <c r="AH82" t="s">
        <v>249</v>
      </c>
      <c r="AI82" t="s">
        <v>249</v>
      </c>
      <c r="AJ82" t="s">
        <v>249</v>
      </c>
      <c r="AK82" t="s">
        <v>249</v>
      </c>
      <c r="AL82" t="s">
        <v>249</v>
      </c>
      <c r="AM82" t="s">
        <v>249</v>
      </c>
      <c r="AN82" t="s">
        <v>249</v>
      </c>
      <c r="AO82" t="s">
        <v>249</v>
      </c>
      <c r="AP82" t="s">
        <v>249</v>
      </c>
      <c r="AQ82" t="s">
        <v>249</v>
      </c>
      <c r="AR82" t="s">
        <v>249</v>
      </c>
      <c r="AS82" t="s">
        <v>249</v>
      </c>
      <c r="AT82" t="s">
        <v>249</v>
      </c>
      <c r="AU82" t="s">
        <v>249</v>
      </c>
      <c r="AV82" t="s">
        <v>249</v>
      </c>
      <c r="AW82" t="s">
        <v>249</v>
      </c>
      <c r="AX82">
        <v>4.3117149269999997</v>
      </c>
      <c r="AY82">
        <v>2.3103838909999999</v>
      </c>
      <c r="AZ82">
        <v>1.434001807</v>
      </c>
      <c r="BA82">
        <v>0.101205485</v>
      </c>
      <c r="BB82">
        <v>5.0745446249999997</v>
      </c>
      <c r="BC82">
        <v>4.1017748330000003</v>
      </c>
      <c r="BD82">
        <v>0.25780058</v>
      </c>
      <c r="BE82">
        <v>7.1915814749999996</v>
      </c>
      <c r="BF82">
        <v>12.035641930000001</v>
      </c>
      <c r="BG82">
        <v>4.578832287</v>
      </c>
      <c r="BH82">
        <v>6.5968848999999996E-2</v>
      </c>
      <c r="BI82">
        <v>0</v>
      </c>
      <c r="BJ82">
        <v>0</v>
      </c>
      <c r="BK82">
        <v>0</v>
      </c>
      <c r="BL82">
        <v>0.45704664900000003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2.2584871629999999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1.6181572369999999</v>
      </c>
      <c r="CF82">
        <v>0</v>
      </c>
      <c r="CG82">
        <v>0</v>
      </c>
      <c r="CH82">
        <v>0</v>
      </c>
      <c r="CI82">
        <v>0</v>
      </c>
      <c r="CJ82">
        <v>0.45537248600000002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2.808230059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249</v>
      </c>
      <c r="CZ82">
        <v>-1.3543004160000001</v>
      </c>
      <c r="DA82">
        <v>-4.3060610999999999E-2</v>
      </c>
      <c r="DB82">
        <v>0.144031401</v>
      </c>
      <c r="DC82">
        <v>-0.13308431500000001</v>
      </c>
      <c r="DD82">
        <v>-1.5098878259999999</v>
      </c>
      <c r="DE82">
        <v>-1.541900212</v>
      </c>
      <c r="DF82">
        <v>-0.182423211</v>
      </c>
      <c r="DG82">
        <v>-1.2611160459999999</v>
      </c>
      <c r="DH82">
        <v>-1.684178129</v>
      </c>
      <c r="DI82">
        <v>-0.94765528700000001</v>
      </c>
      <c r="DJ82">
        <v>-0.98352457199999999</v>
      </c>
      <c r="DK82">
        <v>-0.116804572</v>
      </c>
      <c r="DL82">
        <v>-0.58564520200000003</v>
      </c>
      <c r="DM82">
        <v>0.50765541599999997</v>
      </c>
      <c r="DN82">
        <v>-2.5</v>
      </c>
      <c r="DO82">
        <v>-0.106245936</v>
      </c>
      <c r="DP82">
        <v>6.2859178000000002E-2</v>
      </c>
      <c r="DQ82">
        <v>-1.3194308939999999</v>
      </c>
      <c r="DR82">
        <v>8.8375915999999999E-2</v>
      </c>
      <c r="DS82">
        <v>-0.42549625400000002</v>
      </c>
      <c r="DT82">
        <v>-0.14662087300000001</v>
      </c>
      <c r="DU82">
        <v>5.5930607E-2</v>
      </c>
      <c r="DV82">
        <v>-0.407019466</v>
      </c>
      <c r="DW82">
        <v>1.096994698</v>
      </c>
      <c r="DX82">
        <v>-1.2947359E-2</v>
      </c>
      <c r="DY82">
        <v>-1.208261174</v>
      </c>
      <c r="DZ82">
        <v>-2.5</v>
      </c>
      <c r="EA82">
        <v>-0.35445116199999999</v>
      </c>
      <c r="EB82">
        <v>-2.5</v>
      </c>
      <c r="EC82">
        <v>-0.60229057200000002</v>
      </c>
      <c r="ED82">
        <v>-0.53788048600000005</v>
      </c>
      <c r="EE82">
        <v>-2.5</v>
      </c>
      <c r="EF82">
        <v>-0.83330031100000002</v>
      </c>
      <c r="EG82">
        <v>-1.11799961</v>
      </c>
      <c r="EH82">
        <v>-1.691568594</v>
      </c>
      <c r="EI82">
        <v>-0.21977495599999999</v>
      </c>
      <c r="EJ82">
        <v>-0.96578215000000001</v>
      </c>
      <c r="EK82">
        <v>-2.5</v>
      </c>
      <c r="EL82">
        <v>-0.18906817000000001</v>
      </c>
      <c r="EM82">
        <v>-0.107467594</v>
      </c>
      <c r="EN82">
        <v>0.14725553</v>
      </c>
      <c r="EO82">
        <v>-0.94539627400000004</v>
      </c>
      <c r="EP82">
        <v>-0.31368849500000001</v>
      </c>
      <c r="EQ82">
        <v>-2.5</v>
      </c>
      <c r="ER82">
        <v>-2.5</v>
      </c>
      <c r="ES82">
        <v>-0.25406827300000001</v>
      </c>
      <c r="ET82">
        <v>-0.509128892</v>
      </c>
      <c r="EU82">
        <v>-1.7004623190000001</v>
      </c>
      <c r="EV82">
        <v>1.0946364E-2</v>
      </c>
      <c r="EW82">
        <v>-0.83645821300000001</v>
      </c>
      <c r="EX82">
        <v>-0.150742349</v>
      </c>
      <c r="EY82">
        <v>-2.5</v>
      </c>
      <c r="EZ82">
        <v>-0.911889854</v>
      </c>
      <c r="FA82">
        <v>-2.3245181920000002</v>
      </c>
      <c r="FB82">
        <v>-2.5</v>
      </c>
      <c r="FC82">
        <v>-2.5</v>
      </c>
      <c r="FD82">
        <v>-0.25193443100000001</v>
      </c>
      <c r="FE82">
        <v>1.479768518</v>
      </c>
      <c r="FF82">
        <v>-0.462314846</v>
      </c>
      <c r="FG82">
        <v>-0.55695551300000001</v>
      </c>
      <c r="FH82">
        <v>0.63235482300000001</v>
      </c>
      <c r="FI82">
        <v>-2.5</v>
      </c>
      <c r="FJ82">
        <v>-0.24170713499999999</v>
      </c>
      <c r="FK82">
        <v>-0.101389919</v>
      </c>
      <c r="FL82">
        <v>-0.75136398100000001</v>
      </c>
      <c r="FM82">
        <v>-1.4021542899999999</v>
      </c>
      <c r="FN82">
        <v>-2.5</v>
      </c>
      <c r="FO82">
        <v>0.78733841199999999</v>
      </c>
      <c r="FP82">
        <v>-1.000469144</v>
      </c>
      <c r="FQ82">
        <v>-0.13299040200000001</v>
      </c>
      <c r="FR82">
        <v>6.5007894999999996E-2</v>
      </c>
      <c r="FS82">
        <v>-1.7836718629999999</v>
      </c>
      <c r="FT82">
        <v>-2.5</v>
      </c>
      <c r="FU82">
        <v>-1.340977061</v>
      </c>
      <c r="FV82">
        <v>-0.46374494999999999</v>
      </c>
      <c r="FW82">
        <v>-2.1455820139999999</v>
      </c>
      <c r="FX82">
        <v>-2.0847698910000001</v>
      </c>
      <c r="FY82">
        <v>-0.176786464</v>
      </c>
      <c r="FZ82">
        <v>3.9133517E-2</v>
      </c>
      <c r="GA82">
        <v>-0.56884826099999997</v>
      </c>
      <c r="GB82">
        <v>-2.3027675009999999</v>
      </c>
      <c r="GC82">
        <v>-1.075958577</v>
      </c>
      <c r="GD82" t="s">
        <v>249</v>
      </c>
      <c r="GE82">
        <v>-2.0333827950000001</v>
      </c>
      <c r="GF82">
        <v>-2.5</v>
      </c>
      <c r="GG82">
        <v>7.7449215000000002E-2</v>
      </c>
      <c r="GH82">
        <v>-0.34720054700000003</v>
      </c>
      <c r="GI82">
        <v>-0.22116476500000001</v>
      </c>
      <c r="GJ82">
        <v>1.5651531080000001</v>
      </c>
      <c r="GK82">
        <v>3.0547947999999998E-2</v>
      </c>
      <c r="GL82">
        <v>6.6496104E-2</v>
      </c>
      <c r="GM82">
        <v>-0.54100022199999998</v>
      </c>
      <c r="GN82">
        <v>-0.26224450399999999</v>
      </c>
      <c r="GO82">
        <v>-8.9916957000000006E-2</v>
      </c>
      <c r="GP82">
        <v>-0.71946144300000003</v>
      </c>
      <c r="GQ82">
        <v>-0.26891005499999998</v>
      </c>
      <c r="GR82">
        <v>-2.5</v>
      </c>
      <c r="GS82">
        <v>1.709352655</v>
      </c>
      <c r="GT82">
        <v>-1.787330571</v>
      </c>
      <c r="GU82">
        <v>-0.38295125099999999</v>
      </c>
      <c r="GV82">
        <v>-1.2317529039999999</v>
      </c>
      <c r="GW82">
        <v>-7.8704364999999998E-2</v>
      </c>
      <c r="GX82">
        <v>-2.5</v>
      </c>
      <c r="GY82">
        <v>-2.5</v>
      </c>
      <c r="GZ82">
        <v>-0.18443826299999999</v>
      </c>
      <c r="HA82">
        <v>1.5010522E-2</v>
      </c>
      <c r="HB82">
        <v>-0.75358169699999999</v>
      </c>
      <c r="HC82">
        <v>-1.679439047</v>
      </c>
      <c r="HD82">
        <v>-0.468539606</v>
      </c>
      <c r="HE82" t="s">
        <v>249</v>
      </c>
      <c r="HF82">
        <v>-1.7195944000000001E-2</v>
      </c>
      <c r="HG82">
        <v>-2.5</v>
      </c>
      <c r="HH82" t="s">
        <v>249</v>
      </c>
      <c r="HI82">
        <v>0.30572442999999999</v>
      </c>
      <c r="HJ82">
        <v>-2.2585232350000002</v>
      </c>
      <c r="HK82" t="s">
        <v>249</v>
      </c>
      <c r="HL82">
        <v>-2.5</v>
      </c>
      <c r="HM82">
        <v>-0.50836777899999996</v>
      </c>
      <c r="HN82">
        <v>-1.1744667799999999</v>
      </c>
      <c r="HO82">
        <v>-0.22807409000000001</v>
      </c>
      <c r="HP82">
        <v>-2.5</v>
      </c>
      <c r="HQ82" t="s">
        <v>249</v>
      </c>
      <c r="HR82">
        <v>-0.40301402200000003</v>
      </c>
      <c r="HS82">
        <v>2.9594008000000002E-2</v>
      </c>
      <c r="HT82">
        <v>-2.5</v>
      </c>
      <c r="HU82">
        <v>-1.3427648379999999</v>
      </c>
      <c r="HV82">
        <v>1</v>
      </c>
    </row>
    <row r="83" spans="1:230">
      <c r="A83" t="s">
        <v>48</v>
      </c>
      <c r="B83">
        <v>15.18192653</v>
      </c>
      <c r="C83">
        <v>45.34293873</v>
      </c>
      <c r="D83">
        <v>1.83632945</v>
      </c>
      <c r="E83">
        <v>7.7352211669999997</v>
      </c>
      <c r="F83">
        <v>43.696817179999996</v>
      </c>
      <c r="G83">
        <v>17.884784880000002</v>
      </c>
      <c r="H83">
        <v>4.8965935690000002</v>
      </c>
      <c r="I83">
        <v>4.8315170199999997</v>
      </c>
      <c r="J83">
        <v>0.39503959</v>
      </c>
      <c r="K83">
        <v>0.234106182</v>
      </c>
      <c r="L83">
        <v>14.862071179999999</v>
      </c>
      <c r="M83">
        <v>0.11243065300000001</v>
      </c>
      <c r="N83">
        <v>0.32903397499999998</v>
      </c>
      <c r="O83">
        <v>0.41885997000000003</v>
      </c>
      <c r="P83">
        <v>2.5453768769999998</v>
      </c>
      <c r="Q83">
        <v>2.1198883660000001</v>
      </c>
      <c r="R83">
        <v>4.9240592E-2</v>
      </c>
      <c r="S83">
        <v>11.863159570000001</v>
      </c>
      <c r="T83">
        <v>1.046646247</v>
      </c>
      <c r="U83">
        <v>1</v>
      </c>
      <c r="V83" t="s">
        <v>1584</v>
      </c>
      <c r="W83">
        <v>0.16500000000000001</v>
      </c>
      <c r="X83">
        <v>65.045000000000002</v>
      </c>
      <c r="Y83">
        <v>5.5</v>
      </c>
      <c r="Z83">
        <v>3.47</v>
      </c>
      <c r="AA83">
        <v>0.48</v>
      </c>
      <c r="AB83">
        <v>11.85</v>
      </c>
      <c r="AC83">
        <v>3.4649999999999999</v>
      </c>
      <c r="AD83">
        <v>0.33500000000000002</v>
      </c>
      <c r="AE83">
        <v>88.415000000000006</v>
      </c>
      <c r="AF83">
        <v>3.8250000000000002</v>
      </c>
      <c r="AG83">
        <v>5.625</v>
      </c>
      <c r="AH83">
        <v>0.56000000000000005</v>
      </c>
      <c r="AI83">
        <v>9.18</v>
      </c>
      <c r="AJ83">
        <v>4.12</v>
      </c>
      <c r="AK83">
        <v>1</v>
      </c>
      <c r="AL83" t="s">
        <v>1593</v>
      </c>
      <c r="AM83">
        <v>63.1</v>
      </c>
      <c r="AN83">
        <v>33.9</v>
      </c>
      <c r="AO83">
        <v>2.9</v>
      </c>
      <c r="AP83">
        <v>0.08</v>
      </c>
      <c r="AQ83">
        <v>10.65</v>
      </c>
      <c r="AR83">
        <v>0.76</v>
      </c>
      <c r="AS83" t="s">
        <v>1584</v>
      </c>
      <c r="AT83" t="s">
        <v>1591</v>
      </c>
      <c r="AU83">
        <v>0.11</v>
      </c>
      <c r="AV83">
        <v>4</v>
      </c>
      <c r="AW83">
        <v>0.45</v>
      </c>
      <c r="AX83">
        <v>1.204672867</v>
      </c>
      <c r="AY83">
        <v>0.677270335</v>
      </c>
      <c r="AZ83">
        <v>0.80308501099999996</v>
      </c>
      <c r="BA83">
        <v>0.101205485</v>
      </c>
      <c r="BB83">
        <v>0.73705474699999995</v>
      </c>
      <c r="BC83">
        <v>0.94244983000000004</v>
      </c>
      <c r="BD83">
        <v>0.43864458699999997</v>
      </c>
      <c r="BE83">
        <v>0.78536333899999999</v>
      </c>
      <c r="BF83">
        <v>10.745790510000001</v>
      </c>
      <c r="BG83">
        <v>4.4437140709999996</v>
      </c>
      <c r="BH83">
        <v>6.5120824999999993E-2</v>
      </c>
      <c r="BI83">
        <v>13.597853949999999</v>
      </c>
      <c r="BJ83">
        <v>1.3364348340000001</v>
      </c>
      <c r="BK83">
        <v>8.9430784889999995</v>
      </c>
      <c r="BL83">
        <v>0.91719773900000001</v>
      </c>
      <c r="BM83">
        <v>7.1316289859999999</v>
      </c>
      <c r="BN83">
        <v>1.2506958050000001</v>
      </c>
      <c r="BO83">
        <v>1.2616130800000001</v>
      </c>
      <c r="BP83">
        <v>1.2310223840000001</v>
      </c>
      <c r="BQ83">
        <v>1.170715022</v>
      </c>
      <c r="BR83">
        <v>1.2895660149999999</v>
      </c>
      <c r="BS83">
        <v>1.5811624310000001</v>
      </c>
      <c r="BT83">
        <v>22.303801960000001</v>
      </c>
      <c r="BU83">
        <v>0.59892133700000005</v>
      </c>
      <c r="BV83">
        <v>1.711741851</v>
      </c>
      <c r="BW83">
        <v>1.1013172360000001</v>
      </c>
      <c r="BX83">
        <v>0.21972218700000001</v>
      </c>
      <c r="BY83">
        <v>1.0173937550000001</v>
      </c>
      <c r="BZ83">
        <v>1.2297260240000001</v>
      </c>
      <c r="CA83">
        <v>1.4433500990000001</v>
      </c>
      <c r="CB83">
        <v>1.816207991</v>
      </c>
      <c r="CC83">
        <v>1.4933200740000001</v>
      </c>
      <c r="CD83">
        <v>1.8886788830000001</v>
      </c>
      <c r="CE83">
        <v>0.54885760500000003</v>
      </c>
      <c r="CF83">
        <v>0.95289919099999998</v>
      </c>
      <c r="CG83">
        <v>9.2206265999999995E-2</v>
      </c>
      <c r="CH83">
        <v>0.24935816</v>
      </c>
      <c r="CI83">
        <v>1.3099268610000001</v>
      </c>
      <c r="CJ83">
        <v>0.54691822099999998</v>
      </c>
      <c r="CK83">
        <v>0.115993165</v>
      </c>
      <c r="CL83">
        <v>1.0680291019999999</v>
      </c>
      <c r="CM83">
        <v>3.929965106</v>
      </c>
      <c r="CN83">
        <v>4.3337414250000004</v>
      </c>
      <c r="CO83">
        <v>0.15245614199999999</v>
      </c>
      <c r="CP83">
        <v>1.028278163</v>
      </c>
      <c r="CQ83">
        <v>1.211809369</v>
      </c>
      <c r="CR83">
        <v>1.0986401669999999</v>
      </c>
      <c r="CS83">
        <v>0.87988706299999997</v>
      </c>
      <c r="CT83">
        <v>1.611762339</v>
      </c>
      <c r="CU83">
        <v>1.391428479</v>
      </c>
      <c r="CV83">
        <v>1.4717027410000001</v>
      </c>
      <c r="CW83">
        <v>1.223785168</v>
      </c>
      <c r="CX83">
        <v>1.362532072</v>
      </c>
      <c r="CY83">
        <v>1</v>
      </c>
      <c r="CZ83">
        <v>0.98006719200000003</v>
      </c>
      <c r="DA83">
        <v>-0.24164212299999999</v>
      </c>
      <c r="DB83">
        <v>-5.0921940000000004E-3</v>
      </c>
      <c r="DC83">
        <v>2.2522279999999999E-2</v>
      </c>
      <c r="DD83">
        <v>-0.87689155699999999</v>
      </c>
      <c r="DE83">
        <v>-2.215168984</v>
      </c>
      <c r="DF83">
        <v>-0.300234787</v>
      </c>
      <c r="DG83">
        <v>-0.29115647</v>
      </c>
      <c r="DH83">
        <v>-0.67367667099999995</v>
      </c>
      <c r="DI83">
        <v>-0.61210716200000004</v>
      </c>
      <c r="DJ83">
        <v>-2.5</v>
      </c>
      <c r="DK83">
        <v>-2.5</v>
      </c>
      <c r="DL83">
        <v>-2.2816748269999998</v>
      </c>
      <c r="DM83">
        <v>-2.5</v>
      </c>
      <c r="DN83">
        <v>-2.5</v>
      </c>
      <c r="DO83">
        <v>-2.3480733279999999</v>
      </c>
      <c r="DP83">
        <v>-7.7489479E-2</v>
      </c>
      <c r="DQ83">
        <v>0.41051410399999999</v>
      </c>
      <c r="DR83">
        <v>0.15535413000000001</v>
      </c>
      <c r="DS83">
        <v>-7.5591289000000006E-2</v>
      </c>
      <c r="DT83">
        <v>0.187018238</v>
      </c>
      <c r="DU83">
        <v>3.9148356000000002E-2</v>
      </c>
      <c r="DV83">
        <v>-0.32226681099999999</v>
      </c>
      <c r="DW83">
        <v>-5.8657010000000001E-3</v>
      </c>
      <c r="DX83">
        <v>0.20948598199999999</v>
      </c>
      <c r="DY83">
        <v>-8.4391231999999997E-2</v>
      </c>
      <c r="DZ83">
        <v>-0.32983541399999999</v>
      </c>
      <c r="EA83">
        <v>9.4652906999999994E-2</v>
      </c>
      <c r="EB83">
        <v>-2.5</v>
      </c>
      <c r="EC83">
        <v>-2.5</v>
      </c>
      <c r="ED83">
        <v>-2.215285781</v>
      </c>
      <c r="EE83">
        <v>-0.16860644299999999</v>
      </c>
      <c r="EF83">
        <v>-1.3459215840000001</v>
      </c>
      <c r="EG83">
        <v>-0.47809496000000001</v>
      </c>
      <c r="EH83">
        <v>-6.1356830000000001E-2</v>
      </c>
      <c r="EI83">
        <v>0.50854854999999999</v>
      </c>
      <c r="EJ83">
        <v>0.19851815</v>
      </c>
      <c r="EK83">
        <v>-6.3156572999999994E-2</v>
      </c>
      <c r="EL83">
        <v>-0.24935627399999999</v>
      </c>
      <c r="EM83">
        <v>1.0402128E-2</v>
      </c>
      <c r="EN83">
        <v>5.3173909999999998E-2</v>
      </c>
      <c r="EO83">
        <v>-0.16684411800000001</v>
      </c>
      <c r="EP83">
        <v>-6.6359381999999995E-2</v>
      </c>
      <c r="EQ83">
        <v>-2.5</v>
      </c>
      <c r="ER83">
        <v>-1.183195175</v>
      </c>
      <c r="ES83">
        <v>-1.014654188</v>
      </c>
      <c r="ET83">
        <v>0.13824366399999999</v>
      </c>
      <c r="EU83">
        <v>0.22002612599999999</v>
      </c>
      <c r="EV83">
        <v>-2.5</v>
      </c>
      <c r="EW83">
        <v>-1.5172986980000001</v>
      </c>
      <c r="EX83">
        <v>-1.258491958</v>
      </c>
      <c r="EY83">
        <v>-0.86261522400000001</v>
      </c>
      <c r="EZ83">
        <v>-0.98375319000000006</v>
      </c>
      <c r="FA83">
        <v>-0.73874118499999997</v>
      </c>
      <c r="FB83">
        <v>-0.31489147299999998</v>
      </c>
      <c r="FC83">
        <v>-0.23328866300000001</v>
      </c>
      <c r="FD83">
        <v>-0.13360219000000001</v>
      </c>
      <c r="FE83">
        <v>-1.520910239</v>
      </c>
      <c r="FF83">
        <v>0.29473157500000002</v>
      </c>
      <c r="FG83">
        <v>-0.39409791599999999</v>
      </c>
      <c r="FH83">
        <v>-3.6947842000000002E-2</v>
      </c>
      <c r="FI83">
        <v>-0.18813110599999999</v>
      </c>
      <c r="FJ83">
        <v>-0.17262081100000001</v>
      </c>
      <c r="FK83">
        <v>-5.9161450000000003E-3</v>
      </c>
      <c r="FL83">
        <v>-0.32722707299999998</v>
      </c>
      <c r="FM83">
        <v>-0.168873362</v>
      </c>
      <c r="FN83">
        <v>-2.340667491</v>
      </c>
      <c r="FO83">
        <v>0.45124251100000001</v>
      </c>
      <c r="FP83">
        <v>-0.806075451</v>
      </c>
      <c r="FQ83">
        <v>-2.5</v>
      </c>
      <c r="FR83">
        <v>-2.5</v>
      </c>
      <c r="FS83">
        <v>-1.8035579370000001</v>
      </c>
      <c r="FT83">
        <v>-2.5</v>
      </c>
      <c r="FU83">
        <v>-2.5</v>
      </c>
      <c r="FV83">
        <v>-2.0378849639999999</v>
      </c>
      <c r="FW83">
        <v>1.518124867</v>
      </c>
      <c r="FX83">
        <v>-1.3127114820000001</v>
      </c>
      <c r="FY83">
        <v>1.055504934</v>
      </c>
      <c r="FZ83">
        <v>-1.9717954019999999</v>
      </c>
      <c r="GA83">
        <v>-0.98313514800000001</v>
      </c>
      <c r="GB83">
        <v>-1.043290378</v>
      </c>
      <c r="GC83">
        <v>-2.5</v>
      </c>
      <c r="GD83">
        <v>-2.5</v>
      </c>
      <c r="GE83">
        <v>-1.4021542899999999</v>
      </c>
      <c r="GF83">
        <v>-0.67641727600000001</v>
      </c>
      <c r="GG83">
        <v>-0.14258589799999999</v>
      </c>
      <c r="GH83">
        <v>-0.124782797</v>
      </c>
      <c r="GI83">
        <v>-2.7996360000000001E-2</v>
      </c>
      <c r="GJ83">
        <v>-0.59421941</v>
      </c>
      <c r="GK83">
        <v>-2.9683615999999999E-2</v>
      </c>
      <c r="GL83">
        <v>0.23673243399999999</v>
      </c>
      <c r="GM83">
        <v>-1.1504959109999999</v>
      </c>
      <c r="GN83">
        <v>-0.37727418400000001</v>
      </c>
      <c r="GO83">
        <v>-0.677895519</v>
      </c>
      <c r="GP83">
        <v>-1.7097837950000001</v>
      </c>
      <c r="GQ83">
        <v>-1.1314646779999999</v>
      </c>
      <c r="GR83">
        <v>-2.5</v>
      </c>
      <c r="GS83">
        <v>-2.5</v>
      </c>
      <c r="GT83">
        <v>-1.8294465680000001</v>
      </c>
      <c r="GU83">
        <v>-0.182926224</v>
      </c>
      <c r="GV83">
        <v>-0.22740671900000001</v>
      </c>
      <c r="GW83">
        <v>-0.48095761599999998</v>
      </c>
      <c r="GX83">
        <v>8.7662139999999996E-3</v>
      </c>
      <c r="GY83">
        <v>-0.28007708599999998</v>
      </c>
      <c r="GZ83">
        <v>-0.17403241899999999</v>
      </c>
      <c r="HA83">
        <v>-0.15893368199999999</v>
      </c>
      <c r="HB83">
        <v>-0.98491440299999999</v>
      </c>
      <c r="HC83">
        <v>8.6244342000000002E-2</v>
      </c>
      <c r="HD83">
        <v>0.157520777</v>
      </c>
      <c r="HE83">
        <v>-0.32157500100000003</v>
      </c>
      <c r="HF83">
        <v>-7.0717290000000002E-2</v>
      </c>
      <c r="HG83">
        <v>0.55206314599999995</v>
      </c>
      <c r="HH83">
        <v>-0.105234298</v>
      </c>
      <c r="HI83">
        <v>-0.533295827</v>
      </c>
      <c r="HJ83">
        <v>-2.5</v>
      </c>
      <c r="HK83">
        <v>-2.5</v>
      </c>
      <c r="HL83">
        <v>-2.0333827950000001</v>
      </c>
      <c r="HM83">
        <v>-0.100906017</v>
      </c>
      <c r="HN83">
        <v>-0.178232948</v>
      </c>
      <c r="HO83">
        <v>-0.13557244700000001</v>
      </c>
      <c r="HP83">
        <v>0.40141207499999998</v>
      </c>
      <c r="HQ83">
        <v>-0.68995199399999996</v>
      </c>
      <c r="HR83">
        <v>-0.203119094</v>
      </c>
      <c r="HS83">
        <v>-2.426690765</v>
      </c>
      <c r="HT83">
        <v>1.4153632439999999</v>
      </c>
      <c r="HU83">
        <v>-0.73453068600000004</v>
      </c>
      <c r="HV83">
        <v>1</v>
      </c>
    </row>
    <row r="84" spans="1:230">
      <c r="A84" t="s">
        <v>49</v>
      </c>
      <c r="B84">
        <v>15.6500126</v>
      </c>
      <c r="C84" t="s">
        <v>249</v>
      </c>
      <c r="D84">
        <v>2.264580756</v>
      </c>
      <c r="E84">
        <v>11.069819470000001</v>
      </c>
      <c r="F84">
        <v>36.818718750000002</v>
      </c>
      <c r="G84">
        <v>28.620555759999998</v>
      </c>
      <c r="H84">
        <v>4.4580586130000004</v>
      </c>
      <c r="I84">
        <v>5.307791473</v>
      </c>
      <c r="J84">
        <v>0.31476583400000002</v>
      </c>
      <c r="K84" t="s">
        <v>249</v>
      </c>
      <c r="L84">
        <v>9.7717512840000005</v>
      </c>
      <c r="M84">
        <v>0.11191553999999999</v>
      </c>
      <c r="N84">
        <v>0.54979175899999999</v>
      </c>
      <c r="O84">
        <v>0.24504369400000001</v>
      </c>
      <c r="P84">
        <v>2.9663905210000001</v>
      </c>
      <c r="Q84">
        <v>1.680156615</v>
      </c>
      <c r="R84">
        <v>7.1387806999999998E-2</v>
      </c>
      <c r="S84">
        <v>20.600481160000001</v>
      </c>
      <c r="T84">
        <v>0.82672531999999999</v>
      </c>
      <c r="U84">
        <v>0</v>
      </c>
      <c r="V84" t="s">
        <v>1584</v>
      </c>
      <c r="W84">
        <v>0.28999999999999998</v>
      </c>
      <c r="X84">
        <v>57.11</v>
      </c>
      <c r="Y84">
        <v>12.61</v>
      </c>
      <c r="Z84">
        <v>4.03</v>
      </c>
      <c r="AA84">
        <v>0.61</v>
      </c>
      <c r="AB84">
        <v>18.515000000000001</v>
      </c>
      <c r="AC84">
        <v>3.835</v>
      </c>
      <c r="AD84">
        <v>0.29499999999999998</v>
      </c>
      <c r="AE84">
        <v>85.484999999999999</v>
      </c>
      <c r="AF84">
        <v>4.5449999999999999</v>
      </c>
      <c r="AG84">
        <v>5.28</v>
      </c>
      <c r="AH84">
        <v>0.61</v>
      </c>
      <c r="AI84">
        <v>9.68</v>
      </c>
      <c r="AJ84">
        <v>4.5599999999999996</v>
      </c>
      <c r="AK84">
        <v>0</v>
      </c>
      <c r="AL84" t="s">
        <v>1595</v>
      </c>
      <c r="AM84">
        <v>53.3</v>
      </c>
      <c r="AN84">
        <v>45.1</v>
      </c>
      <c r="AO84">
        <v>0</v>
      </c>
      <c r="AP84">
        <v>0.09</v>
      </c>
      <c r="AQ84">
        <v>11.48</v>
      </c>
      <c r="AR84">
        <v>1.1000000000000001</v>
      </c>
      <c r="AS84" t="s">
        <v>1586</v>
      </c>
      <c r="AT84" t="s">
        <v>1583</v>
      </c>
      <c r="AU84">
        <v>0.08</v>
      </c>
      <c r="AV84">
        <v>3.99</v>
      </c>
      <c r="AW84">
        <v>0.31</v>
      </c>
      <c r="AX84">
        <v>2.348819175</v>
      </c>
      <c r="AY84">
        <v>0.46038853000000002</v>
      </c>
      <c r="AZ84">
        <v>1.0852703720000001</v>
      </c>
      <c r="BA84">
        <v>1.6220228290000001</v>
      </c>
      <c r="BB84">
        <v>1.366886268</v>
      </c>
      <c r="BC84">
        <v>6.2466180969999998</v>
      </c>
      <c r="BD84">
        <v>0.51818536400000004</v>
      </c>
      <c r="BE84">
        <v>6.4983806460000002</v>
      </c>
      <c r="BF84">
        <v>10.601137680000001</v>
      </c>
      <c r="BG84">
        <v>4.9939851409999996</v>
      </c>
      <c r="BH84">
        <v>8.4163743999999999E-2</v>
      </c>
      <c r="BI84">
        <v>1.6638686499999999</v>
      </c>
      <c r="BJ84">
        <v>1.2010259999999999</v>
      </c>
      <c r="BK84">
        <v>1.886779282</v>
      </c>
      <c r="BL84">
        <v>0.78858587499999999</v>
      </c>
      <c r="BM84">
        <v>2.956760525</v>
      </c>
      <c r="BN84">
        <v>1.4977340859999999</v>
      </c>
      <c r="BO84">
        <v>1.6694152920000001</v>
      </c>
      <c r="BP84">
        <v>1.1794412480000001</v>
      </c>
      <c r="BQ84">
        <v>1.0992863420000001</v>
      </c>
      <c r="BR84">
        <v>1.4081456020000001</v>
      </c>
      <c r="BS84">
        <v>2.2259062780000001</v>
      </c>
      <c r="BT84">
        <v>1.4162491399999999</v>
      </c>
      <c r="BU84">
        <v>0.36340471600000002</v>
      </c>
      <c r="BV84">
        <v>2.0809415580000001</v>
      </c>
      <c r="BW84">
        <v>2.1039228379999999</v>
      </c>
      <c r="BX84">
        <v>0.28225784300000001</v>
      </c>
      <c r="BY84">
        <v>0.88022014199999998</v>
      </c>
      <c r="BZ84">
        <v>1.6209181989999999</v>
      </c>
      <c r="CA84">
        <v>1.8820204739999999</v>
      </c>
      <c r="CB84">
        <v>2.5121818829999998</v>
      </c>
      <c r="CC84">
        <v>0.56649965599999996</v>
      </c>
      <c r="CD84">
        <v>1.004459309</v>
      </c>
      <c r="CE84">
        <v>0.79123002200000003</v>
      </c>
      <c r="CF84">
        <v>1.585292862</v>
      </c>
      <c r="CG84">
        <v>0.49491540099999998</v>
      </c>
      <c r="CH84">
        <v>0.26844659999999998</v>
      </c>
      <c r="CI84">
        <v>1.1272625629999999</v>
      </c>
      <c r="CJ84">
        <v>0.19916003500000001</v>
      </c>
      <c r="CK84">
        <v>7.4576616999999998E-2</v>
      </c>
      <c r="CL84">
        <v>0.568662738</v>
      </c>
      <c r="CM84">
        <v>1.194960212</v>
      </c>
      <c r="CN84">
        <v>1.189242699</v>
      </c>
      <c r="CO84">
        <v>0.199467856</v>
      </c>
      <c r="CP84">
        <v>1.756129373</v>
      </c>
      <c r="CQ84">
        <v>1.816748931</v>
      </c>
      <c r="CR84">
        <v>1.647056619</v>
      </c>
      <c r="CS84">
        <v>0.67991822800000001</v>
      </c>
      <c r="CT84">
        <v>2.3379279569999998</v>
      </c>
      <c r="CU84">
        <v>2.256577225</v>
      </c>
      <c r="CV84">
        <v>1.765060235</v>
      </c>
      <c r="CW84">
        <v>0.209879697</v>
      </c>
      <c r="CX84">
        <v>2.1525235390000002</v>
      </c>
      <c r="CY84">
        <v>0</v>
      </c>
      <c r="CZ84">
        <v>1.167052209</v>
      </c>
      <c r="DA84">
        <v>-2.5</v>
      </c>
      <c r="DB84">
        <v>-2.5</v>
      </c>
      <c r="DC84">
        <v>-0.10228011400000001</v>
      </c>
      <c r="DD84">
        <v>-2.5</v>
      </c>
      <c r="DE84">
        <v>-4.8939976000000003E-2</v>
      </c>
      <c r="DF84">
        <v>-0.76886179799999999</v>
      </c>
      <c r="DG84">
        <v>-2.5</v>
      </c>
      <c r="DH84">
        <v>-2.5</v>
      </c>
      <c r="DI84">
        <v>-2.5</v>
      </c>
      <c r="DJ84">
        <v>-2.5</v>
      </c>
      <c r="DK84">
        <v>-0.328657647</v>
      </c>
      <c r="DL84">
        <v>-2.2816748269999998</v>
      </c>
      <c r="DM84">
        <v>-2.5</v>
      </c>
      <c r="DN84">
        <v>-2.5</v>
      </c>
      <c r="DO84">
        <v>-2.3480733279999999</v>
      </c>
      <c r="DP84">
        <v>3.7449215000000001E-2</v>
      </c>
      <c r="DQ84">
        <v>-1.1038846E-2</v>
      </c>
      <c r="DR84">
        <v>-0.10433630300000001</v>
      </c>
      <c r="DS84">
        <v>8.8127105999999997E-2</v>
      </c>
      <c r="DT84">
        <v>-0.93020611099999995</v>
      </c>
      <c r="DU84">
        <v>6.9574358000000003E-2</v>
      </c>
      <c r="DV84">
        <v>-1.7151269790000001</v>
      </c>
      <c r="DW84">
        <v>-0.30170163799999999</v>
      </c>
      <c r="DX84">
        <v>1.533441429</v>
      </c>
      <c r="DY84">
        <v>-2.1992204690000001</v>
      </c>
      <c r="DZ84">
        <v>-1.651532317</v>
      </c>
      <c r="EA84">
        <v>-0.77809958400000001</v>
      </c>
      <c r="EB84">
        <v>3.1307623999999999E-2</v>
      </c>
      <c r="EC84">
        <v>-0.60596023799999998</v>
      </c>
      <c r="ED84">
        <v>-2.3027675009999999</v>
      </c>
      <c r="EE84">
        <v>-1.6860415390000001</v>
      </c>
      <c r="EF84">
        <v>-0.47439999300000002</v>
      </c>
      <c r="EG84">
        <v>-0.47548253600000001</v>
      </c>
      <c r="EH84">
        <v>-0.104722707</v>
      </c>
      <c r="EI84">
        <v>-0.48437276499999998</v>
      </c>
      <c r="EJ84">
        <v>-0.130185681</v>
      </c>
      <c r="EK84">
        <v>-2.5</v>
      </c>
      <c r="EL84">
        <v>0.23666626299999999</v>
      </c>
      <c r="EM84">
        <v>-0.119693595</v>
      </c>
      <c r="EN84">
        <v>-1.120891088</v>
      </c>
      <c r="EO84">
        <v>-1.3194308939999999</v>
      </c>
      <c r="EP84">
        <v>-0.100498794</v>
      </c>
      <c r="EQ84">
        <v>-1.0732119440000001</v>
      </c>
      <c r="ER84">
        <v>-1.63796443</v>
      </c>
      <c r="ES84">
        <v>-1.014654188</v>
      </c>
      <c r="ET84">
        <v>-2.5</v>
      </c>
      <c r="EU84">
        <v>7.1384630000000004E-2</v>
      </c>
      <c r="EV84">
        <v>0.109826308</v>
      </c>
      <c r="EW84">
        <v>-0.22588166900000001</v>
      </c>
      <c r="EX84">
        <v>-1.061386889</v>
      </c>
      <c r="EY84">
        <v>-2.5</v>
      </c>
      <c r="EZ84">
        <v>-1.363428123</v>
      </c>
      <c r="FA84">
        <v>-1.058700049</v>
      </c>
      <c r="FB84">
        <v>-0.22861273200000001</v>
      </c>
      <c r="FC84">
        <v>-1.9806191259999999</v>
      </c>
      <c r="FD84">
        <v>-0.24082215100000001</v>
      </c>
      <c r="FE84">
        <v>-2.5</v>
      </c>
      <c r="FF84">
        <v>-1.9366555640000001</v>
      </c>
      <c r="FG84">
        <v>-1.2973997989999999</v>
      </c>
      <c r="FH84">
        <v>0.39081419699999997</v>
      </c>
      <c r="FI84">
        <v>-0.59665097300000003</v>
      </c>
      <c r="FJ84">
        <v>-0.17456921</v>
      </c>
      <c r="FK84">
        <v>2.8004409999999999E-3</v>
      </c>
      <c r="FL84">
        <v>-0.44259335100000002</v>
      </c>
      <c r="FM84">
        <v>-0.21680365400000001</v>
      </c>
      <c r="FN84">
        <v>-2.5</v>
      </c>
      <c r="FO84">
        <v>-2.5</v>
      </c>
      <c r="FP84">
        <v>-1.1641284160000001</v>
      </c>
      <c r="FQ84">
        <v>-4.2550156999999998E-2</v>
      </c>
      <c r="FR84">
        <v>0.115822023</v>
      </c>
      <c r="FS84">
        <v>-1.7836718629999999</v>
      </c>
      <c r="FT84">
        <v>-9.7891102999999993E-2</v>
      </c>
      <c r="FU84">
        <v>0.27863992100000001</v>
      </c>
      <c r="FV84">
        <v>-2.0378849639999999</v>
      </c>
      <c r="FW84">
        <v>1.5178745E-2</v>
      </c>
      <c r="FX84">
        <v>-0.45101840100000001</v>
      </c>
      <c r="FY84">
        <v>0.80242572300000004</v>
      </c>
      <c r="FZ84">
        <v>-1.124273203</v>
      </c>
      <c r="GA84">
        <v>-0.179543326</v>
      </c>
      <c r="GB84">
        <v>-1.099435473</v>
      </c>
      <c r="GC84">
        <v>0.10834068600000001</v>
      </c>
      <c r="GD84">
        <v>-0.48091407600000002</v>
      </c>
      <c r="GE84">
        <v>-1.4021542899999999</v>
      </c>
      <c r="GF84">
        <v>-2.5</v>
      </c>
      <c r="GG84">
        <v>-0.54162046699999999</v>
      </c>
      <c r="GH84">
        <v>-0.55512001799999999</v>
      </c>
      <c r="GI84">
        <v>-2.5</v>
      </c>
      <c r="GJ84">
        <v>-2.5</v>
      </c>
      <c r="GK84">
        <v>-7.5135402000000004E-2</v>
      </c>
      <c r="GL84">
        <v>0.38095618599999997</v>
      </c>
      <c r="GM84">
        <v>-2.5</v>
      </c>
      <c r="GN84">
        <v>-0.27077942900000002</v>
      </c>
      <c r="GO84">
        <v>-8.0865523999999994E-2</v>
      </c>
      <c r="GP84">
        <v>-0.44759333400000001</v>
      </c>
      <c r="GQ84">
        <v>-0.24782054000000001</v>
      </c>
      <c r="GR84">
        <v>-2.5</v>
      </c>
      <c r="GS84">
        <v>0.217386369</v>
      </c>
      <c r="GT84">
        <v>-1.787330571</v>
      </c>
      <c r="GU84">
        <v>-2.5</v>
      </c>
      <c r="GV84">
        <v>-2.0046599930000002</v>
      </c>
      <c r="GW84">
        <v>-0.94373017999999997</v>
      </c>
      <c r="GX84">
        <v>3.4111532999999999E-2</v>
      </c>
      <c r="GY84">
        <v>-0.55069785000000004</v>
      </c>
      <c r="GZ84">
        <v>-0.199278765</v>
      </c>
      <c r="HA84">
        <v>-2.5</v>
      </c>
      <c r="HB84">
        <v>1.5956343630000001</v>
      </c>
      <c r="HC84">
        <v>-1.9409044289999999</v>
      </c>
      <c r="HD84">
        <v>-8.5532817999999997E-2</v>
      </c>
      <c r="HE84">
        <v>-0.68993877100000001</v>
      </c>
      <c r="HF84">
        <v>-0.177770119</v>
      </c>
      <c r="HG84">
        <v>-2.5</v>
      </c>
      <c r="HH84">
        <v>-2.5</v>
      </c>
      <c r="HI84">
        <v>-0.85310428000000005</v>
      </c>
      <c r="HJ84">
        <v>-1.3629881699999999</v>
      </c>
      <c r="HK84" t="s">
        <v>249</v>
      </c>
      <c r="HL84">
        <v>-2.0333827950000001</v>
      </c>
      <c r="HM84">
        <v>5.4147808999999998E-2</v>
      </c>
      <c r="HN84">
        <v>-0.45995402299999999</v>
      </c>
      <c r="HO84">
        <v>-0.19086504800000001</v>
      </c>
      <c r="HP84">
        <v>-2.5</v>
      </c>
      <c r="HQ84">
        <v>-2.5</v>
      </c>
      <c r="HR84">
        <v>-0.20306766900000001</v>
      </c>
      <c r="HS84">
        <v>-2.5</v>
      </c>
      <c r="HT84">
        <v>0.14137080699999999</v>
      </c>
      <c r="HU84">
        <v>-1.5585840230000001</v>
      </c>
      <c r="HV84">
        <v>1</v>
      </c>
    </row>
    <row r="85" spans="1:230">
      <c r="A85" t="s">
        <v>50</v>
      </c>
      <c r="B85" t="s">
        <v>249</v>
      </c>
      <c r="C85" t="s">
        <v>249</v>
      </c>
      <c r="D85" t="s">
        <v>249</v>
      </c>
      <c r="E85" t="s">
        <v>249</v>
      </c>
      <c r="F85" t="s">
        <v>249</v>
      </c>
      <c r="G85" t="s">
        <v>249</v>
      </c>
      <c r="H85" t="s">
        <v>249</v>
      </c>
      <c r="I85" t="s">
        <v>249</v>
      </c>
      <c r="J85" t="s">
        <v>249</v>
      </c>
      <c r="K85" t="s">
        <v>249</v>
      </c>
      <c r="L85" t="s">
        <v>249</v>
      </c>
      <c r="M85" t="s">
        <v>249</v>
      </c>
      <c r="N85" t="s">
        <v>249</v>
      </c>
      <c r="O85" t="s">
        <v>249</v>
      </c>
      <c r="P85" t="s">
        <v>249</v>
      </c>
      <c r="Q85" t="s">
        <v>249</v>
      </c>
      <c r="R85" t="s">
        <v>249</v>
      </c>
      <c r="S85" t="s">
        <v>249</v>
      </c>
      <c r="T85" t="s">
        <v>249</v>
      </c>
      <c r="U85">
        <v>0</v>
      </c>
      <c r="V85" t="s">
        <v>249</v>
      </c>
      <c r="W85" t="s">
        <v>249</v>
      </c>
      <c r="X85" t="s">
        <v>249</v>
      </c>
      <c r="Y85" t="s">
        <v>249</v>
      </c>
      <c r="Z85" t="s">
        <v>249</v>
      </c>
      <c r="AA85" t="s">
        <v>249</v>
      </c>
      <c r="AB85" t="s">
        <v>249</v>
      </c>
      <c r="AC85" t="s">
        <v>249</v>
      </c>
      <c r="AD85" t="s">
        <v>249</v>
      </c>
      <c r="AE85" t="s">
        <v>249</v>
      </c>
      <c r="AF85" t="s">
        <v>249</v>
      </c>
      <c r="AG85" t="s">
        <v>249</v>
      </c>
      <c r="AH85" t="s">
        <v>249</v>
      </c>
      <c r="AI85" t="s">
        <v>249</v>
      </c>
      <c r="AJ85" t="s">
        <v>249</v>
      </c>
      <c r="AK85">
        <v>1</v>
      </c>
      <c r="AL85" t="s">
        <v>1593</v>
      </c>
      <c r="AM85" t="s">
        <v>249</v>
      </c>
      <c r="AN85" t="s">
        <v>249</v>
      </c>
      <c r="AO85" t="s">
        <v>249</v>
      </c>
      <c r="AP85" t="s">
        <v>249</v>
      </c>
      <c r="AQ85" t="s">
        <v>249</v>
      </c>
      <c r="AR85" t="s">
        <v>249</v>
      </c>
      <c r="AS85" t="s">
        <v>249</v>
      </c>
      <c r="AT85" t="s">
        <v>249</v>
      </c>
      <c r="AU85" t="s">
        <v>249</v>
      </c>
      <c r="AV85" t="s">
        <v>249</v>
      </c>
      <c r="AW85" t="s">
        <v>249</v>
      </c>
      <c r="AX85">
        <v>3.5414409060000001</v>
      </c>
      <c r="AY85">
        <v>1.240419012</v>
      </c>
      <c r="AZ85">
        <v>2.2501015780000002</v>
      </c>
      <c r="BA85">
        <v>0.101205485</v>
      </c>
      <c r="BB85">
        <v>0.93086443600000002</v>
      </c>
      <c r="BC85">
        <v>1.768602373</v>
      </c>
      <c r="BD85">
        <v>0.51731748</v>
      </c>
      <c r="BE85">
        <v>1.8781927410000001</v>
      </c>
      <c r="BF85">
        <v>12.49934204</v>
      </c>
      <c r="BG85">
        <v>4.5623448550000001</v>
      </c>
      <c r="BH85">
        <v>7.8914483999999993E-2</v>
      </c>
      <c r="BI85">
        <v>0.88280991200000003</v>
      </c>
      <c r="BJ85">
        <v>1.017105707</v>
      </c>
      <c r="BK85">
        <v>0.86667669000000003</v>
      </c>
      <c r="BL85">
        <v>0.97219982500000002</v>
      </c>
      <c r="BM85">
        <v>1.4476357900000001</v>
      </c>
      <c r="BN85">
        <v>1.3354090139999999</v>
      </c>
      <c r="BO85">
        <v>1.3029455599999999</v>
      </c>
      <c r="BP85">
        <v>1.458935302</v>
      </c>
      <c r="BQ85">
        <v>1.39551779</v>
      </c>
      <c r="BR85">
        <v>1.471473206</v>
      </c>
      <c r="BS85">
        <v>1.44888807</v>
      </c>
      <c r="BT85">
        <v>1.0209143899999999</v>
      </c>
      <c r="BU85">
        <v>0.151496769</v>
      </c>
      <c r="BV85">
        <v>1.4292748099999999</v>
      </c>
      <c r="BW85">
        <v>1.0988179170000001</v>
      </c>
      <c r="BX85">
        <v>0.41513085100000002</v>
      </c>
      <c r="BY85">
        <v>0.84549027399999999</v>
      </c>
      <c r="BZ85">
        <v>1.0863355560000001</v>
      </c>
      <c r="CA85">
        <v>1.071855837</v>
      </c>
      <c r="CB85">
        <v>0.497550253</v>
      </c>
      <c r="CC85">
        <v>0.52890745500000003</v>
      </c>
      <c r="CD85">
        <v>1.3837695050000001</v>
      </c>
      <c r="CE85">
        <v>0.87677891200000002</v>
      </c>
      <c r="CF85">
        <v>1.26094627</v>
      </c>
      <c r="CG85">
        <v>7.6917977999999998E-2</v>
      </c>
      <c r="CH85">
        <v>0.12823074700000001</v>
      </c>
      <c r="CI85">
        <v>1.191770926</v>
      </c>
      <c r="CJ85">
        <v>0.26344842499999999</v>
      </c>
      <c r="CK85">
        <v>6.2661260999999996E-2</v>
      </c>
      <c r="CL85">
        <v>0.65851410499999996</v>
      </c>
      <c r="CM85">
        <v>2.4660749389999999</v>
      </c>
      <c r="CN85">
        <v>1.239433738</v>
      </c>
      <c r="CO85">
        <v>0.15398980600000001</v>
      </c>
      <c r="CP85">
        <v>0.88071959600000005</v>
      </c>
      <c r="CQ85">
        <v>1.1563216519999999</v>
      </c>
      <c r="CR85">
        <v>1.4580629380000001</v>
      </c>
      <c r="CS85">
        <v>0.65788148099999999</v>
      </c>
      <c r="CT85">
        <v>1.4853195219999999</v>
      </c>
      <c r="CU85">
        <v>1.2950249979999999</v>
      </c>
      <c r="CV85">
        <v>0.99985334699999995</v>
      </c>
      <c r="CW85">
        <v>0.496275409</v>
      </c>
      <c r="CX85">
        <v>1.345630275</v>
      </c>
      <c r="CY85">
        <v>1</v>
      </c>
      <c r="CZ85">
        <v>1.1520067970000001</v>
      </c>
      <c r="DA85">
        <v>-2.5</v>
      </c>
      <c r="DB85">
        <v>-2.5</v>
      </c>
      <c r="DC85">
        <v>-0.30860247099999999</v>
      </c>
      <c r="DD85">
        <v>-0.52846959999999998</v>
      </c>
      <c r="DE85">
        <v>-0.644007251</v>
      </c>
      <c r="DF85">
        <v>-0.32122649800000003</v>
      </c>
      <c r="DG85">
        <v>-1.7555489529999999</v>
      </c>
      <c r="DH85">
        <v>-2.5</v>
      </c>
      <c r="DI85">
        <v>-0.97210322400000004</v>
      </c>
      <c r="DJ85">
        <v>-2.5</v>
      </c>
      <c r="DK85">
        <v>-1.013852534</v>
      </c>
      <c r="DL85">
        <v>-2.2229582630000002</v>
      </c>
      <c r="DM85">
        <v>-2.5</v>
      </c>
      <c r="DN85">
        <v>-2.5</v>
      </c>
      <c r="DO85">
        <v>-2.3480733279999999</v>
      </c>
      <c r="DP85">
        <v>-6.5463173999999999E-2</v>
      </c>
      <c r="DQ85">
        <v>0.65172111300000002</v>
      </c>
      <c r="DR85">
        <v>-4.4145490000000003E-2</v>
      </c>
      <c r="DS85">
        <v>7.6305528999999997E-2</v>
      </c>
      <c r="DT85">
        <v>-0.64607587600000005</v>
      </c>
      <c r="DU85">
        <v>0.19264511100000001</v>
      </c>
      <c r="DV85">
        <v>-0.84421558699999999</v>
      </c>
      <c r="DW85">
        <v>5.9183790999999999E-2</v>
      </c>
      <c r="DX85">
        <v>-7.9846727000000006E-2</v>
      </c>
      <c r="DY85">
        <v>-0.12721315599999999</v>
      </c>
      <c r="DZ85">
        <v>-1.651532317</v>
      </c>
      <c r="EA85">
        <v>-0.110700233</v>
      </c>
      <c r="EB85">
        <v>-5.3385580000000002E-3</v>
      </c>
      <c r="EC85">
        <v>-0.432412134</v>
      </c>
      <c r="ED85">
        <v>-2.3027675009999999</v>
      </c>
      <c r="EE85">
        <v>-0.16652170799999999</v>
      </c>
      <c r="EF85">
        <v>-0.25583562100000001</v>
      </c>
      <c r="EG85">
        <v>-0.32688521500000001</v>
      </c>
      <c r="EH85">
        <v>-0.172503137</v>
      </c>
      <c r="EI85">
        <v>-0.19523355100000001</v>
      </c>
      <c r="EJ85">
        <v>-6.8686259E-2</v>
      </c>
      <c r="EK85">
        <v>3.8800380000000001E-3</v>
      </c>
      <c r="EL85">
        <v>-1.5392908940000001</v>
      </c>
      <c r="EM85">
        <v>2.3291071E-2</v>
      </c>
      <c r="EN85">
        <v>0.15930792799999999</v>
      </c>
      <c r="EO85">
        <v>-0.54333399100000002</v>
      </c>
      <c r="EP85">
        <v>-6.5418222999999998E-2</v>
      </c>
      <c r="EQ85">
        <v>-1.9470068949999999</v>
      </c>
      <c r="ER85">
        <v>-1.904589029</v>
      </c>
      <c r="ES85">
        <v>-0.21754701300000001</v>
      </c>
      <c r="ET85">
        <v>-0.22201852699999999</v>
      </c>
      <c r="EU85">
        <v>0.238013274</v>
      </c>
      <c r="EV85">
        <v>-1.596356205</v>
      </c>
      <c r="EW85">
        <v>-6.4801215999999995E-2</v>
      </c>
      <c r="EX85">
        <v>-0.73623648799999997</v>
      </c>
      <c r="EY85">
        <v>-0.53067842200000004</v>
      </c>
      <c r="EZ85">
        <v>-0.985515892</v>
      </c>
      <c r="FA85">
        <v>-0.365724881</v>
      </c>
      <c r="FB85">
        <v>0.154131358</v>
      </c>
      <c r="FC85">
        <v>-1.758247221</v>
      </c>
      <c r="FD85">
        <v>-6.5657538000000001E-2</v>
      </c>
      <c r="FE85">
        <v>-2.4469469799999999</v>
      </c>
      <c r="FF85">
        <v>-1.3872113260000001</v>
      </c>
      <c r="FG85">
        <v>-0.93157800800000001</v>
      </c>
      <c r="FH85">
        <v>0.66514010000000001</v>
      </c>
      <c r="FI85">
        <v>-0.14975976399999999</v>
      </c>
      <c r="FJ85">
        <v>-0.18806873900000001</v>
      </c>
      <c r="FK85">
        <v>8.3514763000000006E-2</v>
      </c>
      <c r="FL85">
        <v>-0.18424668899999999</v>
      </c>
      <c r="FM85">
        <v>-0.224670275</v>
      </c>
      <c r="FN85">
        <v>-2.5</v>
      </c>
      <c r="FO85">
        <v>-2.5</v>
      </c>
      <c r="FP85">
        <v>-0.75796640100000001</v>
      </c>
      <c r="FQ85">
        <v>-2.5</v>
      </c>
      <c r="FR85">
        <v>9.6165759000000003E-2</v>
      </c>
      <c r="FS85">
        <v>-1.7836718629999999</v>
      </c>
      <c r="FT85">
        <v>-2.5</v>
      </c>
      <c r="FU85">
        <v>0.65778217000000005</v>
      </c>
      <c r="FV85">
        <v>-2.0378849639999999</v>
      </c>
      <c r="FW85">
        <v>1.54689243</v>
      </c>
      <c r="FX85">
        <v>-0.33858244599999998</v>
      </c>
      <c r="FY85">
        <v>0.85173756199999995</v>
      </c>
      <c r="FZ85">
        <v>-0.43379346800000002</v>
      </c>
      <c r="GA85">
        <v>-0.17289231999999999</v>
      </c>
      <c r="GB85">
        <v>-0.52782554400000004</v>
      </c>
      <c r="GC85">
        <v>0.160447442</v>
      </c>
      <c r="GD85">
        <v>-0.31742789100000002</v>
      </c>
      <c r="GE85">
        <v>-1.4021542899999999</v>
      </c>
      <c r="GF85">
        <v>-1.0227886820000001</v>
      </c>
      <c r="GG85">
        <v>-0.46626395999999998</v>
      </c>
      <c r="GH85">
        <v>-0.124014295</v>
      </c>
      <c r="GI85">
        <v>-0.224840491</v>
      </c>
      <c r="GJ85">
        <v>-2.5</v>
      </c>
      <c r="GK85">
        <v>-3.1826559999999999E-3</v>
      </c>
      <c r="GL85">
        <v>0.323991423</v>
      </c>
      <c r="GM85">
        <v>-2.5</v>
      </c>
      <c r="GN85">
        <v>-0.383350358</v>
      </c>
      <c r="GO85">
        <v>-0.19712205099999999</v>
      </c>
      <c r="GP85">
        <v>-0.81181588100000002</v>
      </c>
      <c r="GQ85">
        <v>-0.41039666200000002</v>
      </c>
      <c r="GR85">
        <v>-2.5</v>
      </c>
      <c r="GS85">
        <v>0.25448089899999998</v>
      </c>
      <c r="GT85">
        <v>-1.787330571</v>
      </c>
      <c r="GU85">
        <v>-1.5128710830000001</v>
      </c>
      <c r="GV85">
        <v>-1.6851402040000001</v>
      </c>
      <c r="GW85">
        <v>-0.88039141300000001</v>
      </c>
      <c r="GX85">
        <v>-9.1454090000000002E-3</v>
      </c>
      <c r="GY85">
        <v>-0.22823252899999999</v>
      </c>
      <c r="GZ85">
        <v>-0.13567967</v>
      </c>
      <c r="HA85">
        <v>-2.5</v>
      </c>
      <c r="HB85">
        <v>1.722809676</v>
      </c>
      <c r="HC85">
        <v>-1.6463228009999999</v>
      </c>
      <c r="HD85">
        <v>0.49558349899999998</v>
      </c>
      <c r="HE85">
        <v>-0.378866816</v>
      </c>
      <c r="HF85">
        <v>-0.27741754899999999</v>
      </c>
      <c r="HG85">
        <v>-2.5</v>
      </c>
      <c r="HH85">
        <v>-2.5</v>
      </c>
      <c r="HI85">
        <v>-0.45394084699999998</v>
      </c>
      <c r="HJ85">
        <v>-1.8661263029999999</v>
      </c>
      <c r="HK85" t="s">
        <v>249</v>
      </c>
      <c r="HL85">
        <v>-2.0333827950000001</v>
      </c>
      <c r="HM85">
        <v>-1.9000526E-2</v>
      </c>
      <c r="HN85">
        <v>-0.40798837999999998</v>
      </c>
      <c r="HO85">
        <v>-0.11656488299999999</v>
      </c>
      <c r="HP85">
        <v>-2.5</v>
      </c>
      <c r="HQ85">
        <v>-2.5</v>
      </c>
      <c r="HR85">
        <v>-0.428683914</v>
      </c>
      <c r="HS85">
        <v>-2.5</v>
      </c>
      <c r="HT85">
        <v>0.43750976699999999</v>
      </c>
      <c r="HU85">
        <v>-1.2829064379999999</v>
      </c>
      <c r="HV85">
        <v>1</v>
      </c>
    </row>
    <row r="86" spans="1:230">
      <c r="A86" t="s">
        <v>51</v>
      </c>
      <c r="B86">
        <v>22.312921630000002</v>
      </c>
      <c r="C86">
        <v>46.959170479999997</v>
      </c>
      <c r="D86">
        <v>3.0831676250000002</v>
      </c>
      <c r="E86">
        <v>9.0953046700000009</v>
      </c>
      <c r="F86">
        <v>48.286437309999997</v>
      </c>
      <c r="G86">
        <v>33.099262959999997</v>
      </c>
      <c r="H86">
        <v>4.2980502400000002</v>
      </c>
      <c r="I86">
        <v>7.2310197829999998</v>
      </c>
      <c r="J86">
        <v>0.27803494899999998</v>
      </c>
      <c r="K86">
        <v>0.19635551900000001</v>
      </c>
      <c r="L86">
        <v>8.2412145779999992</v>
      </c>
      <c r="M86">
        <v>0.108810306</v>
      </c>
      <c r="N86">
        <v>0.187067704</v>
      </c>
      <c r="O86">
        <v>0.42668641699999998</v>
      </c>
      <c r="P86" t="s">
        <v>249</v>
      </c>
      <c r="Q86">
        <v>2.5397334749999998</v>
      </c>
      <c r="R86" t="s">
        <v>249</v>
      </c>
      <c r="S86">
        <v>7.8574543349999999</v>
      </c>
      <c r="T86">
        <v>0.76901758899999995</v>
      </c>
      <c r="U86">
        <v>1</v>
      </c>
      <c r="V86" t="s">
        <v>1584</v>
      </c>
      <c r="W86">
        <v>0.25</v>
      </c>
      <c r="X86">
        <v>95.24</v>
      </c>
      <c r="Y86">
        <v>5.76</v>
      </c>
      <c r="Z86">
        <v>5.4850000000000003</v>
      </c>
      <c r="AA86">
        <v>0.74</v>
      </c>
      <c r="AB86">
        <v>10.93</v>
      </c>
      <c r="AC86">
        <v>5.4850000000000003</v>
      </c>
      <c r="AD86">
        <v>0.36</v>
      </c>
      <c r="AE86">
        <v>99.025000000000006</v>
      </c>
      <c r="AF86">
        <v>4.2750000000000004</v>
      </c>
      <c r="AG86">
        <v>5.68</v>
      </c>
      <c r="AH86">
        <v>0.8</v>
      </c>
      <c r="AI86">
        <v>8.0950000000000006</v>
      </c>
      <c r="AJ86">
        <v>5.44</v>
      </c>
      <c r="AK86">
        <v>1</v>
      </c>
      <c r="AL86" t="s">
        <v>1593</v>
      </c>
      <c r="AM86">
        <v>76.599999999999994</v>
      </c>
      <c r="AN86">
        <v>21</v>
      </c>
      <c r="AO86">
        <v>0</v>
      </c>
      <c r="AP86">
        <v>0.05</v>
      </c>
      <c r="AQ86">
        <v>11.22</v>
      </c>
      <c r="AR86">
        <v>0.61</v>
      </c>
      <c r="AS86" t="s">
        <v>1584</v>
      </c>
      <c r="AT86" t="s">
        <v>1583</v>
      </c>
      <c r="AU86">
        <v>0.05</v>
      </c>
      <c r="AV86">
        <v>3.6</v>
      </c>
      <c r="AW86">
        <v>0.19</v>
      </c>
      <c r="AX86">
        <v>1.240160414</v>
      </c>
      <c r="AY86">
        <v>0.93218015200000004</v>
      </c>
      <c r="AZ86">
        <v>1.171563133</v>
      </c>
      <c r="BA86">
        <v>0.56296133999999998</v>
      </c>
      <c r="BB86">
        <v>1.197704579</v>
      </c>
      <c r="BC86">
        <v>1.6022651160000001</v>
      </c>
      <c r="BD86">
        <v>0.208808723</v>
      </c>
      <c r="BE86">
        <v>1.456301667</v>
      </c>
      <c r="BF86">
        <v>10.07781548</v>
      </c>
      <c r="BG86">
        <v>4.4255963119999997</v>
      </c>
      <c r="BH86">
        <v>6.8688008999999994E-2</v>
      </c>
      <c r="BI86">
        <v>9.8991709480000001</v>
      </c>
      <c r="BJ86">
        <v>1.8354348810000001</v>
      </c>
      <c r="BK86">
        <v>9.5110593219999995</v>
      </c>
      <c r="BL86">
        <v>0.236202729</v>
      </c>
      <c r="BM86">
        <v>3.867291737</v>
      </c>
      <c r="BN86">
        <v>1.0829125690000001</v>
      </c>
      <c r="BO86">
        <v>1.091995931</v>
      </c>
      <c r="BP86">
        <v>1.181526657</v>
      </c>
      <c r="BQ86">
        <v>1.1430058320000001</v>
      </c>
      <c r="BR86">
        <v>1.066436363</v>
      </c>
      <c r="BS86">
        <v>1.0474308299999999</v>
      </c>
      <c r="BT86">
        <v>3.9284422760000002</v>
      </c>
      <c r="BU86">
        <v>0.150660287</v>
      </c>
      <c r="BV86">
        <v>1.15918053</v>
      </c>
      <c r="BW86">
        <v>0.78802164500000005</v>
      </c>
      <c r="BX86">
        <v>0.111185808</v>
      </c>
      <c r="BY86">
        <v>0.83892498800000004</v>
      </c>
      <c r="BZ86">
        <v>0.97864970799999995</v>
      </c>
      <c r="CA86">
        <v>0.94676947099999997</v>
      </c>
      <c r="CB86">
        <v>1.0181909</v>
      </c>
      <c r="CC86">
        <v>1.354635268</v>
      </c>
      <c r="CD86">
        <v>1.3391360080000001</v>
      </c>
      <c r="CE86">
        <v>0.61851912799999997</v>
      </c>
      <c r="CF86">
        <v>0.849238363</v>
      </c>
      <c r="CG86">
        <v>0.21112145099999999</v>
      </c>
      <c r="CH86">
        <v>0.77330665099999996</v>
      </c>
      <c r="CI86">
        <v>0.68051432499999998</v>
      </c>
      <c r="CJ86">
        <v>0.83216492200000003</v>
      </c>
      <c r="CK86">
        <v>0.35552579000000001</v>
      </c>
      <c r="CL86">
        <v>1.0770141289999999</v>
      </c>
      <c r="CM86">
        <v>2.0653731799999999</v>
      </c>
      <c r="CN86">
        <v>1.8421129300000001</v>
      </c>
      <c r="CO86">
        <v>0.380092386</v>
      </c>
      <c r="CP86">
        <v>0.68731294300000001</v>
      </c>
      <c r="CQ86">
        <v>0.87470385500000003</v>
      </c>
      <c r="CR86">
        <v>1.038053771</v>
      </c>
      <c r="CS86">
        <v>1.0605251099999999</v>
      </c>
      <c r="CT86">
        <v>1.1799224239999999</v>
      </c>
      <c r="CU86">
        <v>1.1135775960000001</v>
      </c>
      <c r="CV86">
        <v>1.5235942629999999</v>
      </c>
      <c r="CW86">
        <v>1.889561689</v>
      </c>
      <c r="CX86">
        <v>1.179794859</v>
      </c>
      <c r="CY86">
        <v>1</v>
      </c>
      <c r="CZ86">
        <v>-0.18836281199999999</v>
      </c>
      <c r="DA86">
        <v>-2.5</v>
      </c>
      <c r="DB86">
        <v>-2.5</v>
      </c>
      <c r="DC86">
        <v>-2.3480733279999999</v>
      </c>
      <c r="DD86">
        <v>-0.52182633499999997</v>
      </c>
      <c r="DE86">
        <v>-0.90250261799999998</v>
      </c>
      <c r="DF86">
        <v>-0.55244762999999997</v>
      </c>
      <c r="DG86">
        <v>-2.5</v>
      </c>
      <c r="DH86">
        <v>-2.5</v>
      </c>
      <c r="DI86">
        <v>-2.2704110580000001</v>
      </c>
      <c r="DJ86">
        <v>-0.654307788</v>
      </c>
      <c r="DK86">
        <v>-0.57240844400000002</v>
      </c>
      <c r="DL86">
        <v>-0.13874426400000001</v>
      </c>
      <c r="DM86">
        <v>-2.5</v>
      </c>
      <c r="DN86">
        <v>-2.5</v>
      </c>
      <c r="DO86">
        <v>-2.3027675009999999</v>
      </c>
      <c r="DP86">
        <v>0.121425228</v>
      </c>
      <c r="DQ86">
        <v>0.203398208</v>
      </c>
      <c r="DR86">
        <v>4.6201654000000002E-2</v>
      </c>
      <c r="DS86">
        <v>1.8449658000000001E-2</v>
      </c>
      <c r="DT86">
        <v>-0.62690656700000003</v>
      </c>
      <c r="DU86">
        <v>-0.142183321</v>
      </c>
      <c r="DV86">
        <v>-1.1881241410000001</v>
      </c>
      <c r="DW86">
        <v>0.75087123700000002</v>
      </c>
      <c r="DX86">
        <v>1.5336931090000001</v>
      </c>
      <c r="DY86">
        <v>-1.4772404219999999</v>
      </c>
      <c r="DZ86">
        <v>0.67017694500000002</v>
      </c>
      <c r="EA86">
        <v>-0.96395431899999995</v>
      </c>
      <c r="EB86">
        <v>-1.9053863000000001E-2</v>
      </c>
      <c r="EC86">
        <v>-0.50360180899999996</v>
      </c>
      <c r="ED86">
        <v>-0.313370659</v>
      </c>
      <c r="EE86">
        <v>-9.0284091999999996E-2</v>
      </c>
      <c r="EF86">
        <v>-0.251668328</v>
      </c>
      <c r="EG86">
        <v>-0.63404000999999999</v>
      </c>
      <c r="EH86">
        <v>-8.0541427999999998E-2</v>
      </c>
      <c r="EI86">
        <v>-8.7739684999999998E-2</v>
      </c>
      <c r="EJ86">
        <v>-2.1376017000000001E-2</v>
      </c>
      <c r="EK86">
        <v>-0.14254913399999999</v>
      </c>
      <c r="EL86">
        <v>-0.64943670399999998</v>
      </c>
      <c r="EM86">
        <v>-0.119309472</v>
      </c>
      <c r="EN86">
        <v>-7.8750023000000002E-2</v>
      </c>
      <c r="EO86">
        <v>1.1005328E-2</v>
      </c>
      <c r="EP86">
        <v>5.463204E-2</v>
      </c>
      <c r="EQ86">
        <v>-0.49817870600000003</v>
      </c>
      <c r="ER86">
        <v>-0.758517102</v>
      </c>
      <c r="ES86">
        <v>-0.75240363200000004</v>
      </c>
      <c r="ET86">
        <v>-0.11536602999999999</v>
      </c>
      <c r="EU86">
        <v>-0.23786133200000001</v>
      </c>
      <c r="EV86">
        <v>-0.13750557399999999</v>
      </c>
      <c r="EW86">
        <v>-0.253926655</v>
      </c>
      <c r="EX86">
        <v>-0.10110282499999999</v>
      </c>
      <c r="EY86">
        <v>-0.37214591699999999</v>
      </c>
      <c r="EZ86">
        <v>-0.37550079200000003</v>
      </c>
      <c r="FA86">
        <v>-0.63804025900000005</v>
      </c>
      <c r="FB86">
        <v>-0.100857075</v>
      </c>
      <c r="FC86">
        <v>-0.254327521</v>
      </c>
      <c r="FD86">
        <v>-0.58814730400000004</v>
      </c>
      <c r="FE86">
        <v>-2.4836243499999999</v>
      </c>
      <c r="FF86">
        <v>3.4408278E-2</v>
      </c>
      <c r="FG86">
        <v>-0.731171974</v>
      </c>
      <c r="FH86">
        <v>0.88608284800000003</v>
      </c>
      <c r="FI86">
        <v>-0.58897620500000003</v>
      </c>
      <c r="FJ86">
        <v>-0.1381751</v>
      </c>
      <c r="FK86">
        <v>-2.041682E-3</v>
      </c>
      <c r="FL86">
        <v>-0.37640517099999998</v>
      </c>
      <c r="FM86">
        <v>-0.224348664</v>
      </c>
      <c r="FN86">
        <v>-2.5</v>
      </c>
      <c r="FO86">
        <v>-2.5</v>
      </c>
      <c r="FP86">
        <v>-1.081229218</v>
      </c>
      <c r="FQ86">
        <v>-1.0572422999999999E-2</v>
      </c>
      <c r="FR86">
        <v>5.2203495000000003E-2</v>
      </c>
      <c r="FS86">
        <v>0.27820747800000001</v>
      </c>
      <c r="FT86">
        <v>1.7373585E-2</v>
      </c>
      <c r="FU86">
        <v>0.37893417400000001</v>
      </c>
      <c r="FV86">
        <v>-1.2117941E-2</v>
      </c>
      <c r="FW86">
        <v>2.4686970999999999E-2</v>
      </c>
      <c r="FX86">
        <v>-0.24051373600000001</v>
      </c>
      <c r="FY86">
        <v>-0.22655753100000001</v>
      </c>
      <c r="FZ86">
        <v>-0.44297482399999999</v>
      </c>
      <c r="GA86">
        <v>-2.1967158000000001E-2</v>
      </c>
      <c r="GB86">
        <v>9.2915013000000005E-2</v>
      </c>
      <c r="GC86">
        <v>0.27055245300000003</v>
      </c>
      <c r="GD86">
        <v>-0.40291299000000003</v>
      </c>
      <c r="GE86">
        <v>-6.9310096000000002E-2</v>
      </c>
      <c r="GF86">
        <v>7.3294858000000004E-2</v>
      </c>
      <c r="GG86">
        <v>-0.47853054499999997</v>
      </c>
      <c r="GH86">
        <v>-0.39613606099999998</v>
      </c>
      <c r="GI86">
        <v>-2.5</v>
      </c>
      <c r="GJ86">
        <v>-2.5</v>
      </c>
      <c r="GK86">
        <v>-2.0378849639999999</v>
      </c>
      <c r="GL86">
        <v>-2.5</v>
      </c>
      <c r="GM86">
        <v>-2.5</v>
      </c>
      <c r="GN86">
        <v>-0.384734511</v>
      </c>
      <c r="GO86">
        <v>0.29941057300000001</v>
      </c>
      <c r="GP86">
        <v>-0.58367975800000005</v>
      </c>
      <c r="GQ86">
        <v>-0.369481328</v>
      </c>
      <c r="GR86">
        <v>-1.6230329349999999</v>
      </c>
      <c r="GS86">
        <v>-0.25710892800000001</v>
      </c>
      <c r="GT86">
        <v>-1.787330571</v>
      </c>
      <c r="GU86">
        <v>-0.32249368499999997</v>
      </c>
      <c r="GV86">
        <v>-1.8293501089999999</v>
      </c>
      <c r="GW86">
        <v>8.1913962000000007E-2</v>
      </c>
      <c r="GX86">
        <v>-2.2692494000000001E-2</v>
      </c>
      <c r="GY86">
        <v>-0.26883226100000002</v>
      </c>
      <c r="GZ86">
        <v>-0.16381678399999999</v>
      </c>
      <c r="HA86">
        <v>-2.5</v>
      </c>
      <c r="HB86">
        <v>1.42397931</v>
      </c>
      <c r="HC86">
        <v>-0.12863297900000001</v>
      </c>
      <c r="HD86">
        <v>1.1051398E-2</v>
      </c>
      <c r="HE86">
        <v>-0.21248729999999999</v>
      </c>
      <c r="HF86">
        <v>-0.47826791000000002</v>
      </c>
      <c r="HG86">
        <v>-2.5</v>
      </c>
      <c r="HH86">
        <v>-2.5</v>
      </c>
      <c r="HI86">
        <v>-1.9420369289999999</v>
      </c>
      <c r="HJ86">
        <v>-1.195723058</v>
      </c>
      <c r="HK86" t="s">
        <v>249</v>
      </c>
      <c r="HL86">
        <v>-9.4073980000000001E-2</v>
      </c>
      <c r="HM86">
        <v>0.17316321000000001</v>
      </c>
      <c r="HN86">
        <v>-0.70666917900000004</v>
      </c>
      <c r="HO86">
        <v>0.18344916</v>
      </c>
      <c r="HP86">
        <v>-2.5</v>
      </c>
      <c r="HQ86">
        <v>-2.5</v>
      </c>
      <c r="HR86">
        <v>-1.4021542899999999</v>
      </c>
      <c r="HS86">
        <v>-2.5</v>
      </c>
      <c r="HT86">
        <v>0.16985001599999999</v>
      </c>
      <c r="HU86">
        <v>-1.027437903</v>
      </c>
      <c r="HV86">
        <v>0</v>
      </c>
    </row>
    <row r="87" spans="1:230">
      <c r="A87" t="s">
        <v>52</v>
      </c>
      <c r="B87">
        <v>17.159455430000001</v>
      </c>
      <c r="C87">
        <v>30.222724899999999</v>
      </c>
      <c r="D87">
        <v>2.9046379349999998</v>
      </c>
      <c r="E87">
        <v>10.518552570000001</v>
      </c>
      <c r="F87">
        <v>37.919153649999998</v>
      </c>
      <c r="G87">
        <v>34.499791940000001</v>
      </c>
      <c r="H87">
        <v>4.0939256290000001</v>
      </c>
      <c r="I87">
        <v>3.4438184710000002</v>
      </c>
      <c r="J87">
        <v>0.408535539</v>
      </c>
      <c r="K87">
        <v>0.26851102100000002</v>
      </c>
      <c r="L87">
        <v>7.6801059330000001</v>
      </c>
      <c r="M87">
        <v>9.8566567999999993E-2</v>
      </c>
      <c r="N87">
        <v>0.45294441899999999</v>
      </c>
      <c r="O87">
        <v>0.22729933499999999</v>
      </c>
      <c r="P87">
        <v>2.5669026779999999</v>
      </c>
      <c r="Q87">
        <v>1.696180166</v>
      </c>
      <c r="R87">
        <v>0.168481513</v>
      </c>
      <c r="S87">
        <v>16.53093295</v>
      </c>
      <c r="T87">
        <v>0.77386528499999996</v>
      </c>
      <c r="U87">
        <v>0</v>
      </c>
      <c r="V87" t="s">
        <v>1583</v>
      </c>
      <c r="W87">
        <v>0.17499999999999999</v>
      </c>
      <c r="X87">
        <v>54.73</v>
      </c>
      <c r="Y87">
        <v>5.7</v>
      </c>
      <c r="Z87">
        <v>3.2850000000000001</v>
      </c>
      <c r="AA87">
        <v>0.315</v>
      </c>
      <c r="AB87">
        <v>13.01</v>
      </c>
      <c r="AC87">
        <v>3.0649999999999999</v>
      </c>
      <c r="AD87">
        <v>0.375</v>
      </c>
      <c r="AE87">
        <v>75.540000000000006</v>
      </c>
      <c r="AF87">
        <v>5.64</v>
      </c>
      <c r="AG87">
        <v>4.7750000000000004</v>
      </c>
      <c r="AH87">
        <v>0.625</v>
      </c>
      <c r="AI87">
        <v>11.095000000000001</v>
      </c>
      <c r="AJ87">
        <v>3.93</v>
      </c>
      <c r="AK87">
        <v>1</v>
      </c>
      <c r="AL87" t="s">
        <v>1593</v>
      </c>
      <c r="AM87">
        <v>51.3</v>
      </c>
      <c r="AN87">
        <v>45.2</v>
      </c>
      <c r="AO87">
        <v>2.5</v>
      </c>
      <c r="AP87">
        <v>0.06</v>
      </c>
      <c r="AQ87">
        <v>13.08</v>
      </c>
      <c r="AR87">
        <v>0.76</v>
      </c>
      <c r="AS87" t="s">
        <v>1586</v>
      </c>
      <c r="AT87" t="s">
        <v>1583</v>
      </c>
      <c r="AU87">
        <v>0.1</v>
      </c>
      <c r="AV87">
        <v>3.67</v>
      </c>
      <c r="AW87">
        <v>0.36</v>
      </c>
      <c r="AX87">
        <v>1.0290679089999999</v>
      </c>
      <c r="AY87">
        <v>2.3898436099999998</v>
      </c>
      <c r="AZ87">
        <v>1.3975727469999999</v>
      </c>
      <c r="BA87">
        <v>0.101205485</v>
      </c>
      <c r="BB87">
        <v>0.88091502600000005</v>
      </c>
      <c r="BC87">
        <v>1.254572238</v>
      </c>
      <c r="BD87">
        <v>1.322006724</v>
      </c>
      <c r="BE87">
        <v>1.1738169890000001</v>
      </c>
      <c r="BF87">
        <v>13.16784943</v>
      </c>
      <c r="BG87">
        <v>4.5238018569999996</v>
      </c>
      <c r="BH87">
        <v>7.1533967000000004E-2</v>
      </c>
      <c r="BI87">
        <v>1.39532463</v>
      </c>
      <c r="BJ87">
        <v>0.52132604100000002</v>
      </c>
      <c r="BK87">
        <v>0.895604183</v>
      </c>
      <c r="BL87">
        <v>1.0679590349999999</v>
      </c>
      <c r="BM87">
        <v>1.3413943660000001</v>
      </c>
      <c r="BN87">
        <v>1.383642268</v>
      </c>
      <c r="BO87">
        <v>1.2859920819999999</v>
      </c>
      <c r="BP87">
        <v>1.4091188809999999</v>
      </c>
      <c r="BQ87">
        <v>1.4167115530000001</v>
      </c>
      <c r="BR87">
        <v>1.5673910419999999</v>
      </c>
      <c r="BS87">
        <v>1.594464501</v>
      </c>
      <c r="BT87">
        <v>1.392105302</v>
      </c>
      <c r="BU87">
        <v>0.13415560000000001</v>
      </c>
      <c r="BV87">
        <v>1.6369374379999999</v>
      </c>
      <c r="BW87">
        <v>1.2332540590000001</v>
      </c>
      <c r="BX87">
        <v>0.56704289299999999</v>
      </c>
      <c r="BY87">
        <v>0.89623800600000003</v>
      </c>
      <c r="BZ87">
        <v>1.2517833009999999</v>
      </c>
      <c r="CA87">
        <v>1.250002576</v>
      </c>
      <c r="CB87">
        <v>1.120333035</v>
      </c>
      <c r="CC87">
        <v>0.48857541900000001</v>
      </c>
      <c r="CD87">
        <v>0.70711034399999995</v>
      </c>
      <c r="CE87">
        <v>0.95875412100000001</v>
      </c>
      <c r="CF87">
        <v>1.3274022139999999</v>
      </c>
      <c r="CG87">
        <v>0.108325109</v>
      </c>
      <c r="CH87">
        <v>0.37494375800000002</v>
      </c>
      <c r="CI87">
        <v>1.818759733</v>
      </c>
      <c r="CJ87">
        <v>0.35909521</v>
      </c>
      <c r="CK87">
        <v>5.9011385999999999E-2</v>
      </c>
      <c r="CL87">
        <v>0.70887875099999997</v>
      </c>
      <c r="CM87">
        <v>2.543866875</v>
      </c>
      <c r="CN87">
        <v>0.55335801500000004</v>
      </c>
      <c r="CO87">
        <v>0.19131931099999999</v>
      </c>
      <c r="CP87">
        <v>0.86109892200000004</v>
      </c>
      <c r="CQ87">
        <v>1.0494102970000001</v>
      </c>
      <c r="CR87">
        <v>1.7786914819999999</v>
      </c>
      <c r="CS87">
        <v>0.974767457</v>
      </c>
      <c r="CT87">
        <v>1.738263076</v>
      </c>
      <c r="CU87">
        <v>1.38714827</v>
      </c>
      <c r="CV87">
        <v>0.84671823599999996</v>
      </c>
      <c r="CW87">
        <v>0.22780215200000001</v>
      </c>
      <c r="CX87">
        <v>1.2862973529999999</v>
      </c>
      <c r="CY87">
        <v>1</v>
      </c>
      <c r="CZ87">
        <v>1.146508946</v>
      </c>
      <c r="DA87">
        <v>-2.5</v>
      </c>
      <c r="DB87">
        <v>-2.5</v>
      </c>
      <c r="DC87">
        <v>-0.177993821</v>
      </c>
      <c r="DD87">
        <v>-1.7486116199999999</v>
      </c>
      <c r="DE87">
        <v>-0.62947348000000003</v>
      </c>
      <c r="DF87">
        <v>-0.29150385699999998</v>
      </c>
      <c r="DG87">
        <v>-2.5</v>
      </c>
      <c r="DH87">
        <v>-2.5</v>
      </c>
      <c r="DI87">
        <v>-0.95535839199999995</v>
      </c>
      <c r="DJ87">
        <v>2.6712021999999998E-2</v>
      </c>
      <c r="DK87">
        <v>-0.76975821200000005</v>
      </c>
      <c r="DL87">
        <v>-2.2816748269999998</v>
      </c>
      <c r="DM87">
        <v>-2.5</v>
      </c>
      <c r="DN87">
        <v>-2.5</v>
      </c>
      <c r="DO87">
        <v>-1.6964849790000001</v>
      </c>
      <c r="DP87">
        <v>-0.137946337</v>
      </c>
      <c r="DQ87">
        <v>0.55447792399999996</v>
      </c>
      <c r="DR87">
        <v>-4.5755031000000002E-2</v>
      </c>
      <c r="DS87">
        <v>7.4299457999999999E-2</v>
      </c>
      <c r="DT87">
        <v>-0.61219421900000004</v>
      </c>
      <c r="DU87">
        <v>0.179322225</v>
      </c>
      <c r="DV87">
        <v>-0.80815931399999996</v>
      </c>
      <c r="DW87">
        <v>5.3225656000000003E-2</v>
      </c>
      <c r="DX87">
        <v>-0.13045304499999999</v>
      </c>
      <c r="DY87">
        <v>-1.931546151</v>
      </c>
      <c r="DZ87">
        <v>-1.651532317</v>
      </c>
      <c r="EA87">
        <v>-0.16057622499999999</v>
      </c>
      <c r="EB87">
        <v>2.8095706000000002E-2</v>
      </c>
      <c r="EC87">
        <v>-0.39150078799999999</v>
      </c>
      <c r="ED87">
        <v>-2.3027675009999999</v>
      </c>
      <c r="EE87">
        <v>-1.335141516</v>
      </c>
      <c r="EF87">
        <v>-0.15990639800000001</v>
      </c>
      <c r="EG87">
        <v>-0.34468169900000001</v>
      </c>
      <c r="EH87">
        <v>-0.22299155800000001</v>
      </c>
      <c r="EI87">
        <v>-0.21522413200000001</v>
      </c>
      <c r="EJ87">
        <v>-6.4406353E-2</v>
      </c>
      <c r="EK87">
        <v>1.5136609999999999E-3</v>
      </c>
      <c r="EL87">
        <v>-2.2064213210000001</v>
      </c>
      <c r="EM87">
        <v>-1.6055349E-2</v>
      </c>
      <c r="EN87">
        <v>0.13652652700000001</v>
      </c>
      <c r="EO87">
        <v>-0.52063767900000002</v>
      </c>
      <c r="EP87">
        <v>-6.4279576000000005E-2</v>
      </c>
      <c r="EQ87">
        <v>-9.2972091000000007E-2</v>
      </c>
      <c r="ER87">
        <v>-1.904589029</v>
      </c>
      <c r="ES87">
        <v>-0.680460289</v>
      </c>
      <c r="ET87">
        <v>0.205012214</v>
      </c>
      <c r="EU87">
        <v>0.26158437299999998</v>
      </c>
      <c r="EV87">
        <v>-1.7296082180000001</v>
      </c>
      <c r="EW87">
        <v>-2.5892868999999999E-2</v>
      </c>
      <c r="EX87">
        <v>-0.62270337099999995</v>
      </c>
      <c r="EY87">
        <v>-0.34168464399999998</v>
      </c>
      <c r="EZ87">
        <v>-1.061856635</v>
      </c>
      <c r="FA87">
        <v>-0.48988721499999999</v>
      </c>
      <c r="FB87">
        <v>-0.20463124399999999</v>
      </c>
      <c r="FC87">
        <v>-1.7215833149999999</v>
      </c>
      <c r="FD87">
        <v>-6.0827052999999999E-2</v>
      </c>
      <c r="FE87">
        <v>-2.3619421549999999</v>
      </c>
      <c r="FF87">
        <v>-1.580487768</v>
      </c>
      <c r="FG87">
        <v>-0.87610777100000004</v>
      </c>
      <c r="FH87">
        <v>0.40528962499999999</v>
      </c>
      <c r="FI87">
        <v>-0.32985105100000001</v>
      </c>
      <c r="FJ87">
        <v>-0.19498215299999999</v>
      </c>
      <c r="FK87">
        <v>3.8019052999999997E-2</v>
      </c>
      <c r="FL87">
        <v>-0.177219452</v>
      </c>
      <c r="FM87">
        <v>-0.24188541499999999</v>
      </c>
      <c r="FN87">
        <v>-2.5</v>
      </c>
      <c r="FO87">
        <v>-2.5</v>
      </c>
      <c r="FP87">
        <v>-0.973625823</v>
      </c>
      <c r="FQ87">
        <v>-2.5</v>
      </c>
      <c r="FR87">
        <v>0.24363264700000001</v>
      </c>
      <c r="FS87">
        <v>-1.7836718629999999</v>
      </c>
      <c r="FT87">
        <v>-2.5</v>
      </c>
      <c r="FU87">
        <v>0.64969958500000002</v>
      </c>
      <c r="FV87">
        <v>-2.0378849639999999</v>
      </c>
      <c r="FW87">
        <v>1.5460504289999999</v>
      </c>
      <c r="FX87">
        <v>-0.292632852</v>
      </c>
      <c r="FY87">
        <v>0.87117313399999996</v>
      </c>
      <c r="FZ87">
        <v>-1.1842032419999999</v>
      </c>
      <c r="GA87">
        <v>-1.4017839000000001E-2</v>
      </c>
      <c r="GB87">
        <v>-0.18932004299999999</v>
      </c>
      <c r="GC87">
        <v>0.105714793</v>
      </c>
      <c r="GD87">
        <v>-0.51890349099999999</v>
      </c>
      <c r="GE87">
        <v>-1.4021542899999999</v>
      </c>
      <c r="GF87">
        <v>-1.447455793</v>
      </c>
      <c r="GG87">
        <v>-0.44602490500000003</v>
      </c>
      <c r="GH87">
        <v>-0.16120722500000001</v>
      </c>
      <c r="GI87">
        <v>0.14778423199999999</v>
      </c>
      <c r="GJ87">
        <v>-2.5</v>
      </c>
      <c r="GK87">
        <v>6.9150850999999999E-2</v>
      </c>
      <c r="GL87">
        <v>0.34081679199999998</v>
      </c>
      <c r="GM87">
        <v>-2.5</v>
      </c>
      <c r="GN87">
        <v>-0.38701573500000003</v>
      </c>
      <c r="GO87">
        <v>-0.19376911199999999</v>
      </c>
      <c r="GP87">
        <v>-0.921364564</v>
      </c>
      <c r="GQ87">
        <v>-0.40618626000000002</v>
      </c>
      <c r="GR87">
        <v>-2.5</v>
      </c>
      <c r="GS87">
        <v>0.228154309</v>
      </c>
      <c r="GT87">
        <v>-1.787330571</v>
      </c>
      <c r="GU87">
        <v>-0.38987836399999998</v>
      </c>
      <c r="GV87">
        <v>-1.6791255860000001</v>
      </c>
      <c r="GW87">
        <v>-0.84942316500000004</v>
      </c>
      <c r="GX87">
        <v>3.7829118000000002E-2</v>
      </c>
      <c r="GY87">
        <v>-9.3425118000000001E-2</v>
      </c>
      <c r="GZ87">
        <v>-0.13277340600000001</v>
      </c>
      <c r="HA87">
        <v>-0.61281526600000003</v>
      </c>
      <c r="HB87">
        <v>1.007951866</v>
      </c>
      <c r="HC87">
        <v>-0.46652138700000001</v>
      </c>
      <c r="HD87">
        <v>0.435836375</v>
      </c>
      <c r="HE87">
        <v>-0.25507995999999999</v>
      </c>
      <c r="HF87">
        <v>-0.19831198799999999</v>
      </c>
      <c r="HG87">
        <v>-2.5</v>
      </c>
      <c r="HH87">
        <v>-2.5</v>
      </c>
      <c r="HI87">
        <v>-0.50397417600000005</v>
      </c>
      <c r="HJ87">
        <v>-1.8661263029999999</v>
      </c>
      <c r="HK87" t="s">
        <v>249</v>
      </c>
      <c r="HL87">
        <v>-2.0333827950000001</v>
      </c>
      <c r="HM87">
        <v>0.20298691699999999</v>
      </c>
      <c r="HN87">
        <v>-0.39012941200000001</v>
      </c>
      <c r="HO87">
        <v>-0.10036603400000001</v>
      </c>
      <c r="HP87">
        <v>-2.5</v>
      </c>
      <c r="HQ87">
        <v>-2.5</v>
      </c>
      <c r="HR87">
        <v>-0.43745222</v>
      </c>
      <c r="HS87">
        <v>-2.5</v>
      </c>
      <c r="HT87">
        <v>0.61233629700000003</v>
      </c>
      <c r="HU87">
        <v>-1.2158292180000001</v>
      </c>
      <c r="HV87">
        <v>1</v>
      </c>
    </row>
    <row r="88" spans="1:230">
      <c r="A88" t="s">
        <v>53</v>
      </c>
      <c r="B88">
        <v>15.346021</v>
      </c>
      <c r="C88">
        <v>23.83395032</v>
      </c>
      <c r="D88">
        <v>2.1427923029999998</v>
      </c>
      <c r="E88">
        <v>9.6379967109999996</v>
      </c>
      <c r="F88">
        <v>30.614296029999998</v>
      </c>
      <c r="G88">
        <v>32.935926610000003</v>
      </c>
      <c r="H88">
        <v>4.5990336530000002</v>
      </c>
      <c r="I88">
        <v>3.5473804929999999</v>
      </c>
      <c r="J88">
        <v>0.33983702999999998</v>
      </c>
      <c r="K88">
        <v>0.32635976</v>
      </c>
      <c r="L88">
        <v>12.288213600000001</v>
      </c>
      <c r="M88" t="s">
        <v>249</v>
      </c>
      <c r="N88">
        <v>0.57305365100000005</v>
      </c>
      <c r="O88">
        <v>0.22212557599999999</v>
      </c>
      <c r="P88">
        <v>2.4070915780000002</v>
      </c>
      <c r="Q88">
        <v>1.7733709559999999</v>
      </c>
      <c r="R88">
        <v>0.15315954000000001</v>
      </c>
      <c r="S88">
        <v>22.741053409999999</v>
      </c>
      <c r="T88">
        <v>0.91668928199999999</v>
      </c>
      <c r="U88">
        <v>0</v>
      </c>
      <c r="V88" t="s">
        <v>1583</v>
      </c>
      <c r="W88">
        <v>0.17</v>
      </c>
      <c r="X88">
        <v>49.215000000000003</v>
      </c>
      <c r="Y88">
        <v>9.8650000000000002</v>
      </c>
      <c r="Z88">
        <v>3.26</v>
      </c>
      <c r="AA88">
        <v>0.35499999999999998</v>
      </c>
      <c r="AB88">
        <v>17.515000000000001</v>
      </c>
      <c r="AC88">
        <v>3.26</v>
      </c>
      <c r="AD88">
        <v>0.33</v>
      </c>
      <c r="AE88">
        <v>85.41</v>
      </c>
      <c r="AF88">
        <v>6.6449999999999996</v>
      </c>
      <c r="AG88">
        <v>5.8449999999999998</v>
      </c>
      <c r="AH88">
        <v>0.68</v>
      </c>
      <c r="AI88">
        <v>11.765000000000001</v>
      </c>
      <c r="AJ88">
        <v>5</v>
      </c>
      <c r="AK88">
        <v>1</v>
      </c>
      <c r="AL88" t="s">
        <v>1593</v>
      </c>
      <c r="AM88">
        <v>57.9</v>
      </c>
      <c r="AN88">
        <v>36.299999999999997</v>
      </c>
      <c r="AO88">
        <v>4.7</v>
      </c>
      <c r="AP88">
        <v>7.0000000000000007E-2</v>
      </c>
      <c r="AQ88">
        <v>13.91</v>
      </c>
      <c r="AR88">
        <v>0.98</v>
      </c>
      <c r="AS88" t="s">
        <v>1586</v>
      </c>
      <c r="AT88" t="s">
        <v>1584</v>
      </c>
      <c r="AU88">
        <v>7.0000000000000007E-2</v>
      </c>
      <c r="AV88">
        <v>3.78</v>
      </c>
      <c r="AW88">
        <v>0.26</v>
      </c>
      <c r="AX88">
        <v>1.646805241</v>
      </c>
      <c r="AY88">
        <v>1.557241646</v>
      </c>
      <c r="AZ88">
        <v>4.8866414809999998</v>
      </c>
      <c r="BA88">
        <v>0.101205485</v>
      </c>
      <c r="BB88">
        <v>1.6987838479999999</v>
      </c>
      <c r="BC88">
        <v>2.4591751030000002</v>
      </c>
      <c r="BD88">
        <v>0.26540428900000002</v>
      </c>
      <c r="BE88">
        <v>4.596856668</v>
      </c>
      <c r="BF88">
        <v>14.210141370000001</v>
      </c>
      <c r="BG88">
        <v>4.605729899</v>
      </c>
      <c r="BH88">
        <v>6.0395573000000001E-2</v>
      </c>
      <c r="BI88">
        <v>0.959028608</v>
      </c>
      <c r="BJ88">
        <v>1.1093800279999999</v>
      </c>
      <c r="BK88">
        <v>0.69015115400000004</v>
      </c>
      <c r="BL88">
        <v>1.3752981479999999</v>
      </c>
      <c r="BM88">
        <v>1.625099512</v>
      </c>
      <c r="BN88">
        <v>1.3024920440000001</v>
      </c>
      <c r="BO88">
        <v>1.294434445</v>
      </c>
      <c r="BP88">
        <v>1.3640216860000001</v>
      </c>
      <c r="BQ88">
        <v>1.374780769</v>
      </c>
      <c r="BR88">
        <v>1.333860212</v>
      </c>
      <c r="BS88">
        <v>1.4141332470000001</v>
      </c>
      <c r="BT88">
        <v>1.0144937949999999</v>
      </c>
      <c r="BU88">
        <v>0.113379036</v>
      </c>
      <c r="BV88">
        <v>1.4449759090000001</v>
      </c>
      <c r="BW88">
        <v>0.90284781700000005</v>
      </c>
      <c r="BX88">
        <v>0.19217139899999999</v>
      </c>
      <c r="BY88">
        <v>0.98557658100000001</v>
      </c>
      <c r="BZ88">
        <v>1.1381486249999999</v>
      </c>
      <c r="CA88">
        <v>1.2167634549999999</v>
      </c>
      <c r="CB88">
        <v>1.664619552</v>
      </c>
      <c r="CC88">
        <v>0.96053135899999997</v>
      </c>
      <c r="CD88">
        <v>0.770724356</v>
      </c>
      <c r="CE88">
        <v>1.045121371</v>
      </c>
      <c r="CF88">
        <v>1.293219031</v>
      </c>
      <c r="CG88">
        <v>7.9399768999999995E-2</v>
      </c>
      <c r="CH88">
        <v>0.63189086400000005</v>
      </c>
      <c r="CI88">
        <v>1.1117240079999999</v>
      </c>
      <c r="CJ88">
        <v>0.44596840100000001</v>
      </c>
      <c r="CK88">
        <v>5.6037914000000001E-2</v>
      </c>
      <c r="CL88">
        <v>0.90729767699999997</v>
      </c>
      <c r="CM88">
        <v>2.796892326</v>
      </c>
      <c r="CN88">
        <v>0.97597132900000005</v>
      </c>
      <c r="CO88">
        <v>0.140744375</v>
      </c>
      <c r="CP88">
        <v>0.75867905400000002</v>
      </c>
      <c r="CQ88">
        <v>0.88230315999999998</v>
      </c>
      <c r="CR88">
        <v>1.4623227139999999</v>
      </c>
      <c r="CS88">
        <v>1.1181073450000001</v>
      </c>
      <c r="CT88">
        <v>1.4797016460000001</v>
      </c>
      <c r="CU88">
        <v>1.3274560719999999</v>
      </c>
      <c r="CV88">
        <v>0.92646697300000003</v>
      </c>
      <c r="CW88">
        <v>0.208435641</v>
      </c>
      <c r="CX88">
        <v>1.204144109</v>
      </c>
      <c r="CY88">
        <v>1</v>
      </c>
      <c r="CZ88">
        <v>0.134906689</v>
      </c>
      <c r="DA88">
        <v>-0.59829490699999999</v>
      </c>
      <c r="DB88">
        <v>-0.106958128</v>
      </c>
      <c r="DC88">
        <v>8.9900886999999999E-2</v>
      </c>
      <c r="DD88">
        <v>-0.72071732300000002</v>
      </c>
      <c r="DE88">
        <v>-2.054953421</v>
      </c>
      <c r="DF88">
        <v>-0.30225397399999998</v>
      </c>
      <c r="DG88">
        <v>-1.3185858319999999</v>
      </c>
      <c r="DH88">
        <v>-0.91441086199999999</v>
      </c>
      <c r="DI88">
        <v>-0.90704220400000002</v>
      </c>
      <c r="DJ88">
        <v>-2.5</v>
      </c>
      <c r="DK88">
        <v>-2.5</v>
      </c>
      <c r="DL88">
        <v>-2.116345237</v>
      </c>
      <c r="DM88">
        <v>-2.5</v>
      </c>
      <c r="DN88">
        <v>-2.5</v>
      </c>
      <c r="DO88">
        <v>-2.3480733279999999</v>
      </c>
      <c r="DP88">
        <v>-0.15140277899999999</v>
      </c>
      <c r="DQ88">
        <v>-6.984021E-2</v>
      </c>
      <c r="DR88">
        <v>4.5725527000000002E-2</v>
      </c>
      <c r="DS88">
        <v>2.1681433E-2</v>
      </c>
      <c r="DT88">
        <v>0.288374823</v>
      </c>
      <c r="DU88">
        <v>0.33801224600000002</v>
      </c>
      <c r="DV88">
        <v>-1.0316714259999999</v>
      </c>
      <c r="DW88">
        <v>5.0863799999999995E-4</v>
      </c>
      <c r="DX88">
        <v>-0.49072902099999999</v>
      </c>
      <c r="DY88">
        <v>-0.31708699600000001</v>
      </c>
      <c r="DZ88">
        <v>-0.51446997000000005</v>
      </c>
      <c r="EA88">
        <v>8.6371470000000006E-2</v>
      </c>
      <c r="EB88">
        <v>-2.5</v>
      </c>
      <c r="EC88">
        <v>-2.5</v>
      </c>
      <c r="ED88">
        <v>-2.3027675009999999</v>
      </c>
      <c r="EE88">
        <v>-6.9412666999999997E-2</v>
      </c>
      <c r="EF88">
        <v>-0.98512352800000003</v>
      </c>
      <c r="EG88">
        <v>-0.38996564700000003</v>
      </c>
      <c r="EH88">
        <v>1.6195887999999999E-2</v>
      </c>
      <c r="EI88">
        <v>0.93444598700000003</v>
      </c>
      <c r="EJ88">
        <v>0.12419772699999999</v>
      </c>
      <c r="EK88">
        <v>8.7748056000000005E-2</v>
      </c>
      <c r="EL88">
        <v>-0.24260394299999999</v>
      </c>
      <c r="EM88">
        <v>-1.0868515E-2</v>
      </c>
      <c r="EN88">
        <v>0.218892909</v>
      </c>
      <c r="EO88">
        <v>3.0098218E-2</v>
      </c>
      <c r="EP88">
        <v>9.8659560000000004E-3</v>
      </c>
      <c r="EQ88">
        <v>-2.1774193450000001</v>
      </c>
      <c r="ER88">
        <v>-1.4933167000000001</v>
      </c>
      <c r="ES88">
        <v>-0.66621797100000002</v>
      </c>
      <c r="ET88">
        <v>-0.33793726200000002</v>
      </c>
      <c r="EU88">
        <v>-1.0988527999999999E-2</v>
      </c>
      <c r="EV88">
        <v>-2.1500801510000001</v>
      </c>
      <c r="EW88">
        <v>-1.8112883870000001</v>
      </c>
      <c r="EX88">
        <v>-0.89328685699999999</v>
      </c>
      <c r="EY88">
        <v>-0.52407517400000003</v>
      </c>
      <c r="EZ88">
        <v>-1.875424312</v>
      </c>
      <c r="FA88">
        <v>-0.45017136899999999</v>
      </c>
      <c r="FB88">
        <v>0.209605138</v>
      </c>
      <c r="FC88">
        <v>-0.47256332899999998</v>
      </c>
      <c r="FD88">
        <v>-7.4184185E-2</v>
      </c>
      <c r="FE88">
        <v>0.51621267299999996</v>
      </c>
      <c r="FF88">
        <v>-0.11835543</v>
      </c>
      <c r="FG88">
        <v>0.36055949900000001</v>
      </c>
      <c r="FH88">
        <v>5.7680719999999998E-2</v>
      </c>
      <c r="FI88">
        <v>-0.19868639599999999</v>
      </c>
      <c r="FJ88">
        <v>-5.5859099000000002E-2</v>
      </c>
      <c r="FK88">
        <v>0.14112076100000001</v>
      </c>
      <c r="FL88">
        <v>-0.63447395399999995</v>
      </c>
      <c r="FM88">
        <v>-0.18935141599999999</v>
      </c>
      <c r="FN88">
        <v>-2.5</v>
      </c>
      <c r="FO88">
        <v>0.51180588000000005</v>
      </c>
      <c r="FP88">
        <v>-1.036397926</v>
      </c>
      <c r="FQ88">
        <v>-2.5</v>
      </c>
      <c r="FR88">
        <v>-2.5</v>
      </c>
      <c r="FS88">
        <v>-1.7836718629999999</v>
      </c>
      <c r="FT88">
        <v>-2.5</v>
      </c>
      <c r="FU88">
        <v>-2.5</v>
      </c>
      <c r="FV88">
        <v>-2.0248271029999998</v>
      </c>
      <c r="FW88">
        <v>1.5633958059999999</v>
      </c>
      <c r="FX88">
        <v>-0.87448044999999996</v>
      </c>
      <c r="FY88">
        <v>0.79688308399999996</v>
      </c>
      <c r="FZ88">
        <v>-0.800550655</v>
      </c>
      <c r="GA88">
        <v>-1.0684169640000001</v>
      </c>
      <c r="GB88">
        <v>-0.384862129</v>
      </c>
      <c r="GC88">
        <v>-2.5</v>
      </c>
      <c r="GD88">
        <v>-2.5</v>
      </c>
      <c r="GE88">
        <v>-1.4021542899999999</v>
      </c>
      <c r="GF88">
        <v>-1.446664102</v>
      </c>
      <c r="GG88">
        <v>0.15538829200000001</v>
      </c>
      <c r="GH88">
        <v>8.4772457999999995E-2</v>
      </c>
      <c r="GI88">
        <v>1.9532573000000001E-2</v>
      </c>
      <c r="GJ88">
        <v>-0.47333665899999999</v>
      </c>
      <c r="GK88">
        <v>0.15559115100000001</v>
      </c>
      <c r="GL88">
        <v>0.32920447000000003</v>
      </c>
      <c r="GM88">
        <v>-0.46740483900000002</v>
      </c>
      <c r="GN88">
        <v>-0.226553962</v>
      </c>
      <c r="GO88">
        <v>-3.1533453000000003E-2</v>
      </c>
      <c r="GP88">
        <v>-1.4399266740000001</v>
      </c>
      <c r="GQ88">
        <v>-0.33601616499999998</v>
      </c>
      <c r="GR88">
        <v>-2.5</v>
      </c>
      <c r="GS88">
        <v>-2.5</v>
      </c>
      <c r="GT88">
        <v>-1.787330571</v>
      </c>
      <c r="GU88">
        <v>-0.91422768399999998</v>
      </c>
      <c r="GV88">
        <v>-0.20478381900000001</v>
      </c>
      <c r="GW88">
        <v>-0.70097284199999998</v>
      </c>
      <c r="GX88">
        <v>4.4639071000000002E-2</v>
      </c>
      <c r="GY88">
        <v>-0.62966683999999995</v>
      </c>
      <c r="GZ88">
        <v>-0.10669569199999999</v>
      </c>
      <c r="HA88">
        <v>-0.60201872300000003</v>
      </c>
      <c r="HB88">
        <v>-1.320054407</v>
      </c>
      <c r="HC88">
        <v>-0.49683358999999999</v>
      </c>
      <c r="HD88">
        <v>-0.16190278399999999</v>
      </c>
      <c r="HE88">
        <v>-0.236496505</v>
      </c>
      <c r="HF88">
        <v>-9.2500712999999998E-2</v>
      </c>
      <c r="HG88">
        <v>0.66659827299999996</v>
      </c>
      <c r="HH88">
        <v>-0.39675790599999999</v>
      </c>
      <c r="HI88">
        <v>-0.25734733900000001</v>
      </c>
      <c r="HJ88">
        <v>-2.5</v>
      </c>
      <c r="HK88">
        <v>-2.5</v>
      </c>
      <c r="HL88">
        <v>-2.0333827950000001</v>
      </c>
      <c r="HM88">
        <v>-5.0802622999999998E-2</v>
      </c>
      <c r="HN88">
        <v>-9.9174684999999999E-2</v>
      </c>
      <c r="HO88">
        <v>-9.4662686999999995E-2</v>
      </c>
      <c r="HP88">
        <v>0.56052659000000005</v>
      </c>
      <c r="HQ88">
        <v>-9.9827940000000004E-2</v>
      </c>
      <c r="HR88">
        <v>-0.37438401900000001</v>
      </c>
      <c r="HS88">
        <v>-2.5</v>
      </c>
      <c r="HT88">
        <v>1.5403092810000001</v>
      </c>
      <c r="HU88">
        <v>-0.88305806399999998</v>
      </c>
      <c r="HV88">
        <v>1</v>
      </c>
    </row>
    <row r="89" spans="1:230">
      <c r="A89" t="s">
        <v>54</v>
      </c>
      <c r="B89" t="s">
        <v>249</v>
      </c>
      <c r="C89" t="s">
        <v>249</v>
      </c>
      <c r="D89" t="s">
        <v>249</v>
      </c>
      <c r="E89" t="s">
        <v>249</v>
      </c>
      <c r="F89" t="s">
        <v>249</v>
      </c>
      <c r="G89" t="s">
        <v>249</v>
      </c>
      <c r="H89" t="s">
        <v>249</v>
      </c>
      <c r="I89" t="s">
        <v>249</v>
      </c>
      <c r="J89" t="s">
        <v>249</v>
      </c>
      <c r="K89" t="s">
        <v>249</v>
      </c>
      <c r="L89" t="s">
        <v>249</v>
      </c>
      <c r="M89" t="s">
        <v>249</v>
      </c>
      <c r="N89" t="s">
        <v>249</v>
      </c>
      <c r="O89" t="s">
        <v>249</v>
      </c>
      <c r="P89" t="s">
        <v>249</v>
      </c>
      <c r="Q89" t="s">
        <v>249</v>
      </c>
      <c r="R89" t="s">
        <v>249</v>
      </c>
      <c r="S89" t="s">
        <v>249</v>
      </c>
      <c r="T89" t="s">
        <v>249</v>
      </c>
      <c r="U89">
        <v>1</v>
      </c>
      <c r="V89" t="s">
        <v>249</v>
      </c>
      <c r="W89" t="s">
        <v>249</v>
      </c>
      <c r="X89" t="s">
        <v>249</v>
      </c>
      <c r="Y89" t="s">
        <v>249</v>
      </c>
      <c r="Z89" t="s">
        <v>249</v>
      </c>
      <c r="AA89" t="s">
        <v>249</v>
      </c>
      <c r="AB89" t="s">
        <v>249</v>
      </c>
      <c r="AC89" t="s">
        <v>249</v>
      </c>
      <c r="AD89" t="s">
        <v>249</v>
      </c>
      <c r="AE89" t="s">
        <v>249</v>
      </c>
      <c r="AF89" t="s">
        <v>249</v>
      </c>
      <c r="AG89" t="s">
        <v>249</v>
      </c>
      <c r="AH89" t="s">
        <v>249</v>
      </c>
      <c r="AI89" t="s">
        <v>249</v>
      </c>
      <c r="AJ89" t="s">
        <v>249</v>
      </c>
      <c r="AK89">
        <v>1</v>
      </c>
      <c r="AL89" t="s">
        <v>1593</v>
      </c>
      <c r="AM89" t="s">
        <v>249</v>
      </c>
      <c r="AN89" t="s">
        <v>249</v>
      </c>
      <c r="AO89" t="s">
        <v>249</v>
      </c>
      <c r="AP89" t="s">
        <v>249</v>
      </c>
      <c r="AQ89" t="s">
        <v>249</v>
      </c>
      <c r="AR89" t="s">
        <v>249</v>
      </c>
      <c r="AS89" t="s">
        <v>249</v>
      </c>
      <c r="AT89" t="s">
        <v>249</v>
      </c>
      <c r="AU89" t="s">
        <v>249</v>
      </c>
      <c r="AV89" t="s">
        <v>249</v>
      </c>
      <c r="AW89" t="s">
        <v>249</v>
      </c>
      <c r="AX89">
        <v>1.295118548</v>
      </c>
      <c r="AY89">
        <v>0.47929608499999998</v>
      </c>
      <c r="AZ89">
        <v>1.153159606</v>
      </c>
      <c r="BA89">
        <v>0.12811038</v>
      </c>
      <c r="BB89">
        <v>0.67920931900000003</v>
      </c>
      <c r="BC89">
        <v>2.418954228</v>
      </c>
      <c r="BD89">
        <v>0.155289503</v>
      </c>
      <c r="BE89">
        <v>1.9155858699999999</v>
      </c>
      <c r="BF89">
        <v>9.8376675720000009</v>
      </c>
      <c r="BG89">
        <v>4.3912961570000002</v>
      </c>
      <c r="BH89">
        <v>6.7524835000000005E-2</v>
      </c>
      <c r="BI89">
        <v>9.0866700209999998</v>
      </c>
      <c r="BJ89">
        <v>1.6239377509999999</v>
      </c>
      <c r="BK89">
        <v>9.4384649730000003</v>
      </c>
      <c r="BL89">
        <v>0.46391939799999998</v>
      </c>
      <c r="BM89">
        <v>4.4733695720000002</v>
      </c>
      <c r="BN89">
        <v>1.1981520130000001</v>
      </c>
      <c r="BO89">
        <v>1.164448285</v>
      </c>
      <c r="BP89">
        <v>1.2263504089999999</v>
      </c>
      <c r="BQ89">
        <v>1.2373804370000001</v>
      </c>
      <c r="BR89">
        <v>1.1651802959999999</v>
      </c>
      <c r="BS89">
        <v>1.211452038</v>
      </c>
      <c r="BT89">
        <v>2.5287635380000002</v>
      </c>
      <c r="BU89">
        <v>0.187332264</v>
      </c>
      <c r="BV89">
        <v>1.261622249</v>
      </c>
      <c r="BW89">
        <v>0.91070558999999995</v>
      </c>
      <c r="BX89">
        <v>0.146245131</v>
      </c>
      <c r="BY89">
        <v>0.95960161899999996</v>
      </c>
      <c r="BZ89">
        <v>1.158972509</v>
      </c>
      <c r="CA89">
        <v>1.218865431</v>
      </c>
      <c r="CB89">
        <v>1.6479489190000001</v>
      </c>
      <c r="CC89">
        <v>0.78345127999999997</v>
      </c>
      <c r="CD89">
        <v>1.1761886960000001</v>
      </c>
      <c r="CE89">
        <v>0.75472161599999998</v>
      </c>
      <c r="CF89">
        <v>0.90129951200000002</v>
      </c>
      <c r="CG89">
        <v>0.405178759</v>
      </c>
      <c r="CH89">
        <v>0.61017859100000005</v>
      </c>
      <c r="CI89">
        <v>0.82378286599999995</v>
      </c>
      <c r="CJ89">
        <v>1.0371182459999999</v>
      </c>
      <c r="CK89">
        <v>0.470398384</v>
      </c>
      <c r="CL89">
        <v>1.1122858179999999</v>
      </c>
      <c r="CM89">
        <v>2.328121887</v>
      </c>
      <c r="CN89">
        <v>1.3678571669999999</v>
      </c>
      <c r="CO89">
        <v>0.16913613399999999</v>
      </c>
      <c r="CP89">
        <v>0.84613895400000005</v>
      </c>
      <c r="CQ89">
        <v>0.87138545199999995</v>
      </c>
      <c r="CR89">
        <v>1.0871898019999999</v>
      </c>
      <c r="CS89">
        <v>1.1380078090000001</v>
      </c>
      <c r="CT89">
        <v>1.3319554899999999</v>
      </c>
      <c r="CU89">
        <v>1.30465034</v>
      </c>
      <c r="CV89">
        <v>1.604447269</v>
      </c>
      <c r="CW89">
        <v>2.1225568049999999</v>
      </c>
      <c r="CX89">
        <v>1.345678921</v>
      </c>
      <c r="CY89">
        <v>1</v>
      </c>
      <c r="CZ89">
        <v>-0.19749016599999999</v>
      </c>
      <c r="DA89">
        <v>-2.5</v>
      </c>
      <c r="DB89">
        <v>-0.51682777599999996</v>
      </c>
      <c r="DC89">
        <v>-2.3480733279999999</v>
      </c>
      <c r="DD89">
        <v>-0.44904951599999998</v>
      </c>
      <c r="DE89">
        <v>-2.5</v>
      </c>
      <c r="DF89">
        <v>-0.58292619599999995</v>
      </c>
      <c r="DG89">
        <v>-2.5</v>
      </c>
      <c r="DH89">
        <v>-0.58068313599999999</v>
      </c>
      <c r="DI89">
        <v>-2.2816748269999998</v>
      </c>
      <c r="DJ89">
        <v>-0.93902527800000002</v>
      </c>
      <c r="DK89">
        <v>-0.94298979599999999</v>
      </c>
      <c r="DL89">
        <v>-0.101078049</v>
      </c>
      <c r="DM89">
        <v>-2.5</v>
      </c>
      <c r="DN89">
        <v>-0.38557982899999999</v>
      </c>
      <c r="DO89">
        <v>-2.2384395750000001</v>
      </c>
      <c r="DP89">
        <v>3.0310075999999998E-2</v>
      </c>
      <c r="DQ89">
        <v>0.24741986399999999</v>
      </c>
      <c r="DR89">
        <v>6.5947599999999999E-3</v>
      </c>
      <c r="DS89">
        <v>9.8826950000000004E-3</v>
      </c>
      <c r="DT89">
        <v>-0.68817411500000003</v>
      </c>
      <c r="DU89">
        <v>-0.117765964</v>
      </c>
      <c r="DV89">
        <v>-0.30729911500000001</v>
      </c>
      <c r="DW89">
        <v>0.64947734099999999</v>
      </c>
      <c r="DX89">
        <v>1.4657520740000001</v>
      </c>
      <c r="DY89">
        <v>-1.550371985</v>
      </c>
      <c r="DZ89">
        <v>-0.22185028400000001</v>
      </c>
      <c r="EA89">
        <v>-0.89862523599999999</v>
      </c>
      <c r="EB89">
        <v>-1.6330746E-2</v>
      </c>
      <c r="EC89">
        <v>-0.65693758199999996</v>
      </c>
      <c r="ED89">
        <v>-0.27459425999999998</v>
      </c>
      <c r="EE89">
        <v>-0.10169874700000001</v>
      </c>
      <c r="EF89">
        <v>-1.597801348</v>
      </c>
      <c r="EG89">
        <v>-0.54627008799999999</v>
      </c>
      <c r="EH89">
        <v>-8.0879397000000006E-2</v>
      </c>
      <c r="EI89">
        <v>-0.14000537099999999</v>
      </c>
      <c r="EJ89">
        <v>-1.4165280000000001E-2</v>
      </c>
      <c r="EK89">
        <v>-0.148040686</v>
      </c>
      <c r="EL89">
        <v>-0.72764727799999995</v>
      </c>
      <c r="EM89">
        <v>-7.8643916999999994E-2</v>
      </c>
      <c r="EN89">
        <v>-0.139291371</v>
      </c>
      <c r="EO89">
        <v>-1.1297565190000001</v>
      </c>
      <c r="EP89">
        <v>7.7503797999999999E-2</v>
      </c>
      <c r="EQ89">
        <v>-0.58932644999999995</v>
      </c>
      <c r="ER89">
        <v>2.2614888E-2</v>
      </c>
      <c r="ES89">
        <v>-0.77426135600000001</v>
      </c>
      <c r="ET89">
        <v>2.6997014E-2</v>
      </c>
      <c r="EU89">
        <v>-0.15972016</v>
      </c>
      <c r="EV89">
        <v>-0.101906846</v>
      </c>
      <c r="EW89">
        <v>0.16827577799999999</v>
      </c>
      <c r="EX89">
        <v>-9.6102292000000006E-2</v>
      </c>
      <c r="EY89">
        <v>-0.57054654299999996</v>
      </c>
      <c r="EZ89">
        <v>-2.5</v>
      </c>
      <c r="FA89">
        <v>-0.74009628299999997</v>
      </c>
      <c r="FB89">
        <v>-0.170205315</v>
      </c>
      <c r="FC89">
        <v>-0.228714058</v>
      </c>
      <c r="FD89">
        <v>-0.49778192399999999</v>
      </c>
      <c r="FE89">
        <v>-2.4741005149999999</v>
      </c>
      <c r="FF89">
        <v>-0.246368162</v>
      </c>
      <c r="FG89">
        <v>-0.64950105899999999</v>
      </c>
      <c r="FH89">
        <v>1.0035761219999999</v>
      </c>
      <c r="FI89">
        <v>-0.42646778499999999</v>
      </c>
      <c r="FJ89">
        <v>-0.12334562</v>
      </c>
      <c r="FK89">
        <v>-2.6657041999999999E-2</v>
      </c>
      <c r="FL89">
        <v>-2.5</v>
      </c>
      <c r="FM89">
        <v>-0.234636968</v>
      </c>
      <c r="FN89">
        <v>-2.5</v>
      </c>
      <c r="FO89">
        <v>-2.5</v>
      </c>
      <c r="FP89">
        <v>-0.93199442399999999</v>
      </c>
      <c r="FQ89">
        <v>9.9235699999999992E-4</v>
      </c>
      <c r="FR89">
        <v>3.0735038999999999E-2</v>
      </c>
      <c r="FS89">
        <v>0.28527981499999999</v>
      </c>
      <c r="FT89">
        <v>-7.320483E-3</v>
      </c>
      <c r="FU89">
        <v>0.41433999199999999</v>
      </c>
      <c r="FV89">
        <v>-3.20893E-3</v>
      </c>
      <c r="FW89">
        <v>2.6203923E-2</v>
      </c>
      <c r="FX89">
        <v>-0.71218124999999999</v>
      </c>
      <c r="FY89">
        <v>-0.21897018200000001</v>
      </c>
      <c r="FZ89">
        <v>-0.48141208499999999</v>
      </c>
      <c r="GA89">
        <v>-2.5</v>
      </c>
      <c r="GB89">
        <v>5.5755941000000003E-2</v>
      </c>
      <c r="GC89">
        <v>0.29899964000000001</v>
      </c>
      <c r="GD89">
        <v>-2.5</v>
      </c>
      <c r="GE89">
        <v>-8.9061244999999997E-2</v>
      </c>
      <c r="GF89">
        <v>7.4228959999999997E-2</v>
      </c>
      <c r="GG89">
        <v>-0.47434045200000002</v>
      </c>
      <c r="GH89">
        <v>-0.38937298300000001</v>
      </c>
      <c r="GI89">
        <v>-2.5</v>
      </c>
      <c r="GJ89">
        <v>-2.5</v>
      </c>
      <c r="GK89">
        <v>-2.050942826</v>
      </c>
      <c r="GL89">
        <v>-2.5</v>
      </c>
      <c r="GM89">
        <v>-2.5</v>
      </c>
      <c r="GN89">
        <v>-0.362740112</v>
      </c>
      <c r="GO89">
        <v>0.290138905</v>
      </c>
      <c r="GP89">
        <v>-0.64168212499999999</v>
      </c>
      <c r="GQ89">
        <v>-0.44631370799999998</v>
      </c>
      <c r="GR89">
        <v>-1.5978929420000001</v>
      </c>
      <c r="GS89">
        <v>-0.35480730900000002</v>
      </c>
      <c r="GT89">
        <v>-1.787330571</v>
      </c>
      <c r="GU89">
        <v>-0.35693695199999997</v>
      </c>
      <c r="GV89">
        <v>-0.84988854999999996</v>
      </c>
      <c r="GW89">
        <v>-5.8955446000000002E-2</v>
      </c>
      <c r="GX89">
        <v>-3.3517070000000003E-2</v>
      </c>
      <c r="GY89">
        <v>-0.26869651</v>
      </c>
      <c r="GZ89">
        <v>-0.15605000199999999</v>
      </c>
      <c r="HA89">
        <v>-2.5</v>
      </c>
      <c r="HB89">
        <v>1.191238789</v>
      </c>
      <c r="HC89">
        <v>-8.1657800000000003E-2</v>
      </c>
      <c r="HD89">
        <v>0.103584626</v>
      </c>
      <c r="HE89" t="s">
        <v>249</v>
      </c>
      <c r="HF89">
        <v>-0.414296057</v>
      </c>
      <c r="HG89">
        <v>-2.5</v>
      </c>
      <c r="HH89" t="s">
        <v>249</v>
      </c>
      <c r="HI89">
        <v>-2.0333827950000001</v>
      </c>
      <c r="HJ89">
        <v>-1.0924875350000001</v>
      </c>
      <c r="HK89" t="s">
        <v>249</v>
      </c>
      <c r="HL89">
        <v>-7.2893840000000003E-3</v>
      </c>
      <c r="HM89">
        <v>0.20280683899999999</v>
      </c>
      <c r="HN89">
        <v>-0.60808065600000005</v>
      </c>
      <c r="HO89">
        <v>0.25910502499999999</v>
      </c>
      <c r="HP89">
        <v>-2.5</v>
      </c>
      <c r="HQ89">
        <v>-0.12995648800000001</v>
      </c>
      <c r="HR89">
        <v>-1.4021542899999999</v>
      </c>
      <c r="HS89">
        <v>-2.4974720659999998</v>
      </c>
      <c r="HT89">
        <v>0.39859881400000002</v>
      </c>
      <c r="HU89">
        <v>-1.03828319</v>
      </c>
      <c r="HV89">
        <v>0</v>
      </c>
    </row>
    <row r="90" spans="1:230">
      <c r="A90" t="s">
        <v>161</v>
      </c>
      <c r="B90" t="s">
        <v>249</v>
      </c>
      <c r="C90" t="s">
        <v>249</v>
      </c>
      <c r="D90" t="s">
        <v>249</v>
      </c>
      <c r="E90" t="s">
        <v>249</v>
      </c>
      <c r="F90" t="s">
        <v>249</v>
      </c>
      <c r="G90" t="s">
        <v>249</v>
      </c>
      <c r="H90" t="s">
        <v>249</v>
      </c>
      <c r="I90" t="s">
        <v>249</v>
      </c>
      <c r="J90" t="s">
        <v>249</v>
      </c>
      <c r="K90" t="s">
        <v>249</v>
      </c>
      <c r="L90" t="s">
        <v>249</v>
      </c>
      <c r="M90" t="s">
        <v>249</v>
      </c>
      <c r="N90" t="s">
        <v>249</v>
      </c>
      <c r="O90" t="s">
        <v>249</v>
      </c>
      <c r="P90" t="s">
        <v>249</v>
      </c>
      <c r="Q90" t="s">
        <v>249</v>
      </c>
      <c r="R90" t="s">
        <v>249</v>
      </c>
      <c r="S90" t="s">
        <v>249</v>
      </c>
      <c r="T90" t="s">
        <v>249</v>
      </c>
      <c r="U90">
        <v>1</v>
      </c>
      <c r="V90" t="s">
        <v>249</v>
      </c>
      <c r="W90" t="s">
        <v>249</v>
      </c>
      <c r="X90" t="s">
        <v>249</v>
      </c>
      <c r="Y90" t="s">
        <v>249</v>
      </c>
      <c r="Z90" t="s">
        <v>249</v>
      </c>
      <c r="AA90" t="s">
        <v>249</v>
      </c>
      <c r="AB90" t="s">
        <v>249</v>
      </c>
      <c r="AC90" t="s">
        <v>249</v>
      </c>
      <c r="AD90" t="s">
        <v>249</v>
      </c>
      <c r="AE90" t="s">
        <v>249</v>
      </c>
      <c r="AF90" t="s">
        <v>249</v>
      </c>
      <c r="AG90" t="s">
        <v>249</v>
      </c>
      <c r="AH90" t="s">
        <v>249</v>
      </c>
      <c r="AI90" t="s">
        <v>249</v>
      </c>
      <c r="AJ90" t="s">
        <v>249</v>
      </c>
      <c r="AK90">
        <v>1</v>
      </c>
      <c r="AL90" t="s">
        <v>1593</v>
      </c>
      <c r="AM90" t="s">
        <v>249</v>
      </c>
      <c r="AN90" t="s">
        <v>249</v>
      </c>
      <c r="AO90" t="s">
        <v>249</v>
      </c>
      <c r="AP90" t="s">
        <v>249</v>
      </c>
      <c r="AQ90" t="s">
        <v>249</v>
      </c>
      <c r="AR90" t="s">
        <v>249</v>
      </c>
      <c r="AS90" t="s">
        <v>249</v>
      </c>
      <c r="AT90" t="s">
        <v>249</v>
      </c>
      <c r="AU90" t="s">
        <v>249</v>
      </c>
      <c r="AV90" t="s">
        <v>249</v>
      </c>
      <c r="AW90" t="s">
        <v>249</v>
      </c>
      <c r="AX90">
        <v>1.337764792</v>
      </c>
      <c r="AY90">
        <v>0.90969525900000003</v>
      </c>
      <c r="AZ90">
        <v>0.75297431000000004</v>
      </c>
      <c r="BA90">
        <v>0.101205485</v>
      </c>
      <c r="BB90">
        <v>1.400957405</v>
      </c>
      <c r="BC90">
        <v>1.93739207</v>
      </c>
      <c r="BD90">
        <v>0.62337586300000003</v>
      </c>
      <c r="BE90">
        <v>1.748111317</v>
      </c>
      <c r="BF90">
        <v>11.99966203</v>
      </c>
      <c r="BG90">
        <v>4.3703861379999998</v>
      </c>
      <c r="BH90">
        <v>6.4460982E-2</v>
      </c>
      <c r="BI90">
        <v>11.66578086</v>
      </c>
      <c r="BJ90">
        <v>1.633176009</v>
      </c>
      <c r="BK90">
        <v>10.20892928</v>
      </c>
      <c r="BL90">
        <v>0.91659741699999997</v>
      </c>
      <c r="BM90">
        <v>3.8153989699999999</v>
      </c>
      <c r="BN90">
        <v>0.98699904199999999</v>
      </c>
      <c r="BO90">
        <v>1.0469721400000001</v>
      </c>
      <c r="BP90">
        <v>1.3659288249999999</v>
      </c>
      <c r="BQ90">
        <v>1.295353647</v>
      </c>
      <c r="BR90">
        <v>1.2050256210000001</v>
      </c>
      <c r="BS90">
        <v>1.246598243</v>
      </c>
      <c r="BT90">
        <v>9.9169236880000007</v>
      </c>
      <c r="BU90">
        <v>0.20960631900000001</v>
      </c>
      <c r="BV90">
        <v>1.106471312</v>
      </c>
      <c r="BW90">
        <v>0.55966553200000002</v>
      </c>
      <c r="BX90">
        <v>0.32884401899999999</v>
      </c>
      <c r="BY90">
        <v>0.84268568799999999</v>
      </c>
      <c r="BZ90">
        <v>0.81648310199999996</v>
      </c>
      <c r="CA90">
        <v>0.81623815799999999</v>
      </c>
      <c r="CB90">
        <v>0.92669478900000002</v>
      </c>
      <c r="CC90">
        <v>0.95355035499999996</v>
      </c>
      <c r="CD90">
        <v>1.0432365459999999</v>
      </c>
      <c r="CE90">
        <v>1.098130804</v>
      </c>
      <c r="CF90">
        <v>1.1567683609999999</v>
      </c>
      <c r="CG90">
        <v>0.64425495200000005</v>
      </c>
      <c r="CH90">
        <v>1.0819998930000001</v>
      </c>
      <c r="CI90">
        <v>0.59601543300000004</v>
      </c>
      <c r="CJ90">
        <v>0.67025458599999999</v>
      </c>
      <c r="CK90">
        <v>0.152518347</v>
      </c>
      <c r="CL90">
        <v>0.96525151099999995</v>
      </c>
      <c r="CM90">
        <v>2.1642535020000002</v>
      </c>
      <c r="CN90">
        <v>1.357559239</v>
      </c>
      <c r="CO90">
        <v>0.79585346400000001</v>
      </c>
      <c r="CP90">
        <v>0.53994022799999997</v>
      </c>
      <c r="CQ90">
        <v>0.88883577599999997</v>
      </c>
      <c r="CR90">
        <v>1.144333745</v>
      </c>
      <c r="CS90">
        <v>0.96868891599999996</v>
      </c>
      <c r="CT90">
        <v>1.1746827049999999</v>
      </c>
      <c r="CU90">
        <v>1.0340996410000001</v>
      </c>
      <c r="CV90">
        <v>1.21659849</v>
      </c>
      <c r="CW90">
        <v>1.219047175</v>
      </c>
      <c r="CX90">
        <v>1.0784945379999999</v>
      </c>
      <c r="CY90">
        <v>1</v>
      </c>
      <c r="CZ90">
        <v>0.15344886099999999</v>
      </c>
      <c r="DA90">
        <v>-2.5</v>
      </c>
      <c r="DB90">
        <v>-2.5</v>
      </c>
      <c r="DC90">
        <v>0.227733981</v>
      </c>
      <c r="DD90">
        <v>-1.311299148</v>
      </c>
      <c r="DE90">
        <v>-0.86814451100000001</v>
      </c>
      <c r="DF90">
        <v>-0.33302054599999997</v>
      </c>
      <c r="DG90">
        <v>-2.5</v>
      </c>
      <c r="DH90">
        <v>-2.5</v>
      </c>
      <c r="DI90">
        <v>-1.1118863999999999</v>
      </c>
      <c r="DJ90">
        <v>-0.84348297800000005</v>
      </c>
      <c r="DK90">
        <v>-0.45920604599999998</v>
      </c>
      <c r="DL90">
        <v>-2.2913739999999998</v>
      </c>
      <c r="DM90">
        <v>-2.5</v>
      </c>
      <c r="DN90">
        <v>-0.42000057600000001</v>
      </c>
      <c r="DO90">
        <v>-2.2285404149999999</v>
      </c>
      <c r="DP90">
        <v>-0.13779005</v>
      </c>
      <c r="DQ90">
        <v>1.5328568000000001E-2</v>
      </c>
      <c r="DR90">
        <v>-0.14593751999999999</v>
      </c>
      <c r="DS90">
        <v>1.2557149E-2</v>
      </c>
      <c r="DT90">
        <v>-0.65176484499999998</v>
      </c>
      <c r="DU90">
        <v>0.42388373299999998</v>
      </c>
      <c r="DV90">
        <v>-0.72808827700000001</v>
      </c>
      <c r="DW90">
        <v>0.106942051</v>
      </c>
      <c r="DX90">
        <v>-0.106007122</v>
      </c>
      <c r="DY90">
        <v>-2.0715479970000001</v>
      </c>
      <c r="DZ90">
        <v>-1.3919271959999999</v>
      </c>
      <c r="EA90">
        <v>0.101030339</v>
      </c>
      <c r="EB90">
        <v>6.3951199999999998E-3</v>
      </c>
      <c r="EC90">
        <v>-0.17459455199999999</v>
      </c>
      <c r="ED90">
        <v>-2.3027675009999999</v>
      </c>
      <c r="EE90">
        <v>5.9537134999999998E-2</v>
      </c>
      <c r="EF90">
        <v>-0.40424576400000001</v>
      </c>
      <c r="EG90">
        <v>-0.64701796899999997</v>
      </c>
      <c r="EH90">
        <v>-2.5939489E-2</v>
      </c>
      <c r="EI90">
        <v>-0.28122999199999998</v>
      </c>
      <c r="EJ90">
        <v>-4.7158802E-2</v>
      </c>
      <c r="EK90">
        <v>5.4120947000000003E-2</v>
      </c>
      <c r="EL90">
        <v>-0.37598671299999997</v>
      </c>
      <c r="EM90">
        <v>-5.4187302999999999E-2</v>
      </c>
      <c r="EN90">
        <v>0.127665324</v>
      </c>
      <c r="EO90">
        <v>-0.30042260700000001</v>
      </c>
      <c r="EP90">
        <v>-2.2510313000000001E-2</v>
      </c>
      <c r="EQ90">
        <v>-0.955342845</v>
      </c>
      <c r="ER90">
        <v>-0.76264784900000004</v>
      </c>
      <c r="ES90">
        <v>-1.014654188</v>
      </c>
      <c r="ET90">
        <v>-0.168991839</v>
      </c>
      <c r="EU90">
        <v>-7.8544714000000002E-2</v>
      </c>
      <c r="EV90">
        <v>-2.230010021</v>
      </c>
      <c r="EW90">
        <v>-9.0380613999999998E-2</v>
      </c>
      <c r="EX90">
        <v>-1.1334438950000001</v>
      </c>
      <c r="EY90">
        <v>-0.82119942400000001</v>
      </c>
      <c r="EZ90">
        <v>6.5983700000000003E-4</v>
      </c>
      <c r="FA90">
        <v>-0.55368508999999999</v>
      </c>
      <c r="FB90">
        <v>1.6344595E-2</v>
      </c>
      <c r="FC90">
        <v>-1.238182082</v>
      </c>
      <c r="FD90">
        <v>-9.7563957000000007E-2</v>
      </c>
      <c r="FE90">
        <v>-8.8747475000000006E-2</v>
      </c>
      <c r="FF90">
        <v>-1.1225738199999999</v>
      </c>
      <c r="FG90">
        <v>-0.24555039400000001</v>
      </c>
      <c r="FH90">
        <v>0.82251609000000003</v>
      </c>
      <c r="FI90">
        <v>-2.5</v>
      </c>
      <c r="FJ90">
        <v>-0.10589744600000001</v>
      </c>
      <c r="FK90">
        <v>-1.0608787E-2</v>
      </c>
      <c r="FL90">
        <v>-0.420307928</v>
      </c>
      <c r="FM90">
        <v>-0.22454167899999999</v>
      </c>
      <c r="FN90">
        <v>-1.9893090659999999</v>
      </c>
      <c r="FO90">
        <v>-2.5</v>
      </c>
      <c r="FP90">
        <v>-0.69541075600000002</v>
      </c>
      <c r="FQ90">
        <v>-2.5</v>
      </c>
      <c r="FR90">
        <v>0.217604777</v>
      </c>
      <c r="FS90">
        <v>-1.7836718629999999</v>
      </c>
      <c r="FT90">
        <v>-2.5</v>
      </c>
      <c r="FU90">
        <v>0.79090387399999995</v>
      </c>
      <c r="FV90">
        <v>-2.0378849639999999</v>
      </c>
      <c r="FW90">
        <v>1.330898712</v>
      </c>
      <c r="FX90">
        <v>-0.25162461800000002</v>
      </c>
      <c r="FY90">
        <v>0.53324873399999995</v>
      </c>
      <c r="FZ90">
        <v>-9.7516811999999994E-2</v>
      </c>
      <c r="GA90">
        <v>-2.5</v>
      </c>
      <c r="GB90">
        <v>-0.71824444799999998</v>
      </c>
      <c r="GC90">
        <v>-5.1252670000000002E-3</v>
      </c>
      <c r="GD90">
        <v>-0.21363385700000001</v>
      </c>
      <c r="GE90">
        <v>-1.4021542899999999</v>
      </c>
      <c r="GF90">
        <v>-1.1938299450000001</v>
      </c>
      <c r="GG90">
        <v>-0.48566652100000002</v>
      </c>
      <c r="GH90">
        <v>2.0799402000000002E-2</v>
      </c>
      <c r="GI90">
        <v>3.5059248000000001E-2</v>
      </c>
      <c r="GJ90">
        <v>-2.5</v>
      </c>
      <c r="GK90">
        <v>9.7818870000000002E-2</v>
      </c>
      <c r="GL90">
        <v>0.34740689699999999</v>
      </c>
      <c r="GM90">
        <v>-2.5</v>
      </c>
      <c r="GN90">
        <v>-0.194848088</v>
      </c>
      <c r="GO90">
        <v>-2.7723597999999999E-2</v>
      </c>
      <c r="GP90">
        <v>-0.34034868000000001</v>
      </c>
      <c r="GQ90">
        <v>-0.29394886999999997</v>
      </c>
      <c r="GR90">
        <v>-2.5</v>
      </c>
      <c r="GS90">
        <v>8.3053120000000005E-3</v>
      </c>
      <c r="GT90">
        <v>-1.787330571</v>
      </c>
      <c r="GU90">
        <v>-1.2380391239999999</v>
      </c>
      <c r="GV90">
        <v>-1.75348514</v>
      </c>
      <c r="GW90">
        <v>-0.394883555</v>
      </c>
      <c r="GX90">
        <v>-6.8766592000000001E-2</v>
      </c>
      <c r="GY90">
        <v>-0.22669644999999999</v>
      </c>
      <c r="GZ90">
        <v>-0.195354994</v>
      </c>
      <c r="HA90">
        <v>-2.2781829720000002</v>
      </c>
      <c r="HB90">
        <v>1.3956069769999999</v>
      </c>
      <c r="HC90">
        <v>-1.3686067669999999</v>
      </c>
      <c r="HD90">
        <v>0.11723900399999999</v>
      </c>
      <c r="HE90">
        <v>-2.5</v>
      </c>
      <c r="HF90">
        <v>5.3031406000000003E-2</v>
      </c>
      <c r="HG90">
        <v>-2.5</v>
      </c>
      <c r="HH90" t="s">
        <v>249</v>
      </c>
      <c r="HI90">
        <v>-0.28043514400000003</v>
      </c>
      <c r="HJ90">
        <v>-1.089620319</v>
      </c>
      <c r="HK90" t="s">
        <v>249</v>
      </c>
      <c r="HL90">
        <v>-2.0333827950000001</v>
      </c>
      <c r="HM90">
        <v>0.12327679499999999</v>
      </c>
      <c r="HN90">
        <v>-0.37686518099999999</v>
      </c>
      <c r="HO90">
        <v>-0.125776364</v>
      </c>
      <c r="HP90">
        <v>-2.5</v>
      </c>
      <c r="HQ90">
        <v>-0.341063053</v>
      </c>
      <c r="HR90">
        <v>-0.12924635100000001</v>
      </c>
      <c r="HS90">
        <v>-2.5</v>
      </c>
      <c r="HT90">
        <v>0.23258267099999999</v>
      </c>
      <c r="HU90">
        <v>-0.70223087900000003</v>
      </c>
      <c r="HV90">
        <v>0</v>
      </c>
    </row>
    <row r="91" spans="1:230">
      <c r="A91" t="s">
        <v>55</v>
      </c>
      <c r="B91">
        <v>18.970149299999999</v>
      </c>
      <c r="C91">
        <v>63.361418499999999</v>
      </c>
      <c r="D91">
        <v>2.4877091820000001</v>
      </c>
      <c r="E91" t="s">
        <v>249</v>
      </c>
      <c r="F91">
        <v>42.827065330000003</v>
      </c>
      <c r="G91">
        <v>37.817284909999998</v>
      </c>
      <c r="H91">
        <v>3.2501628409999999</v>
      </c>
      <c r="I91">
        <v>7.5008455219999997</v>
      </c>
      <c r="J91">
        <v>0.35328490899999998</v>
      </c>
      <c r="K91" t="s">
        <v>249</v>
      </c>
      <c r="L91">
        <v>12.27171392</v>
      </c>
      <c r="M91" t="s">
        <v>249</v>
      </c>
      <c r="N91">
        <v>0.31612536600000002</v>
      </c>
      <c r="O91">
        <v>0.32410981300000002</v>
      </c>
      <c r="P91">
        <v>2.1247558820000001</v>
      </c>
      <c r="Q91">
        <v>2.4687405419999999</v>
      </c>
      <c r="R91">
        <v>4.9734655000000003E-2</v>
      </c>
      <c r="S91">
        <v>13.68752544</v>
      </c>
      <c r="T91">
        <v>0.72253099899999995</v>
      </c>
      <c r="U91">
        <v>1</v>
      </c>
      <c r="V91" t="s">
        <v>1583</v>
      </c>
      <c r="W91">
        <v>0.435</v>
      </c>
      <c r="X91">
        <v>85.67</v>
      </c>
      <c r="Y91">
        <v>6.8550000000000004</v>
      </c>
      <c r="Z91">
        <v>5.0350000000000001</v>
      </c>
      <c r="AA91">
        <v>0.76</v>
      </c>
      <c r="AB91">
        <v>12.18</v>
      </c>
      <c r="AC91">
        <v>4.8600000000000003</v>
      </c>
      <c r="AD91">
        <v>0.5</v>
      </c>
      <c r="AE91">
        <v>102.985</v>
      </c>
      <c r="AF91">
        <v>4.1550000000000002</v>
      </c>
      <c r="AG91">
        <v>5.7549999999999999</v>
      </c>
      <c r="AH91">
        <v>0.84</v>
      </c>
      <c r="AI91">
        <v>8.5150000000000006</v>
      </c>
      <c r="AJ91">
        <v>4.4950000000000001</v>
      </c>
      <c r="AK91">
        <v>1</v>
      </c>
      <c r="AL91" t="s">
        <v>1593</v>
      </c>
      <c r="AM91">
        <v>84.7</v>
      </c>
      <c r="AN91">
        <v>14.2</v>
      </c>
      <c r="AO91">
        <v>0</v>
      </c>
      <c r="AP91">
        <v>0.08</v>
      </c>
      <c r="AQ91">
        <v>13.45</v>
      </c>
      <c r="AR91">
        <v>1.1000000000000001</v>
      </c>
      <c r="AS91" t="s">
        <v>1583</v>
      </c>
      <c r="AT91" t="s">
        <v>1592</v>
      </c>
      <c r="AU91">
        <v>0.09</v>
      </c>
      <c r="AV91">
        <v>3.75</v>
      </c>
      <c r="AW91">
        <v>0.36</v>
      </c>
      <c r="AX91">
        <v>4.1584372360000001</v>
      </c>
      <c r="AY91">
        <v>0.92857933299999995</v>
      </c>
      <c r="AZ91">
        <v>1.171563133</v>
      </c>
      <c r="BA91">
        <v>0.101205485</v>
      </c>
      <c r="BB91">
        <v>0.95052303999999999</v>
      </c>
      <c r="BC91">
        <v>1.3238091679999999</v>
      </c>
      <c r="BD91">
        <v>0.15792256599999999</v>
      </c>
      <c r="BE91">
        <v>0.67684617300000005</v>
      </c>
      <c r="BF91">
        <v>10.33592509</v>
      </c>
      <c r="BG91">
        <v>4.4165155460000003</v>
      </c>
      <c r="BH91">
        <v>6.9075313999999999E-2</v>
      </c>
      <c r="BI91">
        <v>8.3444172569999999</v>
      </c>
      <c r="BJ91">
        <v>1.4166977300000001</v>
      </c>
      <c r="BK91">
        <v>7.7456092989999998</v>
      </c>
      <c r="BL91">
        <v>0.96137621500000003</v>
      </c>
      <c r="BM91">
        <v>3.270784183</v>
      </c>
      <c r="BN91">
        <v>1.05608217</v>
      </c>
      <c r="BO91">
        <v>1.0612029300000001</v>
      </c>
      <c r="BP91">
        <v>1.1389234770000001</v>
      </c>
      <c r="BQ91">
        <v>1.1005747159999999</v>
      </c>
      <c r="BR91">
        <v>1.055227694</v>
      </c>
      <c r="BS91">
        <v>1.12562995</v>
      </c>
      <c r="BT91">
        <v>3.625333973</v>
      </c>
      <c r="BU91">
        <v>0.16361753700000001</v>
      </c>
      <c r="BV91">
        <v>1.165914085</v>
      </c>
      <c r="BW91">
        <v>0.91305415899999998</v>
      </c>
      <c r="BX91">
        <v>0.13672357900000001</v>
      </c>
      <c r="BY91">
        <v>1.232136264</v>
      </c>
      <c r="BZ91">
        <v>1.0768681929999999</v>
      </c>
      <c r="CA91">
        <v>1.2011418540000001</v>
      </c>
      <c r="CB91">
        <v>1.523500946</v>
      </c>
      <c r="CC91">
        <v>1.18562115</v>
      </c>
      <c r="CD91">
        <v>1.290285473</v>
      </c>
      <c r="CE91">
        <v>1.0043893260000001</v>
      </c>
      <c r="CF91">
        <v>0.98943280300000003</v>
      </c>
      <c r="CG91">
        <v>0.35659070999999998</v>
      </c>
      <c r="CH91">
        <v>0.72937213400000001</v>
      </c>
      <c r="CI91">
        <v>0.98780665999999995</v>
      </c>
      <c r="CJ91">
        <v>1.0681193579999999</v>
      </c>
      <c r="CK91">
        <v>0.96735338100000001</v>
      </c>
      <c r="CL91">
        <v>1.0115885259999999</v>
      </c>
      <c r="CM91">
        <v>2.4354012389999999</v>
      </c>
      <c r="CN91">
        <v>1.8296165010000001</v>
      </c>
      <c r="CO91">
        <v>0.42108285099999998</v>
      </c>
      <c r="CP91">
        <v>0.70152918200000003</v>
      </c>
      <c r="CQ91">
        <v>0.976752489</v>
      </c>
      <c r="CR91">
        <v>1.031555403</v>
      </c>
      <c r="CS91">
        <v>1.168625459</v>
      </c>
      <c r="CT91">
        <v>1.1402258810000001</v>
      </c>
      <c r="CU91">
        <v>1.0052168239999999</v>
      </c>
      <c r="CV91">
        <v>1.424074209</v>
      </c>
      <c r="CW91">
        <v>1.9777026900000001</v>
      </c>
      <c r="CX91">
        <v>1.224370602</v>
      </c>
      <c r="CY91">
        <v>1</v>
      </c>
      <c r="CZ91">
        <v>0.100950201</v>
      </c>
      <c r="DA91">
        <v>-0.57144385799999997</v>
      </c>
      <c r="DB91">
        <v>-2.5</v>
      </c>
      <c r="DC91">
        <v>0.16508381999999999</v>
      </c>
      <c r="DD91">
        <v>-0.31566308900000001</v>
      </c>
      <c r="DE91">
        <v>-0.92708123899999995</v>
      </c>
      <c r="DF91">
        <v>-5.1123169000000003E-2</v>
      </c>
      <c r="DG91">
        <v>-0.48063243100000003</v>
      </c>
      <c r="DH91">
        <v>-2.5</v>
      </c>
      <c r="DI91">
        <v>-0.49726982800000002</v>
      </c>
      <c r="DJ91">
        <v>-2.5</v>
      </c>
      <c r="DK91">
        <v>-0.249277257</v>
      </c>
      <c r="DL91">
        <v>-2.2816748269999998</v>
      </c>
      <c r="DM91">
        <v>-2.5</v>
      </c>
      <c r="DN91">
        <v>-2.5</v>
      </c>
      <c r="DO91">
        <v>-2.1784836969999999</v>
      </c>
      <c r="DP91">
        <v>-0.13351270400000001</v>
      </c>
      <c r="DQ91">
        <v>-0.36412594799999998</v>
      </c>
      <c r="DR91">
        <v>-6.8027444000000006E-2</v>
      </c>
      <c r="DS91">
        <v>-2.5682492000000001E-2</v>
      </c>
      <c r="DT91">
        <v>0.217720258</v>
      </c>
      <c r="DU91">
        <v>0.25857565799999999</v>
      </c>
      <c r="DV91">
        <v>-2.0876190999999999E-2</v>
      </c>
      <c r="DW91">
        <v>0.242380923</v>
      </c>
      <c r="DX91">
        <v>-0.14874659600000001</v>
      </c>
      <c r="DY91">
        <v>3.6528082000000003E-2</v>
      </c>
      <c r="DZ91">
        <v>0.73504625599999995</v>
      </c>
      <c r="EA91">
        <v>0.23833758299999999</v>
      </c>
      <c r="EB91">
        <v>-2.5</v>
      </c>
      <c r="EC91">
        <v>-0.38659263500000002</v>
      </c>
      <c r="ED91">
        <v>-2.0810028049999998</v>
      </c>
      <c r="EE91">
        <v>-4.8777128000000003E-2</v>
      </c>
      <c r="EF91">
        <v>-0.59937728499999998</v>
      </c>
      <c r="EG91">
        <v>-0.12920546399999999</v>
      </c>
      <c r="EH91">
        <v>-6.2354583999999998E-2</v>
      </c>
      <c r="EI91">
        <v>0.43473094800000001</v>
      </c>
      <c r="EJ91">
        <v>-1.7120693999999999E-2</v>
      </c>
      <c r="EK91">
        <v>-7.1037877999999999E-2</v>
      </c>
      <c r="EL91">
        <v>-0.23811226899999999</v>
      </c>
      <c r="EM91">
        <v>-6.6463861999999999E-2</v>
      </c>
      <c r="EN91">
        <v>-9.1050967999999996E-2</v>
      </c>
      <c r="EO91">
        <v>-0.29012658000000002</v>
      </c>
      <c r="EP91">
        <v>-7.5216221E-2</v>
      </c>
      <c r="EQ91">
        <v>-1.3628240949999999</v>
      </c>
      <c r="ER91">
        <v>-0.16301587100000001</v>
      </c>
      <c r="ES91">
        <v>-1.014654188</v>
      </c>
      <c r="ET91">
        <v>2.0977162000000001E-2</v>
      </c>
      <c r="EU91">
        <v>0.203641726</v>
      </c>
      <c r="EV91">
        <v>-2.387613956</v>
      </c>
      <c r="EW91">
        <v>0.145901737</v>
      </c>
      <c r="EX91">
        <v>-0.45118459900000002</v>
      </c>
      <c r="EY91">
        <v>-0.72669341700000001</v>
      </c>
      <c r="EZ91">
        <v>0.477738206</v>
      </c>
      <c r="FA91">
        <v>-0.586030579</v>
      </c>
      <c r="FB91">
        <v>-0.213485544</v>
      </c>
      <c r="FC91">
        <v>-0.56170123299999997</v>
      </c>
      <c r="FD91">
        <v>-0.23736301000000001</v>
      </c>
      <c r="FE91">
        <v>-2.1507893309999999</v>
      </c>
      <c r="FF91">
        <v>-0.108106814</v>
      </c>
      <c r="FG91">
        <v>-0.44395889700000002</v>
      </c>
      <c r="FH91">
        <v>-0.12834352600000001</v>
      </c>
      <c r="FI91">
        <v>-0.59038602900000003</v>
      </c>
      <c r="FJ91">
        <v>-0.12040127</v>
      </c>
      <c r="FK91">
        <v>-2.4024998999999998E-2</v>
      </c>
      <c r="FL91">
        <v>-0.33368258699999997</v>
      </c>
      <c r="FM91">
        <v>-0.20632209700000001</v>
      </c>
      <c r="FN91">
        <v>-2.14114344</v>
      </c>
      <c r="FO91">
        <v>0.32361691100000001</v>
      </c>
      <c r="FP91">
        <v>-0.87053415999999995</v>
      </c>
      <c r="FQ91">
        <v>-2.5</v>
      </c>
      <c r="FR91">
        <v>-2.5</v>
      </c>
      <c r="FS91">
        <v>-1.7836718629999999</v>
      </c>
      <c r="FT91">
        <v>-2.5</v>
      </c>
      <c r="FU91">
        <v>-2.5</v>
      </c>
      <c r="FV91">
        <v>-2.0378849639999999</v>
      </c>
      <c r="FW91">
        <v>1.5655339859999999</v>
      </c>
      <c r="FX91">
        <v>-1.468249715</v>
      </c>
      <c r="FY91">
        <v>0.67504779199999998</v>
      </c>
      <c r="FZ91">
        <v>-0.68597773799999995</v>
      </c>
      <c r="GA91">
        <v>-0.212763024</v>
      </c>
      <c r="GB91">
        <v>-0.47492867799999999</v>
      </c>
      <c r="GC91">
        <v>-2.5</v>
      </c>
      <c r="GD91">
        <v>-0.46779927100000002</v>
      </c>
      <c r="GE91">
        <v>-1.1207190460000001</v>
      </c>
      <c r="GF91">
        <v>-1.4213347599999999</v>
      </c>
      <c r="GG91">
        <v>-0.33646608300000003</v>
      </c>
      <c r="GH91">
        <v>-0.35524253300000003</v>
      </c>
      <c r="GI91">
        <v>-1.1290809000000001E-2</v>
      </c>
      <c r="GJ91">
        <v>-0.50857667399999995</v>
      </c>
      <c r="GK91">
        <v>6.3319967000000005E-2</v>
      </c>
      <c r="GL91">
        <v>0.30397653600000002</v>
      </c>
      <c r="GM91">
        <v>-0.64543294500000004</v>
      </c>
      <c r="GN91">
        <v>-0.25460998400000001</v>
      </c>
      <c r="GO91">
        <v>-0.13175202799999999</v>
      </c>
      <c r="GP91">
        <v>-0.97965023200000001</v>
      </c>
      <c r="GQ91">
        <v>-0.36778872699999998</v>
      </c>
      <c r="GR91">
        <v>-2.5</v>
      </c>
      <c r="GS91">
        <v>-2.5</v>
      </c>
      <c r="GT91">
        <v>-1.745214574</v>
      </c>
      <c r="GU91">
        <v>0.12465293299999999</v>
      </c>
      <c r="GV91">
        <v>-0.13415806599999999</v>
      </c>
      <c r="GW91">
        <v>-0.37678086599999999</v>
      </c>
      <c r="GX91">
        <v>-5.4376520000000003E-3</v>
      </c>
      <c r="GY91">
        <v>-0.39634339400000002</v>
      </c>
      <c r="GZ91">
        <v>-0.21235959800000001</v>
      </c>
      <c r="HA91">
        <v>-0.28884951599999997</v>
      </c>
      <c r="HB91">
        <v>-1.02669348</v>
      </c>
      <c r="HC91">
        <v>-0.48255300600000001</v>
      </c>
      <c r="HD91">
        <v>2.1990807000000001E-2</v>
      </c>
      <c r="HE91">
        <v>-0.14019527600000001</v>
      </c>
      <c r="HF91">
        <v>4.7341267999999999E-2</v>
      </c>
      <c r="HG91">
        <v>0.49049027699999997</v>
      </c>
      <c r="HH91">
        <v>-2.5</v>
      </c>
      <c r="HI91">
        <v>-0.35744290699999998</v>
      </c>
      <c r="HJ91">
        <v>-2.5</v>
      </c>
      <c r="HK91" t="s">
        <v>249</v>
      </c>
      <c r="HL91">
        <v>-1.636841948</v>
      </c>
      <c r="HM91">
        <v>-7.9829676000000002E-2</v>
      </c>
      <c r="HN91">
        <v>-0.203710369</v>
      </c>
      <c r="HO91">
        <v>-0.16853727199999999</v>
      </c>
      <c r="HP91">
        <v>0.69919481100000003</v>
      </c>
      <c r="HQ91">
        <v>-2.5</v>
      </c>
      <c r="HR91">
        <v>-8.3561495E-2</v>
      </c>
      <c r="HS91">
        <v>-2.5</v>
      </c>
      <c r="HT91">
        <v>1.3043293060000001</v>
      </c>
      <c r="HU91">
        <v>-1.0858582029999999</v>
      </c>
      <c r="HV91">
        <v>0</v>
      </c>
    </row>
    <row r="92" spans="1:230">
      <c r="A92" t="s">
        <v>56</v>
      </c>
      <c r="B92">
        <v>19.613833069999998</v>
      </c>
      <c r="C92" t="s">
        <v>249</v>
      </c>
      <c r="D92">
        <v>2.113508334</v>
      </c>
      <c r="E92">
        <v>10.64239658</v>
      </c>
      <c r="F92">
        <v>35.464098360000001</v>
      </c>
      <c r="G92">
        <v>37.898735189999996</v>
      </c>
      <c r="H92">
        <v>4.7324735440000003</v>
      </c>
      <c r="I92">
        <v>2.1305035349999999</v>
      </c>
      <c r="J92">
        <v>0.392322438</v>
      </c>
      <c r="K92">
        <v>0.298107128</v>
      </c>
      <c r="L92">
        <v>2.6206176129999998</v>
      </c>
      <c r="M92" t="s">
        <v>249</v>
      </c>
      <c r="N92">
        <v>0.37583119300000001</v>
      </c>
      <c r="O92">
        <v>0.29534252799999999</v>
      </c>
      <c r="P92">
        <v>3.5599911780000002</v>
      </c>
      <c r="Q92">
        <v>1.9424303650000001</v>
      </c>
      <c r="R92">
        <v>0.137548062</v>
      </c>
      <c r="S92">
        <v>16.009358259999999</v>
      </c>
      <c r="T92">
        <v>0.78145342799999995</v>
      </c>
      <c r="U92">
        <v>0</v>
      </c>
      <c r="V92" t="s">
        <v>1584</v>
      </c>
      <c r="W92">
        <v>0.23</v>
      </c>
      <c r="X92" t="s">
        <v>249</v>
      </c>
      <c r="Y92">
        <v>17.475000000000001</v>
      </c>
      <c r="Z92" t="s">
        <v>249</v>
      </c>
      <c r="AA92">
        <v>0.47</v>
      </c>
      <c r="AB92">
        <v>23.765000000000001</v>
      </c>
      <c r="AC92" t="s">
        <v>249</v>
      </c>
      <c r="AD92">
        <v>0.34</v>
      </c>
      <c r="AE92">
        <v>75.185000000000002</v>
      </c>
      <c r="AF92">
        <v>5.165</v>
      </c>
      <c r="AG92">
        <v>4.62</v>
      </c>
      <c r="AH92">
        <v>0.59499999999999997</v>
      </c>
      <c r="AI92">
        <v>10.265000000000001</v>
      </c>
      <c r="AJ92">
        <v>3.7749999999999999</v>
      </c>
      <c r="AK92">
        <v>1</v>
      </c>
      <c r="AL92" t="s">
        <v>1593</v>
      </c>
      <c r="AM92">
        <v>82.4</v>
      </c>
      <c r="AN92">
        <v>16.3</v>
      </c>
      <c r="AO92">
        <v>0</v>
      </c>
      <c r="AP92">
        <v>0.05</v>
      </c>
      <c r="AQ92">
        <v>11.26</v>
      </c>
      <c r="AR92">
        <v>0.57999999999999996</v>
      </c>
      <c r="AS92" t="s">
        <v>1584</v>
      </c>
      <c r="AT92" t="s">
        <v>1584</v>
      </c>
      <c r="AU92">
        <v>7.0000000000000007E-2</v>
      </c>
      <c r="AV92">
        <v>3.6</v>
      </c>
      <c r="AW92">
        <v>0.25</v>
      </c>
      <c r="AX92">
        <v>1.2539264320000001</v>
      </c>
      <c r="AY92">
        <v>0.55065369799999997</v>
      </c>
      <c r="AZ92">
        <v>1.171563133</v>
      </c>
      <c r="BA92">
        <v>0.101205485</v>
      </c>
      <c r="BB92">
        <v>1.0792115369999999</v>
      </c>
      <c r="BC92">
        <v>1.3685730030000001</v>
      </c>
      <c r="BD92">
        <v>0.18340978299999999</v>
      </c>
      <c r="BE92">
        <v>1.26016551</v>
      </c>
      <c r="BF92">
        <v>10.625607560000001</v>
      </c>
      <c r="BG92">
        <v>4.4435172669999998</v>
      </c>
      <c r="BH92">
        <v>5.7269741999999998E-2</v>
      </c>
      <c r="BI92">
        <v>1.153654119</v>
      </c>
      <c r="BJ92">
        <v>0.903727897</v>
      </c>
      <c r="BK92">
        <v>1.0853032499999999</v>
      </c>
      <c r="BL92">
        <v>1.013629493</v>
      </c>
      <c r="BM92">
        <v>1.677599168</v>
      </c>
      <c r="BN92">
        <v>1.126691618</v>
      </c>
      <c r="BO92">
        <v>1.0968334769999999</v>
      </c>
      <c r="BP92">
        <v>1.090183109</v>
      </c>
      <c r="BQ92">
        <v>1.0702916920000001</v>
      </c>
      <c r="BR92">
        <v>1.012333229</v>
      </c>
      <c r="BS92">
        <v>1.0183092220000001</v>
      </c>
      <c r="BT92">
        <v>2.0290754139999998</v>
      </c>
      <c r="BU92">
        <v>0.135713841</v>
      </c>
      <c r="BV92">
        <v>1.255104773</v>
      </c>
      <c r="BW92">
        <v>1.0514887289999999</v>
      </c>
      <c r="BX92">
        <v>0.122899389</v>
      </c>
      <c r="BY92">
        <v>1.207327735</v>
      </c>
      <c r="BZ92">
        <v>1.176704252</v>
      </c>
      <c r="CA92">
        <v>1.4259182850000001</v>
      </c>
      <c r="CB92">
        <v>1.5194017019999999</v>
      </c>
      <c r="CC92">
        <v>1.44449049</v>
      </c>
      <c r="CD92">
        <v>1.365124682</v>
      </c>
      <c r="CE92">
        <v>0.91544097300000005</v>
      </c>
      <c r="CF92">
        <v>1.023682886</v>
      </c>
      <c r="CG92">
        <v>0.33851151299999999</v>
      </c>
      <c r="CH92">
        <v>0.66086838800000003</v>
      </c>
      <c r="CI92">
        <v>1.1274255550000001</v>
      </c>
      <c r="CJ92">
        <v>0.94650536699999999</v>
      </c>
      <c r="CK92">
        <v>0.75597266699999999</v>
      </c>
      <c r="CL92">
        <v>1.0248578349999999</v>
      </c>
      <c r="CM92">
        <v>2.55183442</v>
      </c>
      <c r="CN92">
        <v>1.797876091</v>
      </c>
      <c r="CO92">
        <v>0.51230239899999996</v>
      </c>
      <c r="CP92">
        <v>0.73419532300000001</v>
      </c>
      <c r="CQ92">
        <v>1.0466561599999999</v>
      </c>
      <c r="CR92">
        <v>1.050814122</v>
      </c>
      <c r="CS92">
        <v>1.1561355689999999</v>
      </c>
      <c r="CT92">
        <v>1.195904123</v>
      </c>
      <c r="CU92">
        <v>1.0613891339999999</v>
      </c>
      <c r="CV92">
        <v>1.5341560970000001</v>
      </c>
      <c r="CW92">
        <v>1.9904627859999999</v>
      </c>
      <c r="CX92">
        <v>1.303371836</v>
      </c>
      <c r="CY92">
        <v>1</v>
      </c>
      <c r="CZ92">
        <v>0.27118663700000001</v>
      </c>
      <c r="DA92">
        <v>-0.63648138200000004</v>
      </c>
      <c r="DB92">
        <v>-0.15232021800000001</v>
      </c>
      <c r="DC92">
        <v>1.4031742E-2</v>
      </c>
      <c r="DD92">
        <v>-0.78577263900000005</v>
      </c>
      <c r="DE92">
        <v>-1.527236118</v>
      </c>
      <c r="DF92">
        <v>-0.44322652099999998</v>
      </c>
      <c r="DG92">
        <v>-2.168634833</v>
      </c>
      <c r="DH92">
        <v>-0.38802196500000002</v>
      </c>
      <c r="DI92">
        <v>-1.497426527</v>
      </c>
      <c r="DJ92">
        <v>-2.5</v>
      </c>
      <c r="DK92">
        <v>-2.5</v>
      </c>
      <c r="DL92">
        <v>-2.2719756539999998</v>
      </c>
      <c r="DM92">
        <v>-2.5</v>
      </c>
      <c r="DN92">
        <v>-2.5</v>
      </c>
      <c r="DO92">
        <v>-2.2847875310000001</v>
      </c>
      <c r="DP92">
        <v>-1.7858703E-2</v>
      </c>
      <c r="DQ92">
        <v>-0.61200323199999995</v>
      </c>
      <c r="DR92">
        <v>-0.33013340200000002</v>
      </c>
      <c r="DS92">
        <v>0.150896172</v>
      </c>
      <c r="DT92">
        <v>0.160680246</v>
      </c>
      <c r="DU92">
        <v>0.29307335899999998</v>
      </c>
      <c r="DV92">
        <v>-0.102385856</v>
      </c>
      <c r="DW92">
        <v>0.14971614599999999</v>
      </c>
      <c r="DX92">
        <v>0.15889666099999999</v>
      </c>
      <c r="DY92">
        <v>-0.13143363599999999</v>
      </c>
      <c r="DZ92">
        <v>-1.0058100919999999</v>
      </c>
      <c r="EA92">
        <v>-5.4113679999999997E-2</v>
      </c>
      <c r="EB92">
        <v>-2.5</v>
      </c>
      <c r="EC92">
        <v>-2.5</v>
      </c>
      <c r="ED92">
        <v>-2.3027675009999999</v>
      </c>
      <c r="EE92">
        <v>-0.431216133</v>
      </c>
      <c r="EF92">
        <v>-1.8056441990000001</v>
      </c>
      <c r="EG92">
        <v>-0.44810599699999998</v>
      </c>
      <c r="EH92">
        <v>-2.4904942999999999E-2</v>
      </c>
      <c r="EI92">
        <v>0.41613069600000002</v>
      </c>
      <c r="EJ92">
        <v>-0.13808409299999999</v>
      </c>
      <c r="EK92">
        <v>-3.7436250999999997E-2</v>
      </c>
      <c r="EL92">
        <v>-0.24957084900000001</v>
      </c>
      <c r="EM92">
        <v>-1.8040688999999999E-2</v>
      </c>
      <c r="EN92">
        <v>0.174837356</v>
      </c>
      <c r="EO92">
        <v>-8.0554180000000003E-2</v>
      </c>
      <c r="EP92">
        <v>-9.4294935999999996E-2</v>
      </c>
      <c r="EQ92">
        <v>-1.978057572</v>
      </c>
      <c r="ER92">
        <v>-1.651532317</v>
      </c>
      <c r="ES92">
        <v>-0.50199407799999995</v>
      </c>
      <c r="ET92">
        <v>0.149793436</v>
      </c>
      <c r="EU92">
        <v>0.20178547999999999</v>
      </c>
      <c r="EV92">
        <v>-1.661695868</v>
      </c>
      <c r="EW92">
        <v>-1.718017116</v>
      </c>
      <c r="EX92">
        <v>-0.56834837299999996</v>
      </c>
      <c r="EY92">
        <v>0.12934705399999999</v>
      </c>
      <c r="EZ92">
        <v>-1.875424312</v>
      </c>
      <c r="FA92">
        <v>0.18810069700000001</v>
      </c>
      <c r="FB92">
        <v>0.342261912</v>
      </c>
      <c r="FC92">
        <v>-0.58883642000000003</v>
      </c>
      <c r="FD92">
        <v>1.5393056E-2</v>
      </c>
      <c r="FE92">
        <v>-2.5</v>
      </c>
      <c r="FF92">
        <v>0.96358197000000001</v>
      </c>
      <c r="FG92">
        <v>-1.294236269</v>
      </c>
      <c r="FH92">
        <v>9.3781353999999997E-2</v>
      </c>
      <c r="FI92">
        <v>-0.37990341599999999</v>
      </c>
      <c r="FJ92">
        <v>-0.14567624000000001</v>
      </c>
      <c r="FK92">
        <v>4.7323939000000002E-2</v>
      </c>
      <c r="FL92">
        <v>-0.45473893599999998</v>
      </c>
      <c r="FM92">
        <v>-0.19605403699999999</v>
      </c>
      <c r="FN92">
        <v>-2.5</v>
      </c>
      <c r="FO92">
        <v>0.72464373000000004</v>
      </c>
      <c r="FP92">
        <v>-0.804353545</v>
      </c>
      <c r="FQ92">
        <v>-2.5</v>
      </c>
      <c r="FR92">
        <v>-2.5</v>
      </c>
      <c r="FS92">
        <v>-1.7836718629999999</v>
      </c>
      <c r="FT92">
        <v>-2.5</v>
      </c>
      <c r="FU92">
        <v>-2.5</v>
      </c>
      <c r="FV92">
        <v>-2.0378849639999999</v>
      </c>
      <c r="FW92">
        <v>1.5919388210000001</v>
      </c>
      <c r="FX92">
        <v>-0.83889158200000002</v>
      </c>
      <c r="FY92">
        <v>0.86778732000000003</v>
      </c>
      <c r="FZ92">
        <v>-0.58535526299999996</v>
      </c>
      <c r="GA92">
        <v>-0.99506203900000001</v>
      </c>
      <c r="GB92">
        <v>-0.52479053799999997</v>
      </c>
      <c r="GC92">
        <v>-2.5</v>
      </c>
      <c r="GD92">
        <v>-2.5</v>
      </c>
      <c r="GE92">
        <v>-1.4021542899999999</v>
      </c>
      <c r="GF92">
        <v>-1.879208507</v>
      </c>
      <c r="GG92">
        <v>0.102708577</v>
      </c>
      <c r="GH92">
        <v>-0.28770703800000003</v>
      </c>
      <c r="GI92">
        <v>0.10930082000000001</v>
      </c>
      <c r="GJ92">
        <v>-0.78243605100000002</v>
      </c>
      <c r="GK92">
        <v>-8.8321042000000002E-2</v>
      </c>
      <c r="GL92">
        <v>0.34390720800000002</v>
      </c>
      <c r="GM92">
        <v>-0.57484242200000002</v>
      </c>
      <c r="GN92">
        <v>-0.31163264099999999</v>
      </c>
      <c r="GO92">
        <v>2.0829500000000001E-3</v>
      </c>
      <c r="GP92">
        <v>-1.5248406029999999</v>
      </c>
      <c r="GQ92">
        <v>-0.48448249599999998</v>
      </c>
      <c r="GR92">
        <v>-2.5</v>
      </c>
      <c r="GS92">
        <v>-2.5</v>
      </c>
      <c r="GT92">
        <v>-1.787330571</v>
      </c>
      <c r="GU92">
        <v>-1.3659115550000001</v>
      </c>
      <c r="GV92">
        <v>-0.21948827700000001</v>
      </c>
      <c r="GW92">
        <v>-0.85861496299999995</v>
      </c>
      <c r="GX92">
        <v>-3.4330566E-2</v>
      </c>
      <c r="GY92">
        <v>-0.54309496700000004</v>
      </c>
      <c r="GZ92">
        <v>-0.11536186900000001</v>
      </c>
      <c r="HA92">
        <v>-0.26948403799999998</v>
      </c>
      <c r="HB92">
        <v>-1.602477476</v>
      </c>
      <c r="HC92">
        <v>-0.46699352</v>
      </c>
      <c r="HD92">
        <v>0.50175245899999998</v>
      </c>
      <c r="HE92">
        <v>-0.42167344499999998</v>
      </c>
      <c r="HF92">
        <v>-0.13058149499999999</v>
      </c>
      <c r="HG92">
        <v>0.50861500299999995</v>
      </c>
      <c r="HH92">
        <v>-0.237691071</v>
      </c>
      <c r="HI92">
        <v>-0.47566511900000003</v>
      </c>
      <c r="HJ92">
        <v>-2.5</v>
      </c>
      <c r="HK92">
        <v>-2.5</v>
      </c>
      <c r="HL92">
        <v>-2.0333827950000001</v>
      </c>
      <c r="HM92">
        <v>1.1633944E-2</v>
      </c>
      <c r="HN92">
        <v>-0.44519692999999999</v>
      </c>
      <c r="HO92">
        <v>-0.12817893299999999</v>
      </c>
      <c r="HP92">
        <v>0.82448124199999995</v>
      </c>
      <c r="HQ92">
        <v>-0.16171470800000001</v>
      </c>
      <c r="HR92">
        <v>-0.27831232</v>
      </c>
      <c r="HS92">
        <v>-2.5</v>
      </c>
      <c r="HT92">
        <v>1.1709089070000001</v>
      </c>
      <c r="HU92">
        <v>-0.76199571499999996</v>
      </c>
      <c r="HV92">
        <v>0</v>
      </c>
    </row>
    <row r="93" spans="1:230">
      <c r="A93" t="s">
        <v>57</v>
      </c>
      <c r="B93" t="s">
        <v>249</v>
      </c>
      <c r="C93" t="s">
        <v>249</v>
      </c>
      <c r="D93" t="s">
        <v>249</v>
      </c>
      <c r="E93" t="s">
        <v>249</v>
      </c>
      <c r="F93" t="s">
        <v>249</v>
      </c>
      <c r="G93" t="s">
        <v>249</v>
      </c>
      <c r="H93" t="s">
        <v>249</v>
      </c>
      <c r="I93" t="s">
        <v>249</v>
      </c>
      <c r="J93" t="s">
        <v>249</v>
      </c>
      <c r="K93" t="s">
        <v>249</v>
      </c>
      <c r="L93" t="s">
        <v>249</v>
      </c>
      <c r="M93" t="s">
        <v>249</v>
      </c>
      <c r="N93" t="s">
        <v>249</v>
      </c>
      <c r="O93" t="s">
        <v>249</v>
      </c>
      <c r="P93" t="s">
        <v>249</v>
      </c>
      <c r="Q93" t="s">
        <v>249</v>
      </c>
      <c r="R93" t="s">
        <v>249</v>
      </c>
      <c r="S93" t="s">
        <v>249</v>
      </c>
      <c r="T93" t="s">
        <v>249</v>
      </c>
      <c r="U93">
        <v>1</v>
      </c>
      <c r="V93" t="s">
        <v>249</v>
      </c>
      <c r="W93" t="s">
        <v>249</v>
      </c>
      <c r="X93" t="s">
        <v>249</v>
      </c>
      <c r="Y93" t="s">
        <v>249</v>
      </c>
      <c r="Z93" t="s">
        <v>249</v>
      </c>
      <c r="AA93" t="s">
        <v>249</v>
      </c>
      <c r="AB93" t="s">
        <v>249</v>
      </c>
      <c r="AC93" t="s">
        <v>249</v>
      </c>
      <c r="AD93" t="s">
        <v>249</v>
      </c>
      <c r="AE93" t="s">
        <v>249</v>
      </c>
      <c r="AF93" t="s">
        <v>249</v>
      </c>
      <c r="AG93" t="s">
        <v>249</v>
      </c>
      <c r="AH93" t="s">
        <v>249</v>
      </c>
      <c r="AI93" t="s">
        <v>249</v>
      </c>
      <c r="AJ93" t="s">
        <v>249</v>
      </c>
      <c r="AK93">
        <v>1</v>
      </c>
      <c r="AL93" t="s">
        <v>1593</v>
      </c>
      <c r="AM93" t="s">
        <v>249</v>
      </c>
      <c r="AN93" t="s">
        <v>249</v>
      </c>
      <c r="AO93" t="s">
        <v>249</v>
      </c>
      <c r="AP93" t="s">
        <v>249</v>
      </c>
      <c r="AQ93" t="s">
        <v>249</v>
      </c>
      <c r="AR93" t="s">
        <v>249</v>
      </c>
      <c r="AS93" t="s">
        <v>249</v>
      </c>
      <c r="AT93" t="s">
        <v>249</v>
      </c>
      <c r="AU93" t="s">
        <v>249</v>
      </c>
      <c r="AV93" t="s">
        <v>249</v>
      </c>
      <c r="AW93" t="s">
        <v>249</v>
      </c>
      <c r="AX93">
        <v>0.778692732</v>
      </c>
      <c r="AY93">
        <v>0.64330441699999996</v>
      </c>
      <c r="AZ93">
        <v>1.171563133</v>
      </c>
      <c r="BA93">
        <v>0.27924791399999999</v>
      </c>
      <c r="BB93">
        <v>0.58145150099999998</v>
      </c>
      <c r="BC93">
        <v>1.251968113</v>
      </c>
      <c r="BD93">
        <v>0.25001631000000002</v>
      </c>
      <c r="BE93">
        <v>0.83411185700000001</v>
      </c>
      <c r="BF93">
        <v>10.238811</v>
      </c>
      <c r="BG93">
        <v>4.4250202759999997</v>
      </c>
      <c r="BH93">
        <v>5.7162482000000001E-2</v>
      </c>
      <c r="BI93">
        <v>9.6807786900000004</v>
      </c>
      <c r="BJ93">
        <v>1.505119536</v>
      </c>
      <c r="BK93">
        <v>8.3476713749999991</v>
      </c>
      <c r="BL93">
        <v>0.28155669500000002</v>
      </c>
      <c r="BM93">
        <v>4.0231769829999999</v>
      </c>
      <c r="BN93">
        <v>1.0434955939999999</v>
      </c>
      <c r="BO93">
        <v>1.0526930720000001</v>
      </c>
      <c r="BP93">
        <v>1.0729028759999999</v>
      </c>
      <c r="BQ93">
        <v>1.0690972089999999</v>
      </c>
      <c r="BR93">
        <v>1.032924188</v>
      </c>
      <c r="BS93">
        <v>0.89788526700000004</v>
      </c>
      <c r="BT93">
        <v>1.879252076</v>
      </c>
      <c r="BU93">
        <v>0.201499389</v>
      </c>
      <c r="BV93">
        <v>1.183309218</v>
      </c>
      <c r="BW93">
        <v>0.89366657100000002</v>
      </c>
      <c r="BX93">
        <v>0.10254682499999999</v>
      </c>
      <c r="BY93">
        <v>1.0565547479999999</v>
      </c>
      <c r="BZ93">
        <v>0.88493641700000003</v>
      </c>
      <c r="CA93">
        <v>0.89732127800000006</v>
      </c>
      <c r="CB93">
        <v>1.0783372389999999</v>
      </c>
      <c r="CC93">
        <v>1.216445327</v>
      </c>
      <c r="CD93">
        <v>1.312052234</v>
      </c>
      <c r="CE93">
        <v>0.75243426700000005</v>
      </c>
      <c r="CF93">
        <v>0.89437247799999997</v>
      </c>
      <c r="CG93">
        <v>0.20508870500000001</v>
      </c>
      <c r="CH93">
        <v>0.60353307899999997</v>
      </c>
      <c r="CI93">
        <v>0.83799684799999996</v>
      </c>
      <c r="CJ93">
        <v>0.93375899900000003</v>
      </c>
      <c r="CK93">
        <v>0.64169969500000001</v>
      </c>
      <c r="CL93">
        <v>0.98950892199999996</v>
      </c>
      <c r="CM93">
        <v>2.7006590109999999</v>
      </c>
      <c r="CN93">
        <v>1.8988769759999999</v>
      </c>
      <c r="CO93">
        <v>0.32540744100000002</v>
      </c>
      <c r="CP93">
        <v>0.74153793700000004</v>
      </c>
      <c r="CQ93">
        <v>0.92420590899999999</v>
      </c>
      <c r="CR93">
        <v>0.87917223600000005</v>
      </c>
      <c r="CS93">
        <v>1.0513097689999999</v>
      </c>
      <c r="CT93">
        <v>1.1668175199999999</v>
      </c>
      <c r="CU93">
        <v>1.1094907359999999</v>
      </c>
      <c r="CV93">
        <v>1.440114039</v>
      </c>
      <c r="CW93">
        <v>1.5268522739999999</v>
      </c>
      <c r="CX93">
        <v>1.161392827</v>
      </c>
      <c r="CY93">
        <v>1</v>
      </c>
      <c r="CZ93">
        <v>0.333268499</v>
      </c>
      <c r="DA93">
        <v>-0.85187252099999999</v>
      </c>
      <c r="DB93">
        <v>-7.6725591999999995E-2</v>
      </c>
      <c r="DC93">
        <v>-1.7300867000000001E-2</v>
      </c>
      <c r="DD93">
        <v>-0.75348752900000004</v>
      </c>
      <c r="DE93">
        <v>-0.27039754999999999</v>
      </c>
      <c r="DF93">
        <v>-0.335449475</v>
      </c>
      <c r="DG93">
        <v>-0.22561167400000001</v>
      </c>
      <c r="DH93">
        <v>-0.86601453699999997</v>
      </c>
      <c r="DI93">
        <v>-0.56745420599999996</v>
      </c>
      <c r="DJ93">
        <v>-2.5</v>
      </c>
      <c r="DK93">
        <v>-2.5</v>
      </c>
      <c r="DL93">
        <v>-2.212803531</v>
      </c>
      <c r="DM93">
        <v>-2.5</v>
      </c>
      <c r="DN93">
        <v>-2.5</v>
      </c>
      <c r="DO93">
        <v>-2.3098682720000001</v>
      </c>
      <c r="DP93">
        <v>-2.6556357999999999E-2</v>
      </c>
      <c r="DQ93">
        <v>-8.9750943999999999E-2</v>
      </c>
      <c r="DR93">
        <v>8.4597500000000003E-3</v>
      </c>
      <c r="DS93">
        <v>9.8276644999999996E-2</v>
      </c>
      <c r="DT93">
        <v>0.13898153499999999</v>
      </c>
      <c r="DU93">
        <v>0.29211988700000002</v>
      </c>
      <c r="DV93">
        <v>0.35435375299999999</v>
      </c>
      <c r="DW93">
        <v>0.137237046</v>
      </c>
      <c r="DX93">
        <v>1.2410126E-2</v>
      </c>
      <c r="DY93">
        <v>-0.45827763399999999</v>
      </c>
      <c r="DZ93">
        <v>-0.44189150100000002</v>
      </c>
      <c r="EA93">
        <v>-4.0659835999999998E-2</v>
      </c>
      <c r="EB93">
        <v>-2.5</v>
      </c>
      <c r="EC93">
        <v>-2.5</v>
      </c>
      <c r="ED93">
        <v>-2.0949017040000002</v>
      </c>
      <c r="EE93">
        <v>-6.3840620000000001E-2</v>
      </c>
      <c r="EF93">
        <v>-4.5307430000000003E-2</v>
      </c>
      <c r="EG93">
        <v>-0.53504112199999998</v>
      </c>
      <c r="EH93">
        <v>5.5331590999999999E-2</v>
      </c>
      <c r="EI93">
        <v>0.440267415</v>
      </c>
      <c r="EJ93">
        <v>4.6141913E-2</v>
      </c>
      <c r="EK93">
        <v>-1.3154572E-2</v>
      </c>
      <c r="EL93">
        <v>-8.6577989999999994E-2</v>
      </c>
      <c r="EM93">
        <v>-5.2837638999999999E-2</v>
      </c>
      <c r="EN93">
        <v>2.8891020999999999E-2</v>
      </c>
      <c r="EO93">
        <v>-0.13374164599999999</v>
      </c>
      <c r="EP93">
        <v>-0.102296954</v>
      </c>
      <c r="EQ93">
        <v>-1.5904321370000001</v>
      </c>
      <c r="ER93">
        <v>1.1479220910000001</v>
      </c>
      <c r="ES93">
        <v>-0.79083419300000002</v>
      </c>
      <c r="ET93">
        <v>9.5426223000000004E-2</v>
      </c>
      <c r="EU93">
        <v>-3.7654120999999999E-2</v>
      </c>
      <c r="EV93">
        <v>-2.366800451</v>
      </c>
      <c r="EW93">
        <v>-0.156343489</v>
      </c>
      <c r="EX93">
        <v>-0.83900277199999995</v>
      </c>
      <c r="EY93">
        <v>-1.015479274</v>
      </c>
      <c r="EZ93">
        <v>0.123841701</v>
      </c>
      <c r="FA93">
        <v>-0.77996060599999995</v>
      </c>
      <c r="FB93">
        <v>0.22290230599999999</v>
      </c>
      <c r="FC93">
        <v>-0.50769984199999996</v>
      </c>
      <c r="FD93">
        <v>0.19498848399999999</v>
      </c>
      <c r="FE93">
        <v>7.2393249999999996E-3</v>
      </c>
      <c r="FF93">
        <v>-0.136064403</v>
      </c>
      <c r="FG93">
        <v>-0.18036724900000001</v>
      </c>
      <c r="FH93">
        <v>6.2260308E-2</v>
      </c>
      <c r="FI93">
        <v>-0.224217218</v>
      </c>
      <c r="FJ93">
        <v>-0.20395195499999999</v>
      </c>
      <c r="FK93">
        <v>5.8091285999999999E-2</v>
      </c>
      <c r="FL93">
        <v>-0.45796510499999998</v>
      </c>
      <c r="FM93">
        <v>-0.27250824600000001</v>
      </c>
      <c r="FN93">
        <v>-2.402906378</v>
      </c>
      <c r="FO93">
        <v>0.56394720799999998</v>
      </c>
      <c r="FP93">
        <v>-0.86432277800000001</v>
      </c>
      <c r="FQ93">
        <v>-2.5</v>
      </c>
      <c r="FR93">
        <v>-2.5</v>
      </c>
      <c r="FS93">
        <v>-1.7836718629999999</v>
      </c>
      <c r="FT93">
        <v>-2.5</v>
      </c>
      <c r="FU93">
        <v>-2.5</v>
      </c>
      <c r="FV93">
        <v>-2.0378849639999999</v>
      </c>
      <c r="FW93">
        <v>1.563640194</v>
      </c>
      <c r="FX93">
        <v>-1.1536511439999999</v>
      </c>
      <c r="FY93">
        <v>0.64104049299999999</v>
      </c>
      <c r="FZ93">
        <v>-0.70890578800000004</v>
      </c>
      <c r="GA93">
        <v>0.26164986200000001</v>
      </c>
      <c r="GB93">
        <v>-0.62030462200000003</v>
      </c>
      <c r="GC93">
        <v>-2.5</v>
      </c>
      <c r="GD93">
        <v>-2.5</v>
      </c>
      <c r="GE93">
        <v>-1.2527827810000001</v>
      </c>
      <c r="GF93">
        <v>-1.1072478649999999</v>
      </c>
      <c r="GG93">
        <v>-0.16366749</v>
      </c>
      <c r="GH93">
        <v>-0.337777514</v>
      </c>
      <c r="GI93">
        <v>8.3038808000000006E-2</v>
      </c>
      <c r="GJ93">
        <v>-0.600823153</v>
      </c>
      <c r="GK93">
        <v>-0.135259669</v>
      </c>
      <c r="GL93">
        <v>0.29915808500000002</v>
      </c>
      <c r="GM93">
        <v>-0.53418856299999995</v>
      </c>
      <c r="GN93">
        <v>-0.41081957299999999</v>
      </c>
      <c r="GO93">
        <v>-2.0853320000000002E-2</v>
      </c>
      <c r="GP93">
        <v>-0.95165208800000001</v>
      </c>
      <c r="GQ93">
        <v>-0.39075619299999997</v>
      </c>
      <c r="GR93">
        <v>-2.5</v>
      </c>
      <c r="GS93">
        <v>-2.5</v>
      </c>
      <c r="GT93">
        <v>-1.787330571</v>
      </c>
      <c r="GU93">
        <v>2.3905151999999999E-2</v>
      </c>
      <c r="GV93">
        <v>-0.101765892</v>
      </c>
      <c r="GW93">
        <v>-0.55286368500000005</v>
      </c>
      <c r="GX93">
        <v>0.123360065</v>
      </c>
      <c r="GY93">
        <v>-0.45020753899999999</v>
      </c>
      <c r="GZ93">
        <v>-0.164070785</v>
      </c>
      <c r="HA93">
        <v>-0.13719398099999999</v>
      </c>
      <c r="HB93">
        <v>-0.54449757600000004</v>
      </c>
      <c r="HC93">
        <v>-6.6909553999999996E-2</v>
      </c>
      <c r="HD93">
        <v>0.35263918300000002</v>
      </c>
      <c r="HE93">
        <v>-0.38542108600000002</v>
      </c>
      <c r="HF93">
        <v>-5.2177871000000001E-2</v>
      </c>
      <c r="HG93">
        <v>0.18166375700000001</v>
      </c>
      <c r="HH93">
        <v>-4.5699341999999997E-2</v>
      </c>
      <c r="HI93">
        <v>-0.44536071700000002</v>
      </c>
      <c r="HJ93">
        <v>-2.5</v>
      </c>
      <c r="HK93">
        <v>-2.5</v>
      </c>
      <c r="HL93">
        <v>-1.9373593609999999</v>
      </c>
      <c r="HM93">
        <v>-0.114410914</v>
      </c>
      <c r="HN93">
        <v>-0.187718985</v>
      </c>
      <c r="HO93">
        <v>-0.22020820999999999</v>
      </c>
      <c r="HP93">
        <v>0.59650272699999995</v>
      </c>
      <c r="HQ93">
        <v>-0.54382928799999997</v>
      </c>
      <c r="HR93">
        <v>-0.13201970900000001</v>
      </c>
      <c r="HS93">
        <v>-2.5</v>
      </c>
      <c r="HT93">
        <v>1.4694064650000001</v>
      </c>
      <c r="HU93">
        <v>-0.96488041999999996</v>
      </c>
      <c r="HV93">
        <v>0</v>
      </c>
    </row>
    <row r="94" spans="1:230">
      <c r="A94" t="s">
        <v>58</v>
      </c>
      <c r="B94">
        <v>15.473452829999999</v>
      </c>
      <c r="C94" t="s">
        <v>249</v>
      </c>
      <c r="D94">
        <v>2.8764438320000001</v>
      </c>
      <c r="E94">
        <v>15.9665181</v>
      </c>
      <c r="F94">
        <v>52.778719809999998</v>
      </c>
      <c r="G94">
        <v>54.623687820000001</v>
      </c>
      <c r="H94">
        <v>3.9140704610000001</v>
      </c>
      <c r="I94" t="s">
        <v>249</v>
      </c>
      <c r="J94">
        <v>0.24931297999999999</v>
      </c>
      <c r="K94" t="s">
        <v>249</v>
      </c>
      <c r="L94">
        <v>4.1977460750000004</v>
      </c>
      <c r="M94">
        <v>0.19400661199999999</v>
      </c>
      <c r="N94">
        <v>0.60272799700000002</v>
      </c>
      <c r="O94">
        <v>0.29047549700000003</v>
      </c>
      <c r="P94">
        <v>1.8877533660000001</v>
      </c>
      <c r="Q94">
        <v>2.0488153059999998</v>
      </c>
      <c r="R94">
        <v>4.4624099E-2</v>
      </c>
      <c r="S94">
        <v>17.68589321</v>
      </c>
      <c r="T94">
        <v>0.89758987499999998</v>
      </c>
      <c r="U94">
        <v>1</v>
      </c>
      <c r="V94" t="s">
        <v>1583</v>
      </c>
      <c r="W94">
        <v>0.36</v>
      </c>
      <c r="X94">
        <v>76.875</v>
      </c>
      <c r="Y94">
        <v>6.7149999999999999</v>
      </c>
      <c r="Z94">
        <v>4.5</v>
      </c>
      <c r="AA94">
        <v>0.66500000000000004</v>
      </c>
      <c r="AB94">
        <v>11.515000000000001</v>
      </c>
      <c r="AC94">
        <v>4.3099999999999996</v>
      </c>
      <c r="AD94">
        <v>0.6</v>
      </c>
      <c r="AE94">
        <v>104.235</v>
      </c>
      <c r="AF94">
        <v>4.9400000000000004</v>
      </c>
      <c r="AG94">
        <v>5.95</v>
      </c>
      <c r="AH94">
        <v>0.96</v>
      </c>
      <c r="AI94">
        <v>9.5150000000000006</v>
      </c>
      <c r="AJ94">
        <v>5.2149999999999999</v>
      </c>
      <c r="AK94">
        <v>1</v>
      </c>
      <c r="AL94" t="s">
        <v>1593</v>
      </c>
      <c r="AM94">
        <v>90</v>
      </c>
      <c r="AN94">
        <v>9.8000000000000007</v>
      </c>
      <c r="AO94">
        <v>0</v>
      </c>
      <c r="AP94">
        <v>0.06</v>
      </c>
      <c r="AQ94">
        <v>12.9</v>
      </c>
      <c r="AR94">
        <v>0.83</v>
      </c>
      <c r="AS94" t="s">
        <v>1583</v>
      </c>
      <c r="AT94" t="s">
        <v>1594</v>
      </c>
      <c r="AU94">
        <v>0.12</v>
      </c>
      <c r="AV94">
        <v>3.45</v>
      </c>
      <c r="AW94">
        <v>0.44</v>
      </c>
      <c r="AX94">
        <v>1.3898586580000001</v>
      </c>
      <c r="AY94">
        <v>0.73449682100000002</v>
      </c>
      <c r="AZ94">
        <v>1.171563133</v>
      </c>
      <c r="BA94">
        <v>0.101205485</v>
      </c>
      <c r="BB94">
        <v>0.545504027</v>
      </c>
      <c r="BC94">
        <v>0.82508311899999998</v>
      </c>
      <c r="BD94">
        <v>0.14894755500000001</v>
      </c>
      <c r="BE94">
        <v>1.1707842180000001</v>
      </c>
      <c r="BF94">
        <v>10.74306893</v>
      </c>
      <c r="BG94">
        <v>4.4339750819999999</v>
      </c>
      <c r="BH94">
        <v>6.3047485E-2</v>
      </c>
      <c r="BI94">
        <v>2.2311125079999998</v>
      </c>
      <c r="BJ94">
        <v>1.6010179689999999</v>
      </c>
      <c r="BK94">
        <v>2.2194329430000002</v>
      </c>
      <c r="BL94">
        <v>1.020785128</v>
      </c>
      <c r="BM94">
        <v>1.2756464190000001</v>
      </c>
      <c r="BN94">
        <v>1.18245895</v>
      </c>
      <c r="BO94">
        <v>1.216984324</v>
      </c>
      <c r="BP94">
        <v>1.26492428</v>
      </c>
      <c r="BQ94">
        <v>1.302026948</v>
      </c>
      <c r="BR94">
        <v>1.2657218729999999</v>
      </c>
      <c r="BS94">
        <v>1.096269808</v>
      </c>
      <c r="BT94">
        <v>1.277536266</v>
      </c>
      <c r="BU94">
        <v>0.22715829900000001</v>
      </c>
      <c r="BV94">
        <v>1.3221499969999999</v>
      </c>
      <c r="BW94">
        <v>0.95772803900000003</v>
      </c>
      <c r="BX94">
        <v>0.20177835699999999</v>
      </c>
      <c r="BY94">
        <v>1.0831964190000001</v>
      </c>
      <c r="BZ94">
        <v>1.1130867820000001</v>
      </c>
      <c r="CA94">
        <v>1.2370884799999999</v>
      </c>
      <c r="CB94">
        <v>0.82065772400000003</v>
      </c>
      <c r="CC94">
        <v>1.0599339350000001</v>
      </c>
      <c r="CD94">
        <v>1.551904422</v>
      </c>
      <c r="CE94">
        <v>1.103683218</v>
      </c>
      <c r="CF94">
        <v>1.1761527300000001</v>
      </c>
      <c r="CG94">
        <v>0.46219217099999998</v>
      </c>
      <c r="CH94">
        <v>0.51890123600000004</v>
      </c>
      <c r="CI94">
        <v>0.97523266099999995</v>
      </c>
      <c r="CJ94">
        <v>0.97875490099999995</v>
      </c>
      <c r="CK94">
        <v>0.81971457199999997</v>
      </c>
      <c r="CL94">
        <v>1.229980192</v>
      </c>
      <c r="CM94">
        <v>2.7272365879999998</v>
      </c>
      <c r="CN94">
        <v>3.2917432409999998</v>
      </c>
      <c r="CO94">
        <v>1.1058043369999999</v>
      </c>
      <c r="CP94">
        <v>0.45025183800000002</v>
      </c>
      <c r="CQ94">
        <v>0.84859948900000004</v>
      </c>
      <c r="CR94">
        <v>1.1063040470000001</v>
      </c>
      <c r="CS94">
        <v>1.2022734020000001</v>
      </c>
      <c r="CT94">
        <v>1.4111268610000001</v>
      </c>
      <c r="CU94">
        <v>0.78668400699999996</v>
      </c>
      <c r="CV94">
        <v>0.91934584799999997</v>
      </c>
      <c r="CW94">
        <v>0.64427629799999997</v>
      </c>
      <c r="CX94">
        <v>1.0748657260000001</v>
      </c>
      <c r="CY94">
        <v>1</v>
      </c>
      <c r="CZ94">
        <v>-6.7388666E-2</v>
      </c>
      <c r="DA94">
        <v>-0.34443810200000002</v>
      </c>
      <c r="DB94">
        <v>-2.5</v>
      </c>
      <c r="DC94">
        <v>0.14031004</v>
      </c>
      <c r="DD94">
        <v>-1.075349618</v>
      </c>
      <c r="DE94">
        <v>-0.94051327600000001</v>
      </c>
      <c r="DF94">
        <v>-0.38359620100000003</v>
      </c>
      <c r="DG94">
        <v>-0.29377623200000003</v>
      </c>
      <c r="DH94">
        <v>-2.5</v>
      </c>
      <c r="DI94">
        <v>-0.48826507499999999</v>
      </c>
      <c r="DJ94">
        <v>-2.5</v>
      </c>
      <c r="DK94">
        <v>-0.54497941999999999</v>
      </c>
      <c r="DL94">
        <v>-2.1527672240000002</v>
      </c>
      <c r="DM94">
        <v>-2.5</v>
      </c>
      <c r="DN94">
        <v>-2.5</v>
      </c>
      <c r="DO94">
        <v>-2.1141532820000002</v>
      </c>
      <c r="DP94">
        <v>-4.1512901999999997E-2</v>
      </c>
      <c r="DQ94">
        <v>-0.285987938</v>
      </c>
      <c r="DR94">
        <v>-8.1466813999999999E-2</v>
      </c>
      <c r="DS94">
        <v>0.10747952099999999</v>
      </c>
      <c r="DT94">
        <v>9.6394230999999997E-2</v>
      </c>
      <c r="DU94">
        <v>0.39898685299999997</v>
      </c>
      <c r="DV94">
        <v>-0.57573476800000001</v>
      </c>
      <c r="DW94">
        <v>6.4729340999999996E-2</v>
      </c>
      <c r="DX94">
        <v>8.0865687000000006E-2</v>
      </c>
      <c r="DY94">
        <v>-8.2370407000000007E-2</v>
      </c>
      <c r="DZ94">
        <v>1.0457007270000001</v>
      </c>
      <c r="EA94">
        <v>-0.19285866900000001</v>
      </c>
      <c r="EB94">
        <v>-2.5</v>
      </c>
      <c r="EC94">
        <v>-0.44227635799999998</v>
      </c>
      <c r="ED94">
        <v>-2.3027675009999999</v>
      </c>
      <c r="EE94">
        <v>-5.1062320000000001E-2</v>
      </c>
      <c r="EF94">
        <v>-0.15558464399999999</v>
      </c>
      <c r="EG94">
        <v>-0.53466414799999995</v>
      </c>
      <c r="EH94">
        <v>-6.9133090000000003E-3</v>
      </c>
      <c r="EI94">
        <v>0.50106699200000004</v>
      </c>
      <c r="EJ94">
        <v>1.7591169E-2</v>
      </c>
      <c r="EK94">
        <v>-2.7786960999999999E-2</v>
      </c>
      <c r="EL94">
        <v>-0.21908965499999999</v>
      </c>
      <c r="EM94">
        <v>-6.2933855999999996E-2</v>
      </c>
      <c r="EN94">
        <v>0.159653712</v>
      </c>
      <c r="EO94">
        <v>-2.8738138E-2</v>
      </c>
      <c r="EP94">
        <v>-5.9913626999999997E-2</v>
      </c>
      <c r="EQ94">
        <v>-1.87060633</v>
      </c>
      <c r="ER94">
        <v>0.44713507600000002</v>
      </c>
      <c r="ES94">
        <v>-0.70120394699999999</v>
      </c>
      <c r="ET94">
        <v>-0.39820378099999998</v>
      </c>
      <c r="EU94">
        <v>-6.9965899999999998E-2</v>
      </c>
      <c r="EV94">
        <v>-2.3039648079999999</v>
      </c>
      <c r="EW94">
        <v>-0.21236097000000001</v>
      </c>
      <c r="EX94">
        <v>-0.90715991799999995</v>
      </c>
      <c r="EY94">
        <v>-1.2425014219999999</v>
      </c>
      <c r="EZ94">
        <v>-9.6341616000000005E-2</v>
      </c>
      <c r="FA94">
        <v>-0.65945667200000002</v>
      </c>
      <c r="FB94">
        <v>0.101481606</v>
      </c>
      <c r="FC94">
        <v>-0.23533254300000001</v>
      </c>
      <c r="FD94">
        <v>3.5652836E-2</v>
      </c>
      <c r="FE94">
        <v>-0.146074599</v>
      </c>
      <c r="FF94">
        <v>-0.29958195199999998</v>
      </c>
      <c r="FG94">
        <v>-5.6228054999999999E-2</v>
      </c>
      <c r="FH94">
        <v>3.5276850999999998E-2</v>
      </c>
      <c r="FI94">
        <v>-0.49895228699999999</v>
      </c>
      <c r="FJ94">
        <v>-0.13256774599999999</v>
      </c>
      <c r="FK94">
        <v>-1.5214141E-2</v>
      </c>
      <c r="FL94">
        <v>-0.35856191900000001</v>
      </c>
      <c r="FM94">
        <v>-0.219756965</v>
      </c>
      <c r="FN94">
        <v>-1.90409535</v>
      </c>
      <c r="FO94">
        <v>0.509770363</v>
      </c>
      <c r="FP94">
        <v>-0.931600502</v>
      </c>
      <c r="FQ94">
        <v>-2.5</v>
      </c>
      <c r="FR94">
        <v>-2.5</v>
      </c>
      <c r="FS94">
        <v>-1.7836718629999999</v>
      </c>
      <c r="FT94">
        <v>-2.5</v>
      </c>
      <c r="FU94">
        <v>-2.5</v>
      </c>
      <c r="FV94">
        <v>-2.0378849639999999</v>
      </c>
      <c r="FW94">
        <v>1.4186374660000001</v>
      </c>
      <c r="FX94">
        <v>-0.39599479500000001</v>
      </c>
      <c r="FY94">
        <v>0.66378919300000006</v>
      </c>
      <c r="FZ94">
        <v>-1.198084996</v>
      </c>
      <c r="GA94">
        <v>-0.10525258999999999</v>
      </c>
      <c r="GB94">
        <v>-0.53205882100000002</v>
      </c>
      <c r="GC94">
        <v>-2.5</v>
      </c>
      <c r="GD94">
        <v>-0.42380606599999998</v>
      </c>
      <c r="GE94">
        <v>-1.4021542899999999</v>
      </c>
      <c r="GF94">
        <v>-0.67262846099999996</v>
      </c>
      <c r="GG94">
        <v>-0.25441572299999998</v>
      </c>
      <c r="GH94">
        <v>-0.26542421300000002</v>
      </c>
      <c r="GI94">
        <v>7.6107228999999998E-2</v>
      </c>
      <c r="GJ94">
        <v>-0.63550357000000002</v>
      </c>
      <c r="GK94">
        <v>-3.6854479000000002E-2</v>
      </c>
      <c r="GL94">
        <v>0.339661035</v>
      </c>
      <c r="GM94">
        <v>-0.40999324999999998</v>
      </c>
      <c r="GN94">
        <v>-0.251802427</v>
      </c>
      <c r="GO94">
        <v>-7.0697435000000003E-2</v>
      </c>
      <c r="GP94">
        <v>-0.89585892499999997</v>
      </c>
      <c r="GQ94">
        <v>-0.27241429</v>
      </c>
      <c r="GR94">
        <v>-2.5</v>
      </c>
      <c r="GS94">
        <v>-2.5</v>
      </c>
      <c r="GT94">
        <v>-1.787330571</v>
      </c>
      <c r="GU94">
        <v>-0.44538161700000001</v>
      </c>
      <c r="GV94">
        <v>6.2639644999999994E-2</v>
      </c>
      <c r="GW94">
        <v>-0.608950616</v>
      </c>
      <c r="GX94">
        <v>6.2690645000000003E-2</v>
      </c>
      <c r="GY94">
        <v>-0.39759862899999998</v>
      </c>
      <c r="GZ94">
        <v>-0.228645398</v>
      </c>
      <c r="HA94">
        <v>-0.354751549</v>
      </c>
      <c r="HB94">
        <v>-0.549198886</v>
      </c>
      <c r="HC94">
        <v>-0.106440678</v>
      </c>
      <c r="HD94">
        <v>0.223292828</v>
      </c>
      <c r="HE94">
        <v>-0.31229780200000001</v>
      </c>
      <c r="HF94">
        <v>-2.6002324E-2</v>
      </c>
      <c r="HG94">
        <v>0.49731328600000002</v>
      </c>
      <c r="HH94">
        <v>-2.5</v>
      </c>
      <c r="HI94">
        <v>-0.46212891900000003</v>
      </c>
      <c r="HJ94">
        <v>-2.5</v>
      </c>
      <c r="HK94" t="s">
        <v>249</v>
      </c>
      <c r="HL94">
        <v>-1.7203385680000001</v>
      </c>
      <c r="HM94">
        <v>1.4269449E-2</v>
      </c>
      <c r="HN94">
        <v>-0.45779776500000002</v>
      </c>
      <c r="HO94">
        <v>-0.13925649900000001</v>
      </c>
      <c r="HP94">
        <v>0.59262228299999997</v>
      </c>
      <c r="HQ94">
        <v>-2.5</v>
      </c>
      <c r="HR94">
        <v>-0.12080407899999999</v>
      </c>
      <c r="HS94">
        <v>-2.5</v>
      </c>
      <c r="HT94">
        <v>1.562801444</v>
      </c>
      <c r="HU94">
        <v>-0.66860902600000005</v>
      </c>
      <c r="HV94">
        <v>0</v>
      </c>
    </row>
    <row r="95" spans="1:230">
      <c r="A95" t="s">
        <v>154</v>
      </c>
      <c r="B95" t="s">
        <v>249</v>
      </c>
      <c r="C95" t="s">
        <v>249</v>
      </c>
      <c r="D95" t="s">
        <v>249</v>
      </c>
      <c r="E95" t="s">
        <v>249</v>
      </c>
      <c r="F95" t="s">
        <v>249</v>
      </c>
      <c r="G95" t="s">
        <v>249</v>
      </c>
      <c r="H95" t="s">
        <v>249</v>
      </c>
      <c r="I95" t="s">
        <v>249</v>
      </c>
      <c r="J95" t="s">
        <v>249</v>
      </c>
      <c r="K95" t="s">
        <v>249</v>
      </c>
      <c r="L95" t="s">
        <v>249</v>
      </c>
      <c r="M95" t="s">
        <v>249</v>
      </c>
      <c r="N95" t="s">
        <v>249</v>
      </c>
      <c r="O95" t="s">
        <v>249</v>
      </c>
      <c r="P95" t="s">
        <v>249</v>
      </c>
      <c r="Q95" t="s">
        <v>249</v>
      </c>
      <c r="R95" t="s">
        <v>249</v>
      </c>
      <c r="S95" t="s">
        <v>249</v>
      </c>
      <c r="T95" t="s">
        <v>249</v>
      </c>
      <c r="U95">
        <v>0</v>
      </c>
      <c r="V95" t="s">
        <v>249</v>
      </c>
      <c r="W95" t="s">
        <v>249</v>
      </c>
      <c r="X95" t="s">
        <v>249</v>
      </c>
      <c r="Y95" t="s">
        <v>249</v>
      </c>
      <c r="Z95" t="s">
        <v>249</v>
      </c>
      <c r="AA95" t="s">
        <v>249</v>
      </c>
      <c r="AB95" t="s">
        <v>249</v>
      </c>
      <c r="AC95" t="s">
        <v>249</v>
      </c>
      <c r="AD95" t="s">
        <v>249</v>
      </c>
      <c r="AE95" t="s">
        <v>249</v>
      </c>
      <c r="AF95" t="s">
        <v>249</v>
      </c>
      <c r="AG95" t="s">
        <v>249</v>
      </c>
      <c r="AH95" t="s">
        <v>249</v>
      </c>
      <c r="AI95" t="s">
        <v>249</v>
      </c>
      <c r="AJ95" t="s">
        <v>249</v>
      </c>
      <c r="AK95">
        <v>1</v>
      </c>
      <c r="AL95" t="s">
        <v>1593</v>
      </c>
      <c r="AM95" t="s">
        <v>249</v>
      </c>
      <c r="AN95" t="s">
        <v>249</v>
      </c>
      <c r="AO95" t="s">
        <v>249</v>
      </c>
      <c r="AP95" t="s">
        <v>249</v>
      </c>
      <c r="AQ95" t="s">
        <v>249</v>
      </c>
      <c r="AR95" t="s">
        <v>249</v>
      </c>
      <c r="AS95" t="s">
        <v>249</v>
      </c>
      <c r="AT95" t="s">
        <v>249</v>
      </c>
      <c r="AU95" t="s">
        <v>249</v>
      </c>
      <c r="AV95" t="s">
        <v>249</v>
      </c>
      <c r="AW95" t="s">
        <v>249</v>
      </c>
      <c r="AX95">
        <v>1.3519403969999999</v>
      </c>
      <c r="AY95">
        <v>1.535492262</v>
      </c>
      <c r="AZ95">
        <v>1.171563133</v>
      </c>
      <c r="BA95">
        <v>0.101205485</v>
      </c>
      <c r="BB95">
        <v>1.288355339</v>
      </c>
      <c r="BC95">
        <v>2.151717063</v>
      </c>
      <c r="BD95">
        <v>0.64643036200000004</v>
      </c>
      <c r="BE95">
        <v>4.9661143770000002</v>
      </c>
      <c r="BF95">
        <v>11.21671832</v>
      </c>
      <c r="BG95">
        <v>4.4714566629999997</v>
      </c>
      <c r="BH95">
        <v>7.0505970000000001E-2</v>
      </c>
      <c r="BI95">
        <v>1.0616050990000001</v>
      </c>
      <c r="BJ95">
        <v>1.0308828109999999</v>
      </c>
      <c r="BK95">
        <v>0.89704729599999999</v>
      </c>
      <c r="BL95">
        <v>1.0214801529999999</v>
      </c>
      <c r="BM95">
        <v>1.2666731339999999</v>
      </c>
      <c r="BN95">
        <v>1.2407361690000001</v>
      </c>
      <c r="BO95">
        <v>1.227741282</v>
      </c>
      <c r="BP95">
        <v>1.2691306120000001</v>
      </c>
      <c r="BQ95">
        <v>1.317074125</v>
      </c>
      <c r="BR95">
        <v>1.3857137939999999</v>
      </c>
      <c r="BS95">
        <v>1.2943390180000001</v>
      </c>
      <c r="BT95">
        <v>16.536890240000002</v>
      </c>
      <c r="BU95">
        <v>1.0037494890000001</v>
      </c>
      <c r="BV95">
        <v>1.31970937</v>
      </c>
      <c r="BW95">
        <v>1.1924189970000001</v>
      </c>
      <c r="BX95">
        <v>0.66515050499999995</v>
      </c>
      <c r="BY95">
        <v>0.92018672700000004</v>
      </c>
      <c r="BZ95">
        <v>0.91423922400000002</v>
      </c>
      <c r="CA95">
        <v>1.109951629</v>
      </c>
      <c r="CB95">
        <v>0.806012336</v>
      </c>
      <c r="CC95">
        <v>1.1663196950000001</v>
      </c>
      <c r="CD95">
        <v>1.3174027930000001</v>
      </c>
      <c r="CE95">
        <v>1.328346534</v>
      </c>
      <c r="CF95">
        <v>1.450483814</v>
      </c>
      <c r="CG95">
        <v>1.2015723700000001</v>
      </c>
      <c r="CH95">
        <v>0.90910922000000005</v>
      </c>
      <c r="CI95">
        <v>1.2902450299999999</v>
      </c>
      <c r="CJ95">
        <v>0.62778706799999995</v>
      </c>
      <c r="CK95">
        <v>8.9524935999999999E-2</v>
      </c>
      <c r="CL95">
        <v>1.085631883</v>
      </c>
      <c r="CM95">
        <v>2.4638288840000002</v>
      </c>
      <c r="CN95">
        <v>1.2840850189999999</v>
      </c>
      <c r="CO95">
        <v>0.31946072399999997</v>
      </c>
      <c r="CP95">
        <v>1.2017271329999999</v>
      </c>
      <c r="CQ95">
        <v>0.97833982600000002</v>
      </c>
      <c r="CR95">
        <v>1.438905798</v>
      </c>
      <c r="CS95">
        <v>1.085707328</v>
      </c>
      <c r="CT95">
        <v>1.4415618299999999</v>
      </c>
      <c r="CU95">
        <v>1.295796095</v>
      </c>
      <c r="CV95">
        <v>1.4254425239999999</v>
      </c>
      <c r="CW95">
        <v>1.3243336859999999</v>
      </c>
      <c r="CX95">
        <v>1.211313777</v>
      </c>
      <c r="CY95">
        <v>1</v>
      </c>
      <c r="CZ95">
        <v>-1.5143264350000001</v>
      </c>
      <c r="DA95">
        <v>-2.5</v>
      </c>
      <c r="DB95">
        <v>-2.5</v>
      </c>
      <c r="DC95">
        <v>0.216504646</v>
      </c>
      <c r="DD95">
        <v>-1.544051037</v>
      </c>
      <c r="DE95">
        <v>-2.5</v>
      </c>
      <c r="DF95">
        <v>-0.78538348199999997</v>
      </c>
      <c r="DG95">
        <v>-2.5</v>
      </c>
      <c r="DH95">
        <v>-0.56898245300000005</v>
      </c>
      <c r="DI95">
        <v>-1.3687771010000001</v>
      </c>
      <c r="DJ95">
        <v>0.20435114600000001</v>
      </c>
      <c r="DK95">
        <v>0.54610956799999999</v>
      </c>
      <c r="DL95">
        <v>-2.2816748269999998</v>
      </c>
      <c r="DM95">
        <v>-2.5</v>
      </c>
      <c r="DN95">
        <v>-0.484204199</v>
      </c>
      <c r="DO95">
        <v>-2.3480733279999999</v>
      </c>
      <c r="DP95">
        <v>-0.110605404</v>
      </c>
      <c r="DQ95">
        <v>0.20884470299999999</v>
      </c>
      <c r="DR95">
        <v>-0.12795108299999999</v>
      </c>
      <c r="DS95">
        <v>0.103048484</v>
      </c>
      <c r="DT95">
        <v>-0.75690363999999999</v>
      </c>
      <c r="DU95">
        <v>0.26880273900000001</v>
      </c>
      <c r="DV95">
        <v>-0.18617867499999999</v>
      </c>
      <c r="DW95">
        <v>9.5433013999999997E-2</v>
      </c>
      <c r="DX95">
        <v>1.422180886</v>
      </c>
      <c r="DY95">
        <v>-2.3313855960000001</v>
      </c>
      <c r="DZ95">
        <v>-1.381574128</v>
      </c>
      <c r="EA95">
        <v>0.26532879199999998</v>
      </c>
      <c r="EB95">
        <v>1.2970008999999999E-2</v>
      </c>
      <c r="EC95">
        <v>-0.142588083</v>
      </c>
      <c r="ED95">
        <v>-2.3027675009999999</v>
      </c>
      <c r="EE95">
        <v>-4.8502410000000003E-2</v>
      </c>
      <c r="EF95">
        <v>-1.3120847899999999</v>
      </c>
      <c r="EG95">
        <v>-0.59123371700000005</v>
      </c>
      <c r="EH95">
        <v>-4.4137976000000002E-2</v>
      </c>
      <c r="EI95">
        <v>-0.24849069700000001</v>
      </c>
      <c r="EJ95">
        <v>-8.6705540000000005E-3</v>
      </c>
      <c r="EK95">
        <v>-1.323618049</v>
      </c>
      <c r="EL95">
        <v>-0.18846864099999999</v>
      </c>
      <c r="EM95">
        <v>-1.3907582E-2</v>
      </c>
      <c r="EN95">
        <v>-0.101192325</v>
      </c>
      <c r="EO95">
        <v>-0.81294167299999998</v>
      </c>
      <c r="EP95">
        <v>8.6942440000000003E-3</v>
      </c>
      <c r="EQ95">
        <v>-1.2882669769999999</v>
      </c>
      <c r="ER95">
        <v>-0.763101523</v>
      </c>
      <c r="ES95">
        <v>-0.952985741</v>
      </c>
      <c r="ET95">
        <v>-0.71304916100000004</v>
      </c>
      <c r="EU95">
        <v>-1.4616331E-2</v>
      </c>
      <c r="EV95">
        <v>0.17392663799999999</v>
      </c>
      <c r="EW95">
        <v>-0.225890218</v>
      </c>
      <c r="EX95">
        <v>-1.1430003849999999</v>
      </c>
      <c r="EY95">
        <v>-1.1172759000000001</v>
      </c>
      <c r="EZ95">
        <v>4.1632388999999999E-2</v>
      </c>
      <c r="FA95">
        <v>-0.86600881200000002</v>
      </c>
      <c r="FB95">
        <v>1.2224047E-2</v>
      </c>
      <c r="FC95">
        <v>-0.45336241399999999</v>
      </c>
      <c r="FD95">
        <v>-2.6652059999999998E-3</v>
      </c>
      <c r="FE95">
        <v>-2.5</v>
      </c>
      <c r="FF95">
        <v>-6.3836203999999994E-2</v>
      </c>
      <c r="FG95">
        <v>-0.63043673300000003</v>
      </c>
      <c r="FH95">
        <v>1.1125069430000001</v>
      </c>
      <c r="FI95">
        <v>-2.5</v>
      </c>
      <c r="FJ95">
        <v>-9.0052542999999999E-2</v>
      </c>
      <c r="FK95">
        <v>9.4719459000000006E-2</v>
      </c>
      <c r="FL95">
        <v>-0.36401881600000002</v>
      </c>
      <c r="FM95">
        <v>-0.20379302499999999</v>
      </c>
      <c r="FN95">
        <v>-2.5</v>
      </c>
      <c r="FO95">
        <v>-2.5</v>
      </c>
      <c r="FP95">
        <v>-0.62443451999999999</v>
      </c>
      <c r="FQ95">
        <v>0.17609118300000001</v>
      </c>
      <c r="FR95">
        <v>0.37225616700000003</v>
      </c>
      <c r="FS95">
        <v>-1.7836718629999999</v>
      </c>
      <c r="FT95">
        <v>-0.25139427399999997</v>
      </c>
      <c r="FU95">
        <v>0.71527727200000002</v>
      </c>
      <c r="FV95">
        <v>-2.0378849639999999</v>
      </c>
      <c r="FW95">
        <v>-0.33196995899999998</v>
      </c>
      <c r="FX95">
        <v>-0.62557410400000002</v>
      </c>
      <c r="FY95">
        <v>0.519482314</v>
      </c>
      <c r="FZ95">
        <v>-0.25170568999999998</v>
      </c>
      <c r="GA95">
        <v>-2.5</v>
      </c>
      <c r="GB95">
        <v>-0.80404270799999999</v>
      </c>
      <c r="GC95">
        <v>0.15448783099999999</v>
      </c>
      <c r="GD95">
        <v>-0.18536957500000001</v>
      </c>
      <c r="GE95">
        <v>-1.4021542899999999</v>
      </c>
      <c r="GF95">
        <v>-1.1061616299999999</v>
      </c>
      <c r="GG95">
        <v>-0.56124123999999997</v>
      </c>
      <c r="GH95">
        <v>2.8601719000000001E-2</v>
      </c>
      <c r="GI95">
        <v>-2.5</v>
      </c>
      <c r="GJ95">
        <v>-2.5</v>
      </c>
      <c r="GK95">
        <v>6.9887743000000002E-2</v>
      </c>
      <c r="GL95">
        <v>0.28618916500000002</v>
      </c>
      <c r="GM95">
        <v>-2.5</v>
      </c>
      <c r="GN95">
        <v>-0.15826669700000001</v>
      </c>
      <c r="GO95">
        <v>2.9077329999999998E-2</v>
      </c>
      <c r="GP95">
        <v>-0.34602684</v>
      </c>
      <c r="GQ95">
        <v>-0.28040842700000002</v>
      </c>
      <c r="GR95">
        <v>-2.5</v>
      </c>
      <c r="GS95">
        <v>0.15183001700000001</v>
      </c>
      <c r="GT95">
        <v>-1.787330571</v>
      </c>
      <c r="GU95">
        <v>-1.431071464</v>
      </c>
      <c r="GV95">
        <v>-0.914260077</v>
      </c>
      <c r="GW95">
        <v>-0.39261394599999999</v>
      </c>
      <c r="GX95">
        <v>3.8860367E-2</v>
      </c>
      <c r="GY95">
        <v>-0.21984247900000001</v>
      </c>
      <c r="GZ95">
        <v>-0.164889279</v>
      </c>
      <c r="HA95">
        <v>-2.5</v>
      </c>
      <c r="HB95">
        <v>1.4716426810000001</v>
      </c>
      <c r="HC95">
        <v>-1.079837484</v>
      </c>
      <c r="HD95">
        <v>-0.25668609599999997</v>
      </c>
      <c r="HE95">
        <v>-2.5</v>
      </c>
      <c r="HF95">
        <v>3.7553918999999998E-2</v>
      </c>
      <c r="HG95">
        <v>-2.5</v>
      </c>
      <c r="HH95" t="s">
        <v>249</v>
      </c>
      <c r="HI95">
        <v>-0.33575250099999998</v>
      </c>
      <c r="HJ95">
        <v>-1.087949235</v>
      </c>
      <c r="HK95" t="s">
        <v>249</v>
      </c>
      <c r="HL95">
        <v>-2.0333827950000001</v>
      </c>
      <c r="HM95">
        <v>0.326426891</v>
      </c>
      <c r="HN95">
        <v>-1.335643023</v>
      </c>
      <c r="HO95">
        <v>-9.0024555000000006E-2</v>
      </c>
      <c r="HP95">
        <v>-2.5</v>
      </c>
      <c r="HQ95">
        <v>-0.25416261000000001</v>
      </c>
      <c r="HR95">
        <v>-6.5563640000000006E-2</v>
      </c>
      <c r="HS95">
        <v>-2.2288868979999998</v>
      </c>
      <c r="HT95">
        <v>0.245186875</v>
      </c>
      <c r="HU95">
        <v>-0.91396213800000004</v>
      </c>
      <c r="HV95">
        <v>0</v>
      </c>
    </row>
    <row r="96" spans="1:230">
      <c r="A96" t="s">
        <v>59</v>
      </c>
      <c r="B96" t="s">
        <v>249</v>
      </c>
      <c r="C96" t="s">
        <v>249</v>
      </c>
      <c r="D96" t="s">
        <v>249</v>
      </c>
      <c r="E96" t="s">
        <v>249</v>
      </c>
      <c r="F96" t="s">
        <v>249</v>
      </c>
      <c r="G96" t="s">
        <v>249</v>
      </c>
      <c r="H96" t="s">
        <v>249</v>
      </c>
      <c r="I96" t="s">
        <v>249</v>
      </c>
      <c r="J96" t="s">
        <v>249</v>
      </c>
      <c r="K96" t="s">
        <v>249</v>
      </c>
      <c r="L96" t="s">
        <v>249</v>
      </c>
      <c r="M96" t="s">
        <v>249</v>
      </c>
      <c r="N96" t="s">
        <v>249</v>
      </c>
      <c r="O96" t="s">
        <v>249</v>
      </c>
      <c r="P96" t="s">
        <v>249</v>
      </c>
      <c r="Q96" t="s">
        <v>249</v>
      </c>
      <c r="R96" t="s">
        <v>249</v>
      </c>
      <c r="S96" t="s">
        <v>249</v>
      </c>
      <c r="T96" t="s">
        <v>249</v>
      </c>
      <c r="U96">
        <v>1</v>
      </c>
      <c r="V96" t="s">
        <v>249</v>
      </c>
      <c r="W96" t="s">
        <v>249</v>
      </c>
      <c r="X96" t="s">
        <v>249</v>
      </c>
      <c r="Y96" t="s">
        <v>249</v>
      </c>
      <c r="Z96" t="s">
        <v>249</v>
      </c>
      <c r="AA96" t="s">
        <v>249</v>
      </c>
      <c r="AB96" t="s">
        <v>249</v>
      </c>
      <c r="AC96" t="s">
        <v>249</v>
      </c>
      <c r="AD96" t="s">
        <v>249</v>
      </c>
      <c r="AE96" t="s">
        <v>249</v>
      </c>
      <c r="AF96" t="s">
        <v>249</v>
      </c>
      <c r="AG96" t="s">
        <v>249</v>
      </c>
      <c r="AH96" t="s">
        <v>249</v>
      </c>
      <c r="AI96" t="s">
        <v>249</v>
      </c>
      <c r="AJ96" t="s">
        <v>249</v>
      </c>
      <c r="AK96">
        <v>1</v>
      </c>
      <c r="AL96" t="s">
        <v>1593</v>
      </c>
      <c r="AM96" t="s">
        <v>249</v>
      </c>
      <c r="AN96" t="s">
        <v>249</v>
      </c>
      <c r="AO96" t="s">
        <v>249</v>
      </c>
      <c r="AP96" t="s">
        <v>249</v>
      </c>
      <c r="AQ96" t="s">
        <v>249</v>
      </c>
      <c r="AR96" t="s">
        <v>249</v>
      </c>
      <c r="AS96" t="s">
        <v>249</v>
      </c>
      <c r="AT96" t="s">
        <v>249</v>
      </c>
      <c r="AU96" t="s">
        <v>249</v>
      </c>
      <c r="AV96" t="s">
        <v>249</v>
      </c>
      <c r="AW96" t="s">
        <v>249</v>
      </c>
      <c r="AX96">
        <v>2.385176001</v>
      </c>
      <c r="AY96">
        <v>1.7794571320000001</v>
      </c>
      <c r="AZ96">
        <v>1.171563133</v>
      </c>
      <c r="BA96">
        <v>0.464177281</v>
      </c>
      <c r="BB96">
        <v>0.62832584700000005</v>
      </c>
      <c r="BC96">
        <v>2.3828152</v>
      </c>
      <c r="BD96">
        <v>0.23330176699999999</v>
      </c>
      <c r="BE96">
        <v>1.3309873889999999</v>
      </c>
      <c r="BF96">
        <v>10.04138519</v>
      </c>
      <c r="BG96">
        <v>4.4726811089999998</v>
      </c>
      <c r="BH96">
        <v>5.9655711E-2</v>
      </c>
      <c r="BI96">
        <v>11.47996221</v>
      </c>
      <c r="BJ96">
        <v>1.5463787659999999</v>
      </c>
      <c r="BK96">
        <v>9.772039801</v>
      </c>
      <c r="BL96">
        <v>0.43705223900000001</v>
      </c>
      <c r="BM96">
        <v>4.703268274</v>
      </c>
      <c r="BN96">
        <v>1.122391379</v>
      </c>
      <c r="BO96">
        <v>1.1128877349999999</v>
      </c>
      <c r="BP96">
        <v>1.2173602910000001</v>
      </c>
      <c r="BQ96">
        <v>1.219186603</v>
      </c>
      <c r="BR96">
        <v>1.0985495059999999</v>
      </c>
      <c r="BS96">
        <v>1.3711442789999999</v>
      </c>
      <c r="BT96">
        <v>3.5382553899999998</v>
      </c>
      <c r="BU96">
        <v>0.24826636099999999</v>
      </c>
      <c r="BV96">
        <v>1.184569819</v>
      </c>
      <c r="BW96">
        <v>0.99934073700000003</v>
      </c>
      <c r="BX96">
        <v>0.152098816</v>
      </c>
      <c r="BY96">
        <v>0.97084350799999997</v>
      </c>
      <c r="BZ96">
        <v>1.1463665279999999</v>
      </c>
      <c r="CA96">
        <v>1.2381236280000001</v>
      </c>
      <c r="CB96">
        <v>1.7139753120000001</v>
      </c>
      <c r="CC96">
        <v>0.86065671600000004</v>
      </c>
      <c r="CD96">
        <v>1.372061432</v>
      </c>
      <c r="CE96">
        <v>0.78997035199999999</v>
      </c>
      <c r="CF96">
        <v>0.87825589699999995</v>
      </c>
      <c r="CG96">
        <v>0.51006222300000004</v>
      </c>
      <c r="CH96">
        <v>0.62938039899999998</v>
      </c>
      <c r="CI96">
        <v>0.82262510700000002</v>
      </c>
      <c r="CJ96">
        <v>1.1154745500000001</v>
      </c>
      <c r="CK96">
        <v>0.56523536200000002</v>
      </c>
      <c r="CL96">
        <v>1.1277093629999999</v>
      </c>
      <c r="CM96">
        <v>2.5038450600000002</v>
      </c>
      <c r="CN96">
        <v>1.7295493820000001</v>
      </c>
      <c r="CO96">
        <v>0.21449906599999999</v>
      </c>
      <c r="CP96">
        <v>0.78011874299999995</v>
      </c>
      <c r="CQ96">
        <v>0.84729534299999998</v>
      </c>
      <c r="CR96">
        <v>1.0803245939999999</v>
      </c>
      <c r="CS96">
        <v>1.2193108050000001</v>
      </c>
      <c r="CT96">
        <v>1.2217081380000001</v>
      </c>
      <c r="CU96">
        <v>1.3086625730000001</v>
      </c>
      <c r="CV96">
        <v>1.4759574769999999</v>
      </c>
      <c r="CW96">
        <v>2.1790706520000001</v>
      </c>
      <c r="CX96">
        <v>1.262938546</v>
      </c>
      <c r="CY96">
        <v>1</v>
      </c>
      <c r="CZ96">
        <v>0.225586168</v>
      </c>
      <c r="DA96">
        <v>-0.68630544299999996</v>
      </c>
      <c r="DB96">
        <v>-8.6545932000000006E-2</v>
      </c>
      <c r="DC96">
        <v>2.8159592000000001E-2</v>
      </c>
      <c r="DD96">
        <v>-0.64852792199999998</v>
      </c>
      <c r="DE96">
        <v>-0.29065724399999998</v>
      </c>
      <c r="DF96">
        <v>-0.39340425299999998</v>
      </c>
      <c r="DG96">
        <v>-0.29821941299999999</v>
      </c>
      <c r="DH96">
        <v>-0.90412996099999998</v>
      </c>
      <c r="DI96">
        <v>-0.50656510899999996</v>
      </c>
      <c r="DJ96">
        <v>-2.5</v>
      </c>
      <c r="DK96">
        <v>-2.5</v>
      </c>
      <c r="DL96">
        <v>-2.2816748269999998</v>
      </c>
      <c r="DM96">
        <v>-2.5</v>
      </c>
      <c r="DN96">
        <v>-2.5</v>
      </c>
      <c r="DO96">
        <v>-2.3480733279999999</v>
      </c>
      <c r="DP96">
        <v>1.5109495000000001E-2</v>
      </c>
      <c r="DQ96">
        <v>-2.9374519000000002E-2</v>
      </c>
      <c r="DR96">
        <v>1.149269E-2</v>
      </c>
      <c r="DS96">
        <v>9.9476620000000002E-2</v>
      </c>
      <c r="DT96">
        <v>0.16698217200000001</v>
      </c>
      <c r="DU96">
        <v>0.32476666300000001</v>
      </c>
      <c r="DV96">
        <v>6.0538565000000003E-2</v>
      </c>
      <c r="DW96">
        <v>6.8490772000000005E-2</v>
      </c>
      <c r="DX96">
        <v>4.0640110000000002E-3</v>
      </c>
      <c r="DY96">
        <v>-0.56316203300000001</v>
      </c>
      <c r="DZ96">
        <v>-0.49444560900000001</v>
      </c>
      <c r="EA96">
        <v>-0.15290668299999999</v>
      </c>
      <c r="EB96">
        <v>-2.5</v>
      </c>
      <c r="EC96">
        <v>-2.5</v>
      </c>
      <c r="ED96">
        <v>-2.3027675009999999</v>
      </c>
      <c r="EE96">
        <v>-6.7518713999999994E-2</v>
      </c>
      <c r="EF96">
        <v>-0.36135222900000002</v>
      </c>
      <c r="EG96">
        <v>-0.41257263100000002</v>
      </c>
      <c r="EH96">
        <v>4.7101024999999998E-2</v>
      </c>
      <c r="EI96">
        <v>0.53820935599999997</v>
      </c>
      <c r="EJ96">
        <v>2.3214229999999999E-2</v>
      </c>
      <c r="EK96">
        <v>2.4975537999999999E-2</v>
      </c>
      <c r="EL96">
        <v>-0.18457275100000001</v>
      </c>
      <c r="EM96">
        <v>-6.0804465000000002E-2</v>
      </c>
      <c r="EN96">
        <v>5.4675828000000003E-2</v>
      </c>
      <c r="EO96">
        <v>-0.222984985</v>
      </c>
      <c r="EP96">
        <v>-9.6998624000000006E-2</v>
      </c>
      <c r="EQ96">
        <v>-1.515341077</v>
      </c>
      <c r="ER96">
        <v>1.3325157519999999</v>
      </c>
      <c r="ES96">
        <v>-0.84235515100000002</v>
      </c>
      <c r="ET96">
        <v>0.17875079099999999</v>
      </c>
      <c r="EU96">
        <v>-1.0580946000000001E-2</v>
      </c>
      <c r="EV96">
        <v>-2.5</v>
      </c>
      <c r="EW96">
        <v>-0.52353620099999998</v>
      </c>
      <c r="EX96">
        <v>-0.75633048700000005</v>
      </c>
      <c r="EY96">
        <v>-1.005344383</v>
      </c>
      <c r="EZ96">
        <v>0.73891903699999995</v>
      </c>
      <c r="FA96">
        <v>-0.69140658600000005</v>
      </c>
      <c r="FB96">
        <v>0.39228808599999998</v>
      </c>
      <c r="FC96">
        <v>-0.86211009800000005</v>
      </c>
      <c r="FD96">
        <v>0.25061783399999998</v>
      </c>
      <c r="FE96">
        <v>0.26627994199999999</v>
      </c>
      <c r="FF96">
        <v>-6.0898724000000001E-2</v>
      </c>
      <c r="FG96">
        <v>-0.12647630600000001</v>
      </c>
      <c r="FH96">
        <v>6.5779541999999996E-2</v>
      </c>
      <c r="FI96">
        <v>-0.28652064199999999</v>
      </c>
      <c r="FJ96">
        <v>-0.18583080699999999</v>
      </c>
      <c r="FK96">
        <v>6.2800829000000002E-2</v>
      </c>
      <c r="FL96">
        <v>-0.530227852</v>
      </c>
      <c r="FM96">
        <v>-0.267351905</v>
      </c>
      <c r="FN96">
        <v>-2.5</v>
      </c>
      <c r="FO96">
        <v>0.16112299599999999</v>
      </c>
      <c r="FP96">
        <v>-0.75655992400000005</v>
      </c>
      <c r="FQ96">
        <v>-2.5</v>
      </c>
      <c r="FR96">
        <v>-2.5</v>
      </c>
      <c r="FS96">
        <v>-1.7836718629999999</v>
      </c>
      <c r="FT96">
        <v>-2.5</v>
      </c>
      <c r="FU96">
        <v>-2.5</v>
      </c>
      <c r="FV96">
        <v>-2.050942826</v>
      </c>
      <c r="FW96">
        <v>1.628189957</v>
      </c>
      <c r="FX96">
        <v>-1.0812548449999999</v>
      </c>
      <c r="FY96">
        <v>0.535287607</v>
      </c>
      <c r="FZ96">
        <v>-0.78427767299999995</v>
      </c>
      <c r="GA96">
        <v>0.41732657299999998</v>
      </c>
      <c r="GB96">
        <v>-0.65258343799999996</v>
      </c>
      <c r="GC96">
        <v>-2.5</v>
      </c>
      <c r="GD96">
        <v>-2.5</v>
      </c>
      <c r="GE96">
        <v>-1.4021542899999999</v>
      </c>
      <c r="GF96">
        <v>-1.274982936</v>
      </c>
      <c r="GG96">
        <v>-0.21446493599999999</v>
      </c>
      <c r="GH96">
        <v>-0.31014090599999999</v>
      </c>
      <c r="GI96">
        <v>9.6644330000000001E-2</v>
      </c>
      <c r="GJ96">
        <v>-0.53548413500000003</v>
      </c>
      <c r="GK96">
        <v>-7.8350460999999996E-2</v>
      </c>
      <c r="GL96">
        <v>0.30242840199999999</v>
      </c>
      <c r="GM96">
        <v>-0.55571627300000004</v>
      </c>
      <c r="GN96">
        <v>-0.38918121500000002</v>
      </c>
      <c r="GO96">
        <v>4.8529511999999997E-2</v>
      </c>
      <c r="GP96">
        <v>-1.232049097</v>
      </c>
      <c r="GQ96">
        <v>-0.38507767399999998</v>
      </c>
      <c r="GR96">
        <v>-2.5</v>
      </c>
      <c r="GS96">
        <v>-2.5</v>
      </c>
      <c r="GT96">
        <v>-1.787330571</v>
      </c>
      <c r="GU96">
        <v>-7.857865E-2</v>
      </c>
      <c r="GV96">
        <v>-0.17654834999999999</v>
      </c>
      <c r="GW96">
        <v>-0.60458463100000004</v>
      </c>
      <c r="GX96">
        <v>9.0959991000000004E-2</v>
      </c>
      <c r="GY96">
        <v>-0.42167213100000001</v>
      </c>
      <c r="GZ96">
        <v>-0.26291894199999999</v>
      </c>
      <c r="HA96">
        <v>-0.14504858600000001</v>
      </c>
      <c r="HB96">
        <v>-0.51269962000000002</v>
      </c>
      <c r="HC96">
        <v>-8.5600024999999996E-2</v>
      </c>
      <c r="HD96">
        <v>0.32863250700000002</v>
      </c>
      <c r="HE96">
        <v>-0.39159859000000002</v>
      </c>
      <c r="HF96">
        <v>-5.6843923999999997E-2</v>
      </c>
      <c r="HG96">
        <v>0.47482749400000002</v>
      </c>
      <c r="HH96">
        <v>-0.1912372</v>
      </c>
      <c r="HI96">
        <v>-0.47777183000000001</v>
      </c>
      <c r="HJ96">
        <v>-2.5</v>
      </c>
      <c r="HK96">
        <v>-2.5</v>
      </c>
      <c r="HL96">
        <v>-1.897140719</v>
      </c>
      <c r="HM96">
        <v>4.8954932E-2</v>
      </c>
      <c r="HN96">
        <v>-0.180062901</v>
      </c>
      <c r="HO96">
        <v>-0.22708324099999999</v>
      </c>
      <c r="HP96">
        <v>0.93967305499999998</v>
      </c>
      <c r="HQ96">
        <v>-0.55011304000000005</v>
      </c>
      <c r="HR96">
        <v>-0.11816862</v>
      </c>
      <c r="HS96">
        <v>-2.5</v>
      </c>
      <c r="HT96">
        <v>1.658389887</v>
      </c>
      <c r="HU96">
        <v>-0.98489031699999996</v>
      </c>
      <c r="HV96">
        <v>0</v>
      </c>
    </row>
    <row r="97" spans="1:230">
      <c r="A97" t="s">
        <v>60</v>
      </c>
      <c r="B97" t="s">
        <v>249</v>
      </c>
      <c r="C97" t="s">
        <v>249</v>
      </c>
      <c r="D97" t="s">
        <v>249</v>
      </c>
      <c r="E97" t="s">
        <v>249</v>
      </c>
      <c r="F97" t="s">
        <v>249</v>
      </c>
      <c r="G97" t="s">
        <v>249</v>
      </c>
      <c r="H97" t="s">
        <v>249</v>
      </c>
      <c r="I97" t="s">
        <v>249</v>
      </c>
      <c r="J97" t="s">
        <v>249</v>
      </c>
      <c r="K97" t="s">
        <v>249</v>
      </c>
      <c r="L97" t="s">
        <v>249</v>
      </c>
      <c r="M97" t="s">
        <v>249</v>
      </c>
      <c r="N97" t="s">
        <v>249</v>
      </c>
      <c r="O97" t="s">
        <v>249</v>
      </c>
      <c r="P97" t="s">
        <v>249</v>
      </c>
      <c r="Q97" t="s">
        <v>249</v>
      </c>
      <c r="R97" t="s">
        <v>249</v>
      </c>
      <c r="S97" t="s">
        <v>249</v>
      </c>
      <c r="T97" t="s">
        <v>249</v>
      </c>
      <c r="U97">
        <v>0</v>
      </c>
      <c r="V97" t="s">
        <v>249</v>
      </c>
      <c r="W97" t="s">
        <v>249</v>
      </c>
      <c r="X97" t="s">
        <v>249</v>
      </c>
      <c r="Y97" t="s">
        <v>249</v>
      </c>
      <c r="Z97" t="s">
        <v>249</v>
      </c>
      <c r="AA97" t="s">
        <v>249</v>
      </c>
      <c r="AB97" t="s">
        <v>249</v>
      </c>
      <c r="AC97" t="s">
        <v>249</v>
      </c>
      <c r="AD97" t="s">
        <v>249</v>
      </c>
      <c r="AE97" t="s">
        <v>249</v>
      </c>
      <c r="AF97" t="s">
        <v>249</v>
      </c>
      <c r="AG97" t="s">
        <v>249</v>
      </c>
      <c r="AH97" t="s">
        <v>249</v>
      </c>
      <c r="AI97" t="s">
        <v>249</v>
      </c>
      <c r="AJ97" t="s">
        <v>249</v>
      </c>
      <c r="AK97">
        <v>1</v>
      </c>
      <c r="AL97" t="s">
        <v>1593</v>
      </c>
      <c r="AM97" t="s">
        <v>249</v>
      </c>
      <c r="AN97" t="s">
        <v>249</v>
      </c>
      <c r="AO97" t="s">
        <v>249</v>
      </c>
      <c r="AP97" t="s">
        <v>249</v>
      </c>
      <c r="AQ97" t="s">
        <v>249</v>
      </c>
      <c r="AR97" t="s">
        <v>249</v>
      </c>
      <c r="AS97" t="s">
        <v>249</v>
      </c>
      <c r="AT97" t="s">
        <v>249</v>
      </c>
      <c r="AU97" t="s">
        <v>249</v>
      </c>
      <c r="AV97" t="s">
        <v>249</v>
      </c>
      <c r="AW97" t="s">
        <v>249</v>
      </c>
      <c r="AX97">
        <v>2.196095685</v>
      </c>
      <c r="AY97">
        <v>1.6180122020000001</v>
      </c>
      <c r="AZ97">
        <v>2.9862990279999999</v>
      </c>
      <c r="BA97">
        <v>0.101205485</v>
      </c>
      <c r="BB97">
        <v>3.7491920790000002</v>
      </c>
      <c r="BC97">
        <v>3.4360245639999998</v>
      </c>
      <c r="BD97">
        <v>0.81212510800000004</v>
      </c>
      <c r="BE97">
        <v>4.059331405</v>
      </c>
      <c r="BF97">
        <v>13.171937720000001</v>
      </c>
      <c r="BG97">
        <v>4.4727724650000003</v>
      </c>
      <c r="BH97">
        <v>5.9511517E-2</v>
      </c>
      <c r="BI97">
        <v>1.327795359</v>
      </c>
      <c r="BJ97">
        <v>1.190375473</v>
      </c>
      <c r="BK97">
        <v>1.6949926900000001</v>
      </c>
      <c r="BL97">
        <v>1.3816581320000001</v>
      </c>
      <c r="BM97">
        <v>1.9676816239999999</v>
      </c>
      <c r="BN97">
        <v>1.1037908009999999</v>
      </c>
      <c r="BO97">
        <v>1.1471273289999999</v>
      </c>
      <c r="BP97">
        <v>1.3814330079999999</v>
      </c>
      <c r="BQ97">
        <v>1.3612433150000001</v>
      </c>
      <c r="BR97">
        <v>1.308929969</v>
      </c>
      <c r="BS97">
        <v>1.469129318</v>
      </c>
      <c r="BT97">
        <v>1.378747795</v>
      </c>
      <c r="BU97">
        <v>0.105817148</v>
      </c>
      <c r="BV97">
        <v>1.257798781</v>
      </c>
      <c r="BW97">
        <v>0.79055941100000005</v>
      </c>
      <c r="BX97">
        <v>0.27332204399999999</v>
      </c>
      <c r="BY97">
        <v>0.79158369100000003</v>
      </c>
      <c r="BZ97">
        <v>1.0680246170000001</v>
      </c>
      <c r="CA97">
        <v>0.89809779599999995</v>
      </c>
      <c r="CB97">
        <v>1.0672778549999999</v>
      </c>
      <c r="CC97">
        <v>1.296957672</v>
      </c>
      <c r="CD97">
        <v>1.143029676</v>
      </c>
      <c r="CE97">
        <v>1.0457848249999999</v>
      </c>
      <c r="CF97">
        <v>1.28521171</v>
      </c>
      <c r="CG97">
        <v>0.12679220199999999</v>
      </c>
      <c r="CH97">
        <v>0.559834893</v>
      </c>
      <c r="CI97">
        <v>0.88392568100000002</v>
      </c>
      <c r="CJ97">
        <v>0.52705757799999997</v>
      </c>
      <c r="CK97">
        <v>5.3800366000000002E-2</v>
      </c>
      <c r="CL97">
        <v>1.0549686110000001</v>
      </c>
      <c r="CM97">
        <v>3.1923185940000001</v>
      </c>
      <c r="CN97">
        <v>1.7509683300000001</v>
      </c>
      <c r="CO97">
        <v>0.23892323500000001</v>
      </c>
      <c r="CP97">
        <v>0.697184951</v>
      </c>
      <c r="CQ97">
        <v>1.0173600490000001</v>
      </c>
      <c r="CR97">
        <v>1.4667744389999999</v>
      </c>
      <c r="CS97">
        <v>1.090279081</v>
      </c>
      <c r="CT97">
        <v>1.3160092720000001</v>
      </c>
      <c r="CU97">
        <v>1.2098734339999999</v>
      </c>
      <c r="CV97">
        <v>0.90776452699999999</v>
      </c>
      <c r="CW97">
        <v>0.16086604600000001</v>
      </c>
      <c r="CX97">
        <v>1.1618243690000001</v>
      </c>
      <c r="CY97">
        <v>1</v>
      </c>
      <c r="CZ97">
        <v>-1.8455166249999999</v>
      </c>
      <c r="DA97">
        <v>-2.5</v>
      </c>
      <c r="DB97">
        <v>-0.66383289499999998</v>
      </c>
      <c r="DC97">
        <v>-2.2964975459999999</v>
      </c>
      <c r="DD97">
        <v>-2.5</v>
      </c>
      <c r="DE97">
        <v>-2.5</v>
      </c>
      <c r="DF97">
        <v>-0.81216717999999999</v>
      </c>
      <c r="DG97">
        <v>1.1900398E-2</v>
      </c>
      <c r="DH97">
        <v>-0.61358235299999997</v>
      </c>
      <c r="DI97">
        <v>-2.2816748269999998</v>
      </c>
      <c r="DJ97">
        <v>-2.3748462309999998</v>
      </c>
      <c r="DK97">
        <v>-1.875424312</v>
      </c>
      <c r="DL97">
        <v>0.24160078099999999</v>
      </c>
      <c r="DM97">
        <v>9.024662E-2</v>
      </c>
      <c r="DN97">
        <v>-0.17806401199999999</v>
      </c>
      <c r="DO97">
        <v>-2.3027675009999999</v>
      </c>
      <c r="DP97">
        <v>0.503052952</v>
      </c>
      <c r="DQ97">
        <v>-0.184793859</v>
      </c>
      <c r="DR97">
        <v>-6.8376089000000001E-2</v>
      </c>
      <c r="DS97">
        <v>8.7661943000000006E-2</v>
      </c>
      <c r="DT97">
        <v>-2.5</v>
      </c>
      <c r="DU97">
        <v>0.36653700299999997</v>
      </c>
      <c r="DV97">
        <v>-0.16145808</v>
      </c>
      <c r="DW97">
        <v>0.81850183600000004</v>
      </c>
      <c r="DX97">
        <v>3.4349096000000003E-2</v>
      </c>
      <c r="DY97">
        <v>-0.54096216500000005</v>
      </c>
      <c r="DZ97">
        <v>-1.02492932</v>
      </c>
      <c r="EA97">
        <v>-0.79185599600000001</v>
      </c>
      <c r="EB97">
        <v>5.5311480000000003E-2</v>
      </c>
      <c r="EC97">
        <v>0.198759355</v>
      </c>
      <c r="ED97">
        <v>-0.17852622600000001</v>
      </c>
      <c r="EE97">
        <v>-1.0674513109999999</v>
      </c>
      <c r="EF97">
        <v>-1.470083147</v>
      </c>
      <c r="EG97">
        <v>-0.74585026499999996</v>
      </c>
      <c r="EH97">
        <v>-3.0331546000000001E-2</v>
      </c>
      <c r="EI97">
        <v>2.8690033E-2</v>
      </c>
      <c r="EJ97">
        <v>4.9132817000000002E-2</v>
      </c>
      <c r="EK97">
        <v>-0.27199699599999999</v>
      </c>
      <c r="EL97">
        <v>1.4180139789999999</v>
      </c>
      <c r="EM97">
        <v>6.0957240000000003E-2</v>
      </c>
      <c r="EN97">
        <v>1.5855259500000001</v>
      </c>
      <c r="EO97">
        <v>-0.81655174100000005</v>
      </c>
      <c r="EP97">
        <v>-0.12055888200000001</v>
      </c>
      <c r="EQ97">
        <v>-0.97217160199999997</v>
      </c>
      <c r="ER97">
        <v>1.7579431999999999E-2</v>
      </c>
      <c r="ES97">
        <v>-0.108441855</v>
      </c>
      <c r="ET97">
        <v>-2.5</v>
      </c>
      <c r="EU97">
        <v>0.33473968199999998</v>
      </c>
      <c r="EV97">
        <v>1.7230762E-2</v>
      </c>
      <c r="EW97">
        <v>1.090541078</v>
      </c>
      <c r="EX97">
        <v>3.1737922000000002E-2</v>
      </c>
      <c r="EY97">
        <v>-0.82136526499999996</v>
      </c>
      <c r="EZ97">
        <v>-2.5</v>
      </c>
      <c r="FA97">
        <v>-0.57363818099999997</v>
      </c>
      <c r="FB97">
        <v>-1.300333175</v>
      </c>
      <c r="FC97">
        <v>-0.24051203600000001</v>
      </c>
      <c r="FD97">
        <v>-0.44745570000000001</v>
      </c>
      <c r="FE97">
        <v>0.14719283699999999</v>
      </c>
      <c r="FF97">
        <v>9.4008370000000004E-3</v>
      </c>
      <c r="FG97">
        <v>-0.77207646699999999</v>
      </c>
      <c r="FH97">
        <v>-2.5</v>
      </c>
      <c r="FI97">
        <v>-0.214950155</v>
      </c>
      <c r="FJ97">
        <v>-0.41898915599999997</v>
      </c>
      <c r="FK97">
        <v>0.27330049899999997</v>
      </c>
      <c r="FL97">
        <v>-2.5</v>
      </c>
      <c r="FM97">
        <v>-4.3896312E-2</v>
      </c>
      <c r="FN97">
        <v>-2.5</v>
      </c>
      <c r="FO97">
        <v>0.46997499799999998</v>
      </c>
      <c r="FP97">
        <v>-0.35880697900000003</v>
      </c>
      <c r="FQ97">
        <v>0.10251763999999999</v>
      </c>
      <c r="FR97">
        <v>-0.45229385100000002</v>
      </c>
      <c r="FS97">
        <v>-1.8035579370000001</v>
      </c>
      <c r="FT97">
        <v>5.8887437000000001E-2</v>
      </c>
      <c r="FU97">
        <v>-1.8307535999999999E-2</v>
      </c>
      <c r="FV97">
        <v>0.144925467</v>
      </c>
      <c r="FW97">
        <v>0.43402994900000003</v>
      </c>
      <c r="FX97">
        <v>-0.66610896900000005</v>
      </c>
      <c r="FY97">
        <v>-7.0081406999999998E-2</v>
      </c>
      <c r="FZ97">
        <v>-2.5</v>
      </c>
      <c r="GA97">
        <v>-2.5</v>
      </c>
      <c r="GB97">
        <v>9.4209366000000003E-2</v>
      </c>
      <c r="GC97">
        <v>0.55555858199999997</v>
      </c>
      <c r="GD97">
        <v>-2.5</v>
      </c>
      <c r="GE97">
        <v>-5.4834651999999998E-2</v>
      </c>
      <c r="GF97">
        <v>6.9539041999999995E-2</v>
      </c>
      <c r="GG97">
        <v>0.41664368000000002</v>
      </c>
      <c r="GH97">
        <v>-3.0058089999999999E-3</v>
      </c>
      <c r="GI97">
        <v>-2.5</v>
      </c>
      <c r="GJ97">
        <v>0.90073236000000001</v>
      </c>
      <c r="GK97">
        <v>0.13924302899999999</v>
      </c>
      <c r="GL97">
        <v>-2.5</v>
      </c>
      <c r="GM97">
        <v>0.18691282000000001</v>
      </c>
      <c r="GN97">
        <v>-0.248007591</v>
      </c>
      <c r="GO97">
        <v>0.29130789800000001</v>
      </c>
      <c r="GP97">
        <v>-2.5</v>
      </c>
      <c r="GQ97">
        <v>-0.45895249900000001</v>
      </c>
      <c r="GR97">
        <v>-1.611616626</v>
      </c>
      <c r="GS97">
        <v>-0.72041728100000002</v>
      </c>
      <c r="GT97">
        <v>-1.745214574</v>
      </c>
      <c r="GU97">
        <v>-1.075087833</v>
      </c>
      <c r="GV97">
        <v>-0.97130513600000001</v>
      </c>
      <c r="GW97">
        <v>-0.61393137799999997</v>
      </c>
      <c r="GX97">
        <v>-1.3064808000000001E-2</v>
      </c>
      <c r="GY97">
        <v>-1.0546563170000001</v>
      </c>
      <c r="GZ97">
        <v>-0.115028823</v>
      </c>
      <c r="HA97">
        <v>-2.5</v>
      </c>
      <c r="HB97">
        <v>1.0206135249999999</v>
      </c>
      <c r="HC97">
        <v>-0.47898605100000002</v>
      </c>
      <c r="HD97">
        <v>-2.5</v>
      </c>
      <c r="HE97" t="s">
        <v>249</v>
      </c>
      <c r="HF97">
        <v>-0.34907405699999999</v>
      </c>
      <c r="HG97">
        <v>-1.3982764670000001</v>
      </c>
      <c r="HH97" t="s">
        <v>249</v>
      </c>
      <c r="HI97">
        <v>-2.0333827950000001</v>
      </c>
      <c r="HJ97">
        <v>-0.29793079300000003</v>
      </c>
      <c r="HK97" t="s">
        <v>249</v>
      </c>
      <c r="HL97">
        <v>-7.3215817000000002E-2</v>
      </c>
      <c r="HM97">
        <v>-4.1986959999999997E-2</v>
      </c>
      <c r="HN97">
        <v>-0.62243851299999997</v>
      </c>
      <c r="HO97">
        <v>-1.1984495E-2</v>
      </c>
      <c r="HP97">
        <v>9.0449145999999994E-2</v>
      </c>
      <c r="HQ97">
        <v>-0.46061992800000001</v>
      </c>
      <c r="HR97">
        <v>-1.414683497</v>
      </c>
      <c r="HS97">
        <v>-2.0251300099999998</v>
      </c>
      <c r="HT97">
        <v>-2.5</v>
      </c>
      <c r="HU97">
        <v>-0.41116940200000002</v>
      </c>
      <c r="HV97">
        <v>1</v>
      </c>
    </row>
    <row r="98" spans="1:230">
      <c r="A98" t="s">
        <v>61</v>
      </c>
      <c r="B98">
        <v>21.52585401</v>
      </c>
      <c r="C98">
        <v>7.3701950180000004</v>
      </c>
      <c r="D98" t="s">
        <v>249</v>
      </c>
      <c r="E98">
        <v>12.31081399</v>
      </c>
      <c r="F98">
        <v>31.906745130000001</v>
      </c>
      <c r="G98">
        <v>35.138492370000002</v>
      </c>
      <c r="H98">
        <v>5.6400775019999996</v>
      </c>
      <c r="I98">
        <v>3.090148632</v>
      </c>
      <c r="J98">
        <v>0.34959981400000001</v>
      </c>
      <c r="K98">
        <v>0.234698553</v>
      </c>
      <c r="L98">
        <v>4.8095934759999999</v>
      </c>
      <c r="M98">
        <v>7.5975202000000006E-2</v>
      </c>
      <c r="N98">
        <v>0.48059295899999999</v>
      </c>
      <c r="O98">
        <v>0.26538110100000001</v>
      </c>
      <c r="P98">
        <v>3.4726729949999999</v>
      </c>
      <c r="Q98">
        <v>2.1128115859999999</v>
      </c>
      <c r="R98">
        <v>0.157569717</v>
      </c>
      <c r="S98">
        <v>19.119781790000001</v>
      </c>
      <c r="T98">
        <v>0.55253663099999994</v>
      </c>
      <c r="U98">
        <v>0</v>
      </c>
      <c r="V98" t="s">
        <v>1580</v>
      </c>
      <c r="W98">
        <v>0.14499999999999999</v>
      </c>
      <c r="X98">
        <v>52.32</v>
      </c>
      <c r="Y98">
        <v>5.7850000000000001</v>
      </c>
      <c r="Z98">
        <v>2.8849999999999998</v>
      </c>
      <c r="AA98">
        <v>0.32</v>
      </c>
      <c r="AB98">
        <v>13.18</v>
      </c>
      <c r="AC98">
        <v>2.79</v>
      </c>
      <c r="AD98">
        <v>0.28499999999999998</v>
      </c>
      <c r="AE98">
        <v>67.510000000000005</v>
      </c>
      <c r="AF98">
        <v>6.7450000000000001</v>
      </c>
      <c r="AG98">
        <v>4.49</v>
      </c>
      <c r="AH98">
        <v>0.51500000000000001</v>
      </c>
      <c r="AI98">
        <v>12.345000000000001</v>
      </c>
      <c r="AJ98">
        <v>3.4649999999999999</v>
      </c>
      <c r="AK98">
        <v>1</v>
      </c>
      <c r="AL98" t="s">
        <v>1593</v>
      </c>
      <c r="AM98">
        <v>87.7</v>
      </c>
      <c r="AN98">
        <v>11.2</v>
      </c>
      <c r="AO98">
        <v>0</v>
      </c>
      <c r="AP98">
        <v>0.2</v>
      </c>
      <c r="AQ98">
        <v>14.7</v>
      </c>
      <c r="AR98">
        <v>3.25</v>
      </c>
      <c r="AS98" t="s">
        <v>1580</v>
      </c>
      <c r="AT98" t="s">
        <v>1596</v>
      </c>
      <c r="AU98">
        <v>0.09</v>
      </c>
      <c r="AV98">
        <v>3.65</v>
      </c>
      <c r="AW98">
        <v>0.34</v>
      </c>
      <c r="AX98">
        <v>1.1780739819999999</v>
      </c>
      <c r="AY98">
        <v>0.73043832399999997</v>
      </c>
      <c r="AZ98">
        <v>0.78740058800000001</v>
      </c>
      <c r="BA98">
        <v>0.101205485</v>
      </c>
      <c r="BB98">
        <v>0.68536170100000005</v>
      </c>
      <c r="BC98">
        <v>1.374996619</v>
      </c>
      <c r="BD98">
        <v>0.158551215</v>
      </c>
      <c r="BE98">
        <v>1.203520945</v>
      </c>
      <c r="BF98">
        <v>10.40229813</v>
      </c>
      <c r="BG98">
        <v>4.4016329570000003</v>
      </c>
      <c r="BH98">
        <v>6.0836675E-2</v>
      </c>
      <c r="BI98">
        <v>12.41790657</v>
      </c>
      <c r="BJ98">
        <v>1.53601111</v>
      </c>
      <c r="BK98">
        <v>8.4156933899999995</v>
      </c>
      <c r="BL98">
        <v>0.27465633900000003</v>
      </c>
      <c r="BM98">
        <v>4.0629863989999997</v>
      </c>
      <c r="BN98">
        <v>1.009526521</v>
      </c>
      <c r="BO98">
        <v>1.0458784350000001</v>
      </c>
      <c r="BP98">
        <v>1.1439429569999999</v>
      </c>
      <c r="BQ98">
        <v>1.117143432</v>
      </c>
      <c r="BR98">
        <v>1.05797323</v>
      </c>
      <c r="BS98">
        <v>0.98298057999999999</v>
      </c>
      <c r="BT98">
        <v>4.8202455129999997</v>
      </c>
      <c r="BU98">
        <v>0.14331469999999999</v>
      </c>
      <c r="BV98">
        <v>1.088315159</v>
      </c>
      <c r="BW98">
        <v>0.81468591899999998</v>
      </c>
      <c r="BX98">
        <v>0.122872573</v>
      </c>
      <c r="BY98">
        <v>1.0471664000000001</v>
      </c>
      <c r="BZ98">
        <v>0.97548549399999995</v>
      </c>
      <c r="CA98">
        <v>0.95956534900000001</v>
      </c>
      <c r="CB98">
        <v>1.300264203</v>
      </c>
      <c r="CC98">
        <v>0.94657389199999997</v>
      </c>
      <c r="CD98">
        <v>1.3320099169999999</v>
      </c>
      <c r="CE98">
        <v>0.91455578599999998</v>
      </c>
      <c r="CF98">
        <v>0.869380186</v>
      </c>
      <c r="CG98">
        <v>0.23704027599999999</v>
      </c>
      <c r="CH98">
        <v>0.64714166100000003</v>
      </c>
      <c r="CI98">
        <v>0.70103794699999999</v>
      </c>
      <c r="CJ98">
        <v>0.95777595000000004</v>
      </c>
      <c r="CK98">
        <v>0.94303361900000005</v>
      </c>
      <c r="CL98">
        <v>1.0598911719999999</v>
      </c>
      <c r="CM98">
        <v>2.5539941869999998</v>
      </c>
      <c r="CN98">
        <v>2.2011239790000001</v>
      </c>
      <c r="CO98">
        <v>0.316771949</v>
      </c>
      <c r="CP98">
        <v>0.65848837199999999</v>
      </c>
      <c r="CQ98">
        <v>0.93288435400000003</v>
      </c>
      <c r="CR98">
        <v>1.0477924869999999</v>
      </c>
      <c r="CS98">
        <v>1.2141941469999999</v>
      </c>
      <c r="CT98">
        <v>1.0621037449999999</v>
      </c>
      <c r="CU98">
        <v>1.0818210559999999</v>
      </c>
      <c r="CV98">
        <v>1.4446148000000001</v>
      </c>
      <c r="CW98">
        <v>2.3850506149999999</v>
      </c>
      <c r="CX98">
        <v>1.1342677370000001</v>
      </c>
      <c r="CY98">
        <v>1</v>
      </c>
      <c r="CZ98">
        <v>0.65479103000000005</v>
      </c>
      <c r="DA98">
        <v>-1.578117606</v>
      </c>
      <c r="DB98">
        <v>-2.5</v>
      </c>
      <c r="DC98">
        <v>-0.199619346</v>
      </c>
      <c r="DD98">
        <v>-2.0419312509999998</v>
      </c>
      <c r="DE98">
        <v>-2.2274829</v>
      </c>
      <c r="DF98">
        <v>-0.93776948999999998</v>
      </c>
      <c r="DG98">
        <v>-2.5</v>
      </c>
      <c r="DH98">
        <v>-0.375832157</v>
      </c>
      <c r="DI98">
        <v>-1.772868487</v>
      </c>
      <c r="DJ98">
        <v>-2.5</v>
      </c>
      <c r="DK98">
        <v>-2.5</v>
      </c>
      <c r="DL98">
        <v>-2.1948391790000001</v>
      </c>
      <c r="DM98">
        <v>-2.5</v>
      </c>
      <c r="DN98">
        <v>-2.5</v>
      </c>
      <c r="DO98">
        <v>-1.7288819950000001</v>
      </c>
      <c r="DP98">
        <v>-3.8787591000000003E-2</v>
      </c>
      <c r="DQ98">
        <v>-9.8945072999999995E-2</v>
      </c>
      <c r="DR98">
        <v>-8.2882707999999999E-2</v>
      </c>
      <c r="DS98">
        <v>0.183987081</v>
      </c>
      <c r="DT98">
        <v>0.106858259</v>
      </c>
      <c r="DU98">
        <v>0.15067865799999999</v>
      </c>
      <c r="DV98">
        <v>-1.2960041170000001</v>
      </c>
      <c r="DW98">
        <v>-0.59515752799999999</v>
      </c>
      <c r="DX98">
        <v>-1.8038680229999999</v>
      </c>
      <c r="DY98">
        <v>-0.29581878</v>
      </c>
      <c r="DZ98">
        <v>-1.0356835129999999</v>
      </c>
      <c r="EA98">
        <v>0.10431604899999999</v>
      </c>
      <c r="EB98">
        <v>-2.5</v>
      </c>
      <c r="EC98">
        <v>-0.14968293899999999</v>
      </c>
      <c r="ED98">
        <v>-2.3027675009999999</v>
      </c>
      <c r="EE98">
        <v>-0.450894766</v>
      </c>
      <c r="EF98">
        <v>-1.736193554</v>
      </c>
      <c r="EG98">
        <v>-0.43283447200000003</v>
      </c>
      <c r="EH98">
        <v>-7.2235060000000002E-3</v>
      </c>
      <c r="EI98">
        <v>1.0715328820000001</v>
      </c>
      <c r="EJ98">
        <v>-0.106218515</v>
      </c>
      <c r="EK98">
        <v>5.5530650000000003E-3</v>
      </c>
      <c r="EL98">
        <v>6.8384684000000001E-2</v>
      </c>
      <c r="EM98">
        <v>4.8577976000000002E-2</v>
      </c>
      <c r="EN98">
        <v>4.4793983000000002E-2</v>
      </c>
      <c r="EO98">
        <v>4.8504055999999997E-2</v>
      </c>
      <c r="EP98">
        <v>-9.9517709999999999E-3</v>
      </c>
      <c r="EQ98">
        <v>-2.5</v>
      </c>
      <c r="ER98">
        <v>-1.62542078</v>
      </c>
      <c r="ES98">
        <v>-0.79536746800000002</v>
      </c>
      <c r="ET98">
        <v>7.5915416999999999E-2</v>
      </c>
      <c r="EU98">
        <v>0.176432652</v>
      </c>
      <c r="EV98">
        <v>-2.5</v>
      </c>
      <c r="EW98">
        <v>-1.9366555640000001</v>
      </c>
      <c r="EX98">
        <v>-0.65515869800000004</v>
      </c>
      <c r="EY98">
        <v>-1.2497732429999999</v>
      </c>
      <c r="EZ98">
        <v>-1.423266535</v>
      </c>
      <c r="FA98">
        <v>-0.64510714199999997</v>
      </c>
      <c r="FB98">
        <v>0.35419980099999998</v>
      </c>
      <c r="FC98">
        <v>-0.42411500200000002</v>
      </c>
      <c r="FD98">
        <v>4.7704046E-2</v>
      </c>
      <c r="FE98">
        <v>0.44009470099999998</v>
      </c>
      <c r="FF98">
        <v>0.20944897200000001</v>
      </c>
      <c r="FG98">
        <v>0.24566602200000001</v>
      </c>
      <c r="FH98">
        <v>4.7943732000000003E-2</v>
      </c>
      <c r="FI98">
        <v>0.51577366000000002</v>
      </c>
      <c r="FJ98">
        <v>-0.14353199999999999</v>
      </c>
      <c r="FK98">
        <v>3.8069064999999999E-2</v>
      </c>
      <c r="FL98">
        <v>-1.4924636999999999E-2</v>
      </c>
      <c r="FM98">
        <v>-0.17931329900000001</v>
      </c>
      <c r="FN98">
        <v>-2.5</v>
      </c>
      <c r="FO98">
        <v>1.151784776</v>
      </c>
      <c r="FP98">
        <v>-0.58688127499999998</v>
      </c>
      <c r="FQ98">
        <v>-2.5</v>
      </c>
      <c r="FR98">
        <v>-2.5</v>
      </c>
      <c r="FS98">
        <v>-1.7836718629999999</v>
      </c>
      <c r="FT98">
        <v>-2.5</v>
      </c>
      <c r="FU98">
        <v>-2.5</v>
      </c>
      <c r="FV98">
        <v>-2.0378849639999999</v>
      </c>
      <c r="FW98">
        <v>1.5467642699999999</v>
      </c>
      <c r="FX98">
        <v>-0.70363902899999997</v>
      </c>
      <c r="FY98">
        <v>0.77618268400000001</v>
      </c>
      <c r="FZ98">
        <v>-1.370186718</v>
      </c>
      <c r="GA98">
        <v>-1.7222470000000001E-3</v>
      </c>
      <c r="GB98">
        <v>-0.84064551799999998</v>
      </c>
      <c r="GC98">
        <v>-2.5</v>
      </c>
      <c r="GD98">
        <v>-0.108132459</v>
      </c>
      <c r="GE98">
        <v>-1.414683497</v>
      </c>
      <c r="GF98">
        <v>-2.12886555</v>
      </c>
      <c r="GG98">
        <v>0.430975108</v>
      </c>
      <c r="GH98">
        <v>-3.6427243999999998E-2</v>
      </c>
      <c r="GI98">
        <v>2.5555417E-2</v>
      </c>
      <c r="GJ98">
        <v>-0.59043288999999999</v>
      </c>
      <c r="GK98">
        <v>-4.3277008999999998E-2</v>
      </c>
      <c r="GL98">
        <v>0.60186770899999997</v>
      </c>
      <c r="GM98">
        <v>-0.44899836599999998</v>
      </c>
      <c r="GN98">
        <v>-0.36538963099999999</v>
      </c>
      <c r="GO98">
        <v>-0.25458678699999998</v>
      </c>
      <c r="GP98">
        <v>-1.8661263029999999</v>
      </c>
      <c r="GQ98">
        <v>-0.40775942599999998</v>
      </c>
      <c r="GR98">
        <v>-2.5</v>
      </c>
      <c r="GS98">
        <v>-2.5</v>
      </c>
      <c r="GT98">
        <v>-1.787330571</v>
      </c>
      <c r="GU98">
        <v>-1.8572568380000001</v>
      </c>
      <c r="GV98">
        <v>0.20932646099999999</v>
      </c>
      <c r="GW98">
        <v>-0.77207397700000002</v>
      </c>
      <c r="GX98">
        <v>9.0613519000000003E-2</v>
      </c>
      <c r="GY98">
        <v>-0.32292807000000001</v>
      </c>
      <c r="GZ98">
        <v>-0.13930083600000001</v>
      </c>
      <c r="HA98">
        <v>-2.5</v>
      </c>
      <c r="HB98">
        <v>0.93568340999999999</v>
      </c>
      <c r="HC98">
        <v>-2.1414593659999999</v>
      </c>
      <c r="HD98">
        <v>0.25084888</v>
      </c>
      <c r="HE98">
        <v>7.8114205000000006E-2</v>
      </c>
      <c r="HF98">
        <v>-0.32949029600000002</v>
      </c>
      <c r="HG98">
        <v>0.34076864699999998</v>
      </c>
      <c r="HH98">
        <v>-2.5</v>
      </c>
      <c r="HI98">
        <v>-0.48723016099999999</v>
      </c>
      <c r="HJ98">
        <v>-2.5</v>
      </c>
      <c r="HK98" t="s">
        <v>249</v>
      </c>
      <c r="HL98">
        <v>-2.0333827950000001</v>
      </c>
      <c r="HM98">
        <v>-2.8113559999999999E-2</v>
      </c>
      <c r="HN98">
        <v>-2.0391362999999999E-2</v>
      </c>
      <c r="HO98">
        <v>-0.113233999</v>
      </c>
      <c r="HP98">
        <v>0.37610406899999999</v>
      </c>
      <c r="HQ98">
        <v>-2.5</v>
      </c>
      <c r="HR98">
        <v>-0.68626536800000004</v>
      </c>
      <c r="HS98">
        <v>-2.5</v>
      </c>
      <c r="HT98">
        <v>1.476575567</v>
      </c>
      <c r="HU98">
        <v>-0.84880391700000002</v>
      </c>
      <c r="HV98">
        <v>1</v>
      </c>
    </row>
    <row r="99" spans="1:230">
      <c r="A99" t="s">
        <v>62</v>
      </c>
      <c r="B99">
        <v>19.063539519999999</v>
      </c>
      <c r="C99">
        <v>49.04301427</v>
      </c>
      <c r="D99">
        <v>3.1297802749999999</v>
      </c>
      <c r="E99">
        <v>10.342469189999999</v>
      </c>
      <c r="F99">
        <v>35.720168659999999</v>
      </c>
      <c r="G99">
        <v>38.090429399999998</v>
      </c>
      <c r="H99">
        <v>4.594275551</v>
      </c>
      <c r="I99">
        <v>6.5371232859999999</v>
      </c>
      <c r="J99">
        <v>0.22262367999999999</v>
      </c>
      <c r="K99">
        <v>0.19742763999999999</v>
      </c>
      <c r="L99">
        <v>7.0056275340000003</v>
      </c>
      <c r="M99">
        <v>0.15271806299999999</v>
      </c>
      <c r="N99">
        <v>0.38969409999999999</v>
      </c>
      <c r="O99">
        <v>0.25558696600000003</v>
      </c>
      <c r="P99">
        <v>2.5189737139999999</v>
      </c>
      <c r="Q99">
        <v>2.0676890029999999</v>
      </c>
      <c r="R99">
        <v>0.108144871</v>
      </c>
      <c r="S99">
        <v>13.20651803</v>
      </c>
      <c r="T99">
        <v>0.59132695300000004</v>
      </c>
      <c r="U99">
        <v>0</v>
      </c>
      <c r="V99" t="s">
        <v>1584</v>
      </c>
      <c r="W99" t="s">
        <v>249</v>
      </c>
      <c r="X99" t="s">
        <v>249</v>
      </c>
      <c r="Y99" t="s">
        <v>249</v>
      </c>
      <c r="Z99" t="s">
        <v>249</v>
      </c>
      <c r="AA99" t="s">
        <v>249</v>
      </c>
      <c r="AB99" t="s">
        <v>249</v>
      </c>
      <c r="AC99" t="s">
        <v>249</v>
      </c>
      <c r="AD99">
        <v>0.42</v>
      </c>
      <c r="AE99">
        <v>78.144999999999996</v>
      </c>
      <c r="AF99">
        <v>6.33</v>
      </c>
      <c r="AG99">
        <v>4.585</v>
      </c>
      <c r="AH99">
        <v>0.75</v>
      </c>
      <c r="AI99">
        <v>11.43</v>
      </c>
      <c r="AJ99">
        <v>4.5750000000000002</v>
      </c>
      <c r="AK99">
        <v>1</v>
      </c>
      <c r="AL99" t="s">
        <v>1593</v>
      </c>
      <c r="AM99">
        <v>87.7</v>
      </c>
      <c r="AN99">
        <v>11</v>
      </c>
      <c r="AO99">
        <v>0</v>
      </c>
      <c r="AP99">
        <v>0.05</v>
      </c>
      <c r="AQ99">
        <v>9.92</v>
      </c>
      <c r="AR99">
        <v>0.5</v>
      </c>
      <c r="AS99" t="s">
        <v>1584</v>
      </c>
      <c r="AT99" t="s">
        <v>1597</v>
      </c>
      <c r="AU99">
        <v>0.08</v>
      </c>
      <c r="AV99">
        <v>3.92</v>
      </c>
      <c r="AW99">
        <v>0.31</v>
      </c>
      <c r="AX99">
        <v>0.64231278999999997</v>
      </c>
      <c r="AY99">
        <v>0.39131933899999999</v>
      </c>
      <c r="AZ99">
        <v>1.126742557</v>
      </c>
      <c r="BA99">
        <v>0.35256093500000002</v>
      </c>
      <c r="BB99">
        <v>0.79758719199999994</v>
      </c>
      <c r="BC99">
        <v>1.459334868</v>
      </c>
      <c r="BD99">
        <v>0.43195821600000001</v>
      </c>
      <c r="BE99">
        <v>0.83091543300000004</v>
      </c>
      <c r="BF99">
        <v>10.63277115</v>
      </c>
      <c r="BG99">
        <v>4.4564769210000001</v>
      </c>
      <c r="BH99">
        <v>6.8943661000000003E-2</v>
      </c>
      <c r="BI99">
        <v>0.90343138199999995</v>
      </c>
      <c r="BJ99">
        <v>0.95394860500000001</v>
      </c>
      <c r="BK99">
        <v>0.96220282199999996</v>
      </c>
      <c r="BL99">
        <v>1.110330276</v>
      </c>
      <c r="BM99">
        <v>2.7094235200000001</v>
      </c>
      <c r="BN99">
        <v>1.176385738</v>
      </c>
      <c r="BO99">
        <v>1.1870882739999999</v>
      </c>
      <c r="BP99">
        <v>1.047255821</v>
      </c>
      <c r="BQ99">
        <v>1.082062458</v>
      </c>
      <c r="BR99">
        <v>1.1019261060000001</v>
      </c>
      <c r="BS99">
        <v>0.89225589199999999</v>
      </c>
      <c r="BT99">
        <v>0.993482584</v>
      </c>
      <c r="BU99">
        <v>0.61096132199999997</v>
      </c>
      <c r="BV99">
        <v>1.3436952010000001</v>
      </c>
      <c r="BW99">
        <v>1.0363210549999999</v>
      </c>
      <c r="BX99">
        <v>0.10571046200000001</v>
      </c>
      <c r="BY99">
        <v>1.126687971</v>
      </c>
      <c r="BZ99">
        <v>1.205992951</v>
      </c>
      <c r="CA99">
        <v>1.2296062219999999</v>
      </c>
      <c r="CB99">
        <v>0.93816425699999995</v>
      </c>
      <c r="CC99">
        <v>1.2099198609999999</v>
      </c>
      <c r="CD99">
        <v>0.95800106299999999</v>
      </c>
      <c r="CE99">
        <v>0.91164617299999995</v>
      </c>
      <c r="CF99">
        <v>1.137973822</v>
      </c>
      <c r="CG99">
        <v>0.55078535200000001</v>
      </c>
      <c r="CH99">
        <v>0.85338316199999997</v>
      </c>
      <c r="CI99">
        <v>1.1121372009999999</v>
      </c>
      <c r="CJ99">
        <v>0.92422538499999995</v>
      </c>
      <c r="CK99">
        <v>0.624299677</v>
      </c>
      <c r="CL99">
        <v>0.94875989500000002</v>
      </c>
      <c r="CM99">
        <v>2.0443058399999998</v>
      </c>
      <c r="CN99">
        <v>1.6684803210000001</v>
      </c>
      <c r="CO99">
        <v>0.76107039600000004</v>
      </c>
      <c r="CP99">
        <v>0.76481300399999996</v>
      </c>
      <c r="CQ99">
        <v>1.0355437620000001</v>
      </c>
      <c r="CR99">
        <v>0.97654948799999997</v>
      </c>
      <c r="CS99">
        <v>1.049269233</v>
      </c>
      <c r="CT99">
        <v>1.2601986430000001</v>
      </c>
      <c r="CU99">
        <v>1.3920677619999999</v>
      </c>
      <c r="CV99">
        <v>1.4630360819999999</v>
      </c>
      <c r="CW99">
        <v>1.38001003</v>
      </c>
      <c r="CX99">
        <v>1.3036637950000001</v>
      </c>
      <c r="CY99">
        <v>1</v>
      </c>
      <c r="CZ99">
        <v>0.167182099</v>
      </c>
      <c r="DA99">
        <v>-2.5</v>
      </c>
      <c r="DB99">
        <v>-2.5</v>
      </c>
      <c r="DC99">
        <v>0.18690378299999999</v>
      </c>
      <c r="DD99">
        <v>-1.4847437960000001</v>
      </c>
      <c r="DE99">
        <v>-0.85819192200000005</v>
      </c>
      <c r="DF99">
        <v>-0.66431873299999999</v>
      </c>
      <c r="DG99">
        <v>-2.5</v>
      </c>
      <c r="DH99">
        <v>-2.5</v>
      </c>
      <c r="DI99">
        <v>-1.2909528779999999</v>
      </c>
      <c r="DJ99">
        <v>-0.23991058400000001</v>
      </c>
      <c r="DK99">
        <v>-0.61105717699999995</v>
      </c>
      <c r="DL99">
        <v>-2.2816748269999998</v>
      </c>
      <c r="DM99">
        <v>-2.5</v>
      </c>
      <c r="DN99">
        <v>-0.53573723600000001</v>
      </c>
      <c r="DO99">
        <v>-2.0498408499999998</v>
      </c>
      <c r="DP99">
        <v>-0.20824970800000001</v>
      </c>
      <c r="DQ99">
        <v>-2.0649694999999999E-2</v>
      </c>
      <c r="DR99">
        <v>-0.12905703099999999</v>
      </c>
      <c r="DS99">
        <v>0.14667039100000001</v>
      </c>
      <c r="DT99">
        <v>-0.73832287900000004</v>
      </c>
      <c r="DU99">
        <v>0.26732139900000002</v>
      </c>
      <c r="DV99">
        <v>-0.79727978799999999</v>
      </c>
      <c r="DW99">
        <v>0.110357002</v>
      </c>
      <c r="DX99">
        <v>1.4173840600000001</v>
      </c>
      <c r="DY99">
        <v>-2.3833391310000001</v>
      </c>
      <c r="DZ99">
        <v>0.26568864599999997</v>
      </c>
      <c r="EA99">
        <v>0.215560223</v>
      </c>
      <c r="EB99">
        <v>2.0191205E-2</v>
      </c>
      <c r="EC99">
        <v>-0.16742161799999999</v>
      </c>
      <c r="ED99">
        <v>-2.3027675009999999</v>
      </c>
      <c r="EE99">
        <v>-0.106902495</v>
      </c>
      <c r="EF99">
        <v>-0.46535500600000002</v>
      </c>
      <c r="EG99">
        <v>-0.75164909800000002</v>
      </c>
      <c r="EH99">
        <v>-7.4073264E-2</v>
      </c>
      <c r="EI99">
        <v>-0.29285584199999998</v>
      </c>
      <c r="EJ99">
        <v>-4.2477442999999997E-2</v>
      </c>
      <c r="EK99">
        <v>-2.5033700999999998E-2</v>
      </c>
      <c r="EL99">
        <v>-1.413614817</v>
      </c>
      <c r="EM99">
        <v>-2.0802129999999999E-2</v>
      </c>
      <c r="EN99">
        <v>-5.6924351999999998E-2</v>
      </c>
      <c r="EO99">
        <v>-0.10795961</v>
      </c>
      <c r="EP99">
        <v>1.0467435000000001E-2</v>
      </c>
      <c r="EQ99">
        <v>-1.0962775810000001</v>
      </c>
      <c r="ER99">
        <v>-1.0076513</v>
      </c>
      <c r="ES99">
        <v>-1.014654188</v>
      </c>
      <c r="ET99">
        <v>-0.65052245799999997</v>
      </c>
      <c r="EU99">
        <v>2.9057050000000001E-2</v>
      </c>
      <c r="EV99">
        <v>7.2867275999999995E-2</v>
      </c>
      <c r="EW99">
        <v>-7.8992208999999994E-2</v>
      </c>
      <c r="EX99">
        <v>-0.96877189200000002</v>
      </c>
      <c r="EY99">
        <v>-1.0764803810000001</v>
      </c>
      <c r="EZ99">
        <v>-3.3753479000000003E-2</v>
      </c>
      <c r="FA99">
        <v>-0.62423903400000003</v>
      </c>
      <c r="FB99">
        <v>6.3186800000000001E-2</v>
      </c>
      <c r="FC99">
        <v>-0.80751719200000005</v>
      </c>
      <c r="FD99">
        <v>1.3596713E-2</v>
      </c>
      <c r="FE99">
        <v>-2.4480063790000002</v>
      </c>
      <c r="FF99">
        <v>-1.4867159409999999</v>
      </c>
      <c r="FG99">
        <v>-0.63643088699999995</v>
      </c>
      <c r="FH99">
        <v>0.79919047700000001</v>
      </c>
      <c r="FI99">
        <v>-2.5</v>
      </c>
      <c r="FJ99">
        <v>-7.7222177000000003E-2</v>
      </c>
      <c r="FK99">
        <v>5.2576629E-2</v>
      </c>
      <c r="FL99">
        <v>-0.33721297300000003</v>
      </c>
      <c r="FM99">
        <v>-0.20327593599999999</v>
      </c>
      <c r="FN99">
        <v>-2.0776270060000002</v>
      </c>
      <c r="FO99">
        <v>-2.5</v>
      </c>
      <c r="FP99">
        <v>-0.602575843</v>
      </c>
      <c r="FQ99">
        <v>-2.5</v>
      </c>
      <c r="FR99">
        <v>0.31676388999999999</v>
      </c>
      <c r="FS99">
        <v>-1.7836718629999999</v>
      </c>
      <c r="FT99">
        <v>-2.5</v>
      </c>
      <c r="FU99">
        <v>0.75232401100000001</v>
      </c>
      <c r="FV99">
        <v>-2.0378849639999999</v>
      </c>
      <c r="FW99">
        <v>-0.110812727</v>
      </c>
      <c r="FX99">
        <v>-0.181656706</v>
      </c>
      <c r="FY99">
        <v>0.52003049599999995</v>
      </c>
      <c r="FZ99">
        <v>-0.42368657700000001</v>
      </c>
      <c r="GA99">
        <v>-2.5</v>
      </c>
      <c r="GB99">
        <v>-0.68702500499999997</v>
      </c>
      <c r="GC99">
        <v>0.14821027000000001</v>
      </c>
      <c r="GD99">
        <v>-0.21474251</v>
      </c>
      <c r="GE99">
        <v>-1.4021542899999999</v>
      </c>
      <c r="GF99">
        <v>-1.198477504</v>
      </c>
      <c r="GG99">
        <v>-0.63114725900000002</v>
      </c>
      <c r="GH99">
        <v>1.7562146000000001E-2</v>
      </c>
      <c r="GI99">
        <v>0.10526429800000001</v>
      </c>
      <c r="GJ99">
        <v>-2.5</v>
      </c>
      <c r="GK99">
        <v>6.4467065000000004E-2</v>
      </c>
      <c r="GL99">
        <v>0.17714956100000001</v>
      </c>
      <c r="GM99">
        <v>-2.5</v>
      </c>
      <c r="GN99">
        <v>-0.16559378199999999</v>
      </c>
      <c r="GO99">
        <v>-1.5673801000000001E-2</v>
      </c>
      <c r="GP99">
        <v>-0.25979221400000002</v>
      </c>
      <c r="GQ99">
        <v>-0.300316743</v>
      </c>
      <c r="GR99">
        <v>-2.5</v>
      </c>
      <c r="GS99">
        <v>-5.8359477999999999E-2</v>
      </c>
      <c r="GT99">
        <v>-1.787330571</v>
      </c>
      <c r="GU99">
        <v>-1.256328962</v>
      </c>
      <c r="GV99">
        <v>-1.5075673949999999</v>
      </c>
      <c r="GW99">
        <v>-0.34837205999999998</v>
      </c>
      <c r="GX99">
        <v>2.4499100000000001E-4</v>
      </c>
      <c r="GY99">
        <v>-0.20130211000000001</v>
      </c>
      <c r="GZ99">
        <v>-0.134499444</v>
      </c>
      <c r="HA99">
        <v>-2.0812199150000001</v>
      </c>
      <c r="HB99">
        <v>1.4873395270000001</v>
      </c>
      <c r="HC99">
        <v>-1.350745963</v>
      </c>
      <c r="HD99">
        <v>-8.7761649999999997E-2</v>
      </c>
      <c r="HE99">
        <v>-2.5</v>
      </c>
      <c r="HF99">
        <v>3.8166409999999998E-2</v>
      </c>
      <c r="HG99">
        <v>-2.5</v>
      </c>
      <c r="HH99" t="s">
        <v>249</v>
      </c>
      <c r="HI99">
        <v>-0.30332795200000001</v>
      </c>
      <c r="HJ99">
        <v>-1.04482225</v>
      </c>
      <c r="HK99" t="s">
        <v>249</v>
      </c>
      <c r="HL99">
        <v>-2.0333827950000001</v>
      </c>
      <c r="HM99">
        <v>0.31502482700000001</v>
      </c>
      <c r="HN99">
        <v>-0.61501574299999995</v>
      </c>
      <c r="HO99">
        <v>-8.6020712999999999E-2</v>
      </c>
      <c r="HP99">
        <v>-2.5</v>
      </c>
      <c r="HQ99">
        <v>-0.28162251100000002</v>
      </c>
      <c r="HR99">
        <v>-0.10837421999999999</v>
      </c>
      <c r="HS99">
        <v>-2.5</v>
      </c>
      <c r="HT99">
        <v>0.28319137900000002</v>
      </c>
      <c r="HU99">
        <v>-1.058222252</v>
      </c>
      <c r="HV99">
        <v>0</v>
      </c>
    </row>
    <row r="100" spans="1:230">
      <c r="A100" t="s">
        <v>63</v>
      </c>
      <c r="B100">
        <v>17.752908649999998</v>
      </c>
      <c r="C100">
        <v>60.738128709999998</v>
      </c>
      <c r="D100">
        <v>2.5672773360000001</v>
      </c>
      <c r="E100">
        <v>7.0852418899999998</v>
      </c>
      <c r="F100">
        <v>44.651292150000003</v>
      </c>
      <c r="G100">
        <v>35.337914990000002</v>
      </c>
      <c r="H100">
        <v>3.9197010959999998</v>
      </c>
      <c r="I100">
        <v>7.0625878310000001</v>
      </c>
      <c r="J100">
        <v>0.279711245</v>
      </c>
      <c r="K100">
        <v>0.22944535599999999</v>
      </c>
      <c r="L100">
        <v>12.72312486</v>
      </c>
      <c r="M100">
        <v>0.13476977900000001</v>
      </c>
      <c r="N100">
        <v>0.346067075</v>
      </c>
      <c r="O100">
        <v>0.306292974</v>
      </c>
      <c r="P100">
        <v>1.8113732069999999</v>
      </c>
      <c r="Q100">
        <v>2.1085643850000002</v>
      </c>
      <c r="R100">
        <v>5.5722433000000002E-2</v>
      </c>
      <c r="S100">
        <v>12.589900979999999</v>
      </c>
      <c r="T100">
        <v>0.64850565000000004</v>
      </c>
      <c r="U100">
        <v>1</v>
      </c>
      <c r="V100" t="s">
        <v>1583</v>
      </c>
      <c r="W100">
        <v>0.17499999999999999</v>
      </c>
      <c r="X100">
        <v>51.024999999999999</v>
      </c>
      <c r="Y100">
        <v>2.95</v>
      </c>
      <c r="Z100">
        <v>3.3849999999999998</v>
      </c>
      <c r="AA100">
        <v>0.31</v>
      </c>
      <c r="AB100">
        <v>8.43</v>
      </c>
      <c r="AC100">
        <v>3.22</v>
      </c>
      <c r="AD100">
        <v>0.51</v>
      </c>
      <c r="AE100">
        <v>95.59</v>
      </c>
      <c r="AF100">
        <v>5.9450000000000003</v>
      </c>
      <c r="AG100">
        <v>5.8</v>
      </c>
      <c r="AH100">
        <v>0.84</v>
      </c>
      <c r="AI100">
        <v>10.93</v>
      </c>
      <c r="AJ100">
        <v>4.66</v>
      </c>
      <c r="AK100">
        <v>1</v>
      </c>
      <c r="AL100" t="s">
        <v>1593</v>
      </c>
      <c r="AM100">
        <v>82.7</v>
      </c>
      <c r="AN100">
        <v>14.7</v>
      </c>
      <c r="AO100">
        <v>0</v>
      </c>
      <c r="AP100">
        <v>0.05</v>
      </c>
      <c r="AQ100">
        <v>12.52</v>
      </c>
      <c r="AR100">
        <v>0.69</v>
      </c>
      <c r="AS100" t="s">
        <v>1583</v>
      </c>
      <c r="AT100" t="s">
        <v>1598</v>
      </c>
      <c r="AU100">
        <v>0.06</v>
      </c>
      <c r="AV100">
        <v>3.43</v>
      </c>
      <c r="AW100">
        <v>0.22</v>
      </c>
      <c r="AX100">
        <v>0.88604973399999998</v>
      </c>
      <c r="AY100">
        <v>0.87128809299999999</v>
      </c>
      <c r="AZ100">
        <v>1.171563133</v>
      </c>
      <c r="BA100">
        <v>0.236268905</v>
      </c>
      <c r="BB100">
        <v>0.81820220099999996</v>
      </c>
      <c r="BC100">
        <v>2.0730641410000001</v>
      </c>
      <c r="BD100">
        <v>0.16262908300000001</v>
      </c>
      <c r="BE100">
        <v>1.9230006340000001</v>
      </c>
      <c r="BF100">
        <v>10.91223156</v>
      </c>
      <c r="BG100">
        <v>4.6076084860000002</v>
      </c>
      <c r="BH100">
        <v>7.0083382999999999E-2</v>
      </c>
      <c r="BI100">
        <v>0.62560833000000005</v>
      </c>
      <c r="BJ100">
        <v>0.84596816600000002</v>
      </c>
      <c r="BK100">
        <v>0.68514107800000001</v>
      </c>
      <c r="BL100">
        <v>1.175387526</v>
      </c>
      <c r="BM100">
        <v>2.4711529040000002</v>
      </c>
      <c r="BN100">
        <v>1.17171567</v>
      </c>
      <c r="BO100">
        <v>1.188806126</v>
      </c>
      <c r="BP100">
        <v>1.0664409159999999</v>
      </c>
      <c r="BQ100">
        <v>1.0940642030000001</v>
      </c>
      <c r="BR100">
        <v>1.1270180919999999</v>
      </c>
      <c r="BS100">
        <v>0.83929212799999997</v>
      </c>
      <c r="BT100">
        <v>1.111365063</v>
      </c>
      <c r="BU100">
        <v>0.67967756499999998</v>
      </c>
      <c r="BV100">
        <v>1.297604151</v>
      </c>
      <c r="BW100">
        <v>0.97196031800000005</v>
      </c>
      <c r="BX100">
        <v>8.1408053999999994E-2</v>
      </c>
      <c r="BY100">
        <v>1.156450867</v>
      </c>
      <c r="BZ100">
        <v>1.2207045830000001</v>
      </c>
      <c r="CA100">
        <v>1.2947706800000001</v>
      </c>
      <c r="CB100">
        <v>1.279757931</v>
      </c>
      <c r="CC100">
        <v>1.0557968099999999</v>
      </c>
      <c r="CD100">
        <v>0.81860137600000005</v>
      </c>
      <c r="CE100">
        <v>0.87581183200000001</v>
      </c>
      <c r="CF100">
        <v>1.0828176599999999</v>
      </c>
      <c r="CG100">
        <v>0.42684861899999998</v>
      </c>
      <c r="CH100">
        <v>0.81440101600000003</v>
      </c>
      <c r="CI100">
        <v>0.96169595799999996</v>
      </c>
      <c r="CJ100">
        <v>0.97873043100000001</v>
      </c>
      <c r="CK100">
        <v>0.58474046300000004</v>
      </c>
      <c r="CL100">
        <v>0.88633833699999998</v>
      </c>
      <c r="CM100">
        <v>1.9542280620000001</v>
      </c>
      <c r="CN100">
        <v>1.532858005</v>
      </c>
      <c r="CO100">
        <v>0.72977853999999998</v>
      </c>
      <c r="CP100">
        <v>0.70458088900000004</v>
      </c>
      <c r="CQ100">
        <v>1.095728399</v>
      </c>
      <c r="CR100">
        <v>1.020179556</v>
      </c>
      <c r="CS100">
        <v>1.076229536</v>
      </c>
      <c r="CT100">
        <v>1.2262325089999999</v>
      </c>
      <c r="CU100">
        <v>1.382001515</v>
      </c>
      <c r="CV100">
        <v>1.5274621859999999</v>
      </c>
      <c r="CW100">
        <v>1.535094985</v>
      </c>
      <c r="CX100">
        <v>1.313263434</v>
      </c>
      <c r="CY100">
        <v>1</v>
      </c>
      <c r="CZ100">
        <v>0.19023013899999999</v>
      </c>
      <c r="DA100">
        <v>-5.7102901999999997E-2</v>
      </c>
      <c r="DB100">
        <v>-8.7647085E-2</v>
      </c>
      <c r="DC100">
        <v>0.228444756</v>
      </c>
      <c r="DD100">
        <v>-0.75872546399999996</v>
      </c>
      <c r="DE100">
        <v>-1.2001146979999999</v>
      </c>
      <c r="DF100">
        <v>-0.322655688</v>
      </c>
      <c r="DG100">
        <v>-0.18611973500000001</v>
      </c>
      <c r="DH100">
        <v>-0.71048657599999998</v>
      </c>
      <c r="DI100">
        <v>-0.63984823000000002</v>
      </c>
      <c r="DJ100">
        <v>-2.5</v>
      </c>
      <c r="DK100">
        <v>-2.5</v>
      </c>
      <c r="DL100">
        <v>-2.2725958529999999</v>
      </c>
      <c r="DM100">
        <v>-2.5</v>
      </c>
      <c r="DN100">
        <v>-2.5</v>
      </c>
      <c r="DO100">
        <v>-2.1069821200000001</v>
      </c>
      <c r="DP100">
        <v>-1.3836598E-2</v>
      </c>
      <c r="DQ100">
        <v>-0.154096975</v>
      </c>
      <c r="DR100">
        <v>1.4900066E-2</v>
      </c>
      <c r="DS100">
        <v>8.8849441000000001E-2</v>
      </c>
      <c r="DT100">
        <v>0.34977941000000001</v>
      </c>
      <c r="DU100">
        <v>0.33701472500000001</v>
      </c>
      <c r="DV100">
        <v>-2.8844155E-2</v>
      </c>
      <c r="DW100">
        <v>0.287323879</v>
      </c>
      <c r="DX100">
        <v>-0.101486808</v>
      </c>
      <c r="DY100">
        <v>-0.28166322500000002</v>
      </c>
      <c r="DZ100">
        <v>-5.6624159E-2</v>
      </c>
      <c r="EA100">
        <v>0.14611021299999999</v>
      </c>
      <c r="EB100">
        <v>-2.5</v>
      </c>
      <c r="EC100">
        <v>-2.5</v>
      </c>
      <c r="ED100">
        <v>-1.9582131789999999</v>
      </c>
      <c r="EE100">
        <v>-3.4332077000000003E-2</v>
      </c>
      <c r="EF100">
        <v>-0.56684276</v>
      </c>
      <c r="EG100">
        <v>-0.16009854000000001</v>
      </c>
      <c r="EH100">
        <v>-2.0024798999999999E-2</v>
      </c>
      <c r="EI100">
        <v>0.66021028900000001</v>
      </c>
      <c r="EJ100">
        <v>-2.5269244999999999E-2</v>
      </c>
      <c r="EK100">
        <v>-1.0312068000000001E-2</v>
      </c>
      <c r="EL100">
        <v>-0.102887557</v>
      </c>
      <c r="EM100">
        <v>-3.5302356999999999E-2</v>
      </c>
      <c r="EN100">
        <v>0.12136701799999999</v>
      </c>
      <c r="EO100">
        <v>-0.16864548200000001</v>
      </c>
      <c r="EP100">
        <v>-4.1317041999999998E-2</v>
      </c>
      <c r="EQ100">
        <v>-1.235749126</v>
      </c>
      <c r="ER100">
        <v>0.78209607299999995</v>
      </c>
      <c r="ES100">
        <v>-0.77783615699999997</v>
      </c>
      <c r="ET100">
        <v>5.7467331000000003E-2</v>
      </c>
      <c r="EU100">
        <v>0.160053589</v>
      </c>
      <c r="EV100">
        <v>-2.4342455009999999</v>
      </c>
      <c r="EW100">
        <v>-8.0435329E-2</v>
      </c>
      <c r="EX100">
        <v>-0.58930735700000003</v>
      </c>
      <c r="EY100">
        <v>-0.98151827700000005</v>
      </c>
      <c r="EZ100">
        <v>-0.39577030899999999</v>
      </c>
      <c r="FA100">
        <v>-0.497164728</v>
      </c>
      <c r="FB100">
        <v>0.29107820099999998</v>
      </c>
      <c r="FC100">
        <v>-0.79216754300000003</v>
      </c>
      <c r="FD100">
        <v>2.5879194000000001E-2</v>
      </c>
      <c r="FE100">
        <v>-2.4086639769999998</v>
      </c>
      <c r="FF100">
        <v>-0.131327313</v>
      </c>
      <c r="FG100">
        <v>-0.51454090799999996</v>
      </c>
      <c r="FH100">
        <v>-1.3591545999999999E-2</v>
      </c>
      <c r="FI100">
        <v>-0.144029351</v>
      </c>
      <c r="FJ100">
        <v>-0.126613638</v>
      </c>
      <c r="FK100">
        <v>6.0883060000000003E-2</v>
      </c>
      <c r="FL100">
        <v>-0.24727919100000001</v>
      </c>
      <c r="FM100">
        <v>-0.170169136</v>
      </c>
      <c r="FN100">
        <v>-2.2189947029999999</v>
      </c>
      <c r="FO100">
        <v>0.49912179600000001</v>
      </c>
      <c r="FP100">
        <v>-0.81793537100000002</v>
      </c>
      <c r="FQ100">
        <v>-2.5</v>
      </c>
      <c r="FR100">
        <v>-2.5</v>
      </c>
      <c r="FS100">
        <v>-1.7836718629999999</v>
      </c>
      <c r="FT100">
        <v>-2.5</v>
      </c>
      <c r="FU100">
        <v>-2.5</v>
      </c>
      <c r="FV100">
        <v>-2.0378849639999999</v>
      </c>
      <c r="FW100">
        <v>1.5615793170000001</v>
      </c>
      <c r="FX100">
        <v>-1.4250056579999999</v>
      </c>
      <c r="FY100">
        <v>0.68658133099999996</v>
      </c>
      <c r="FZ100">
        <v>-1.0414438159999999</v>
      </c>
      <c r="GA100">
        <v>-0.16796676699999999</v>
      </c>
      <c r="GB100">
        <v>-0.59258144499999998</v>
      </c>
      <c r="GC100">
        <v>-2.5</v>
      </c>
      <c r="GD100">
        <v>-2.5</v>
      </c>
      <c r="GE100">
        <v>-1.0802641289999999</v>
      </c>
      <c r="GF100">
        <v>-0.26478227199999999</v>
      </c>
      <c r="GG100">
        <v>-2.0221390540000002</v>
      </c>
      <c r="GH100">
        <v>-0.27056743</v>
      </c>
      <c r="GI100">
        <v>5.5147670000000003E-2</v>
      </c>
      <c r="GJ100">
        <v>-0.38090980699999999</v>
      </c>
      <c r="GK100">
        <v>7.6813206999999994E-2</v>
      </c>
      <c r="GL100">
        <v>0.19509731999999999</v>
      </c>
      <c r="GM100">
        <v>-0.44903067299999999</v>
      </c>
      <c r="GN100">
        <v>-0.26417367400000002</v>
      </c>
      <c r="GO100">
        <v>-1.4041435999999999E-2</v>
      </c>
      <c r="GP100">
        <v>-0.58424868500000005</v>
      </c>
      <c r="GQ100">
        <v>-0.28370931500000002</v>
      </c>
      <c r="GR100">
        <v>-2.5</v>
      </c>
      <c r="GS100">
        <v>-2.5</v>
      </c>
      <c r="GT100">
        <v>-1.745214574</v>
      </c>
      <c r="GU100">
        <v>-4.8466343000000002E-2</v>
      </c>
      <c r="GV100">
        <v>5.2252403000000003E-2</v>
      </c>
      <c r="GW100">
        <v>-0.28843589600000002</v>
      </c>
      <c r="GX100">
        <v>1.407741E-2</v>
      </c>
      <c r="GY100">
        <v>-0.31302630999999997</v>
      </c>
      <c r="GZ100">
        <v>-0.186146599</v>
      </c>
      <c r="HA100">
        <v>-0.30762801000000001</v>
      </c>
      <c r="HB100">
        <v>-1.2206967310000001</v>
      </c>
      <c r="HC100">
        <v>-0.70136930900000005</v>
      </c>
      <c r="HD100">
        <v>0.19690206800000001</v>
      </c>
      <c r="HE100">
        <v>-0.36799804800000002</v>
      </c>
      <c r="HF100">
        <v>6.9645187999999997E-2</v>
      </c>
      <c r="HG100">
        <v>0.51024987600000005</v>
      </c>
      <c r="HH100">
        <v>1.2367229999999999E-3</v>
      </c>
      <c r="HI100">
        <v>-0.30297368299999999</v>
      </c>
      <c r="HJ100">
        <v>-2.5</v>
      </c>
      <c r="HK100">
        <v>-2.5</v>
      </c>
      <c r="HL100">
        <v>-1.627299949</v>
      </c>
      <c r="HM100">
        <v>-1.6568871999999998E-2</v>
      </c>
      <c r="HN100">
        <v>-0.121023836</v>
      </c>
      <c r="HO100">
        <v>-0.15945284000000001</v>
      </c>
      <c r="HP100">
        <v>0.77081090500000005</v>
      </c>
      <c r="HQ100">
        <v>-0.45705301500000001</v>
      </c>
      <c r="HR100">
        <v>-0.12464447100000001</v>
      </c>
      <c r="HS100">
        <v>-2.5</v>
      </c>
      <c r="HT100">
        <v>1.4349267999999999</v>
      </c>
      <c r="HU100">
        <v>-0.89057492699999996</v>
      </c>
      <c r="HV100">
        <v>0</v>
      </c>
    </row>
    <row r="101" spans="1:230">
      <c r="A101" t="s">
        <v>64</v>
      </c>
      <c r="B101" t="s">
        <v>249</v>
      </c>
      <c r="C101" t="s">
        <v>249</v>
      </c>
      <c r="D101" t="s">
        <v>249</v>
      </c>
      <c r="E101" t="s">
        <v>249</v>
      </c>
      <c r="F101" t="s">
        <v>249</v>
      </c>
      <c r="G101" t="s">
        <v>249</v>
      </c>
      <c r="H101" t="s">
        <v>249</v>
      </c>
      <c r="I101" t="s">
        <v>249</v>
      </c>
      <c r="J101" t="s">
        <v>249</v>
      </c>
      <c r="K101" t="s">
        <v>249</v>
      </c>
      <c r="L101" t="s">
        <v>249</v>
      </c>
      <c r="M101" t="s">
        <v>249</v>
      </c>
      <c r="N101" t="s">
        <v>249</v>
      </c>
      <c r="O101" t="s">
        <v>249</v>
      </c>
      <c r="P101" t="s">
        <v>249</v>
      </c>
      <c r="Q101" t="s">
        <v>249</v>
      </c>
      <c r="R101" t="s">
        <v>249</v>
      </c>
      <c r="S101" t="s">
        <v>249</v>
      </c>
      <c r="T101" t="s">
        <v>249</v>
      </c>
      <c r="U101">
        <v>1</v>
      </c>
      <c r="V101" t="s">
        <v>249</v>
      </c>
      <c r="W101" t="s">
        <v>249</v>
      </c>
      <c r="X101" t="s">
        <v>249</v>
      </c>
      <c r="Y101" t="s">
        <v>249</v>
      </c>
      <c r="Z101" t="s">
        <v>249</v>
      </c>
      <c r="AA101" t="s">
        <v>249</v>
      </c>
      <c r="AB101" t="s">
        <v>249</v>
      </c>
      <c r="AC101" t="s">
        <v>249</v>
      </c>
      <c r="AD101" t="s">
        <v>249</v>
      </c>
      <c r="AE101" t="s">
        <v>249</v>
      </c>
      <c r="AF101" t="s">
        <v>249</v>
      </c>
      <c r="AG101" t="s">
        <v>249</v>
      </c>
      <c r="AH101" t="s">
        <v>249</v>
      </c>
      <c r="AI101" t="s">
        <v>249</v>
      </c>
      <c r="AJ101" t="s">
        <v>249</v>
      </c>
      <c r="AK101">
        <v>1</v>
      </c>
      <c r="AL101" t="s">
        <v>1593</v>
      </c>
      <c r="AM101" t="s">
        <v>249</v>
      </c>
      <c r="AN101" t="s">
        <v>249</v>
      </c>
      <c r="AO101" t="s">
        <v>249</v>
      </c>
      <c r="AP101" t="s">
        <v>249</v>
      </c>
      <c r="AQ101" t="s">
        <v>249</v>
      </c>
      <c r="AR101" t="s">
        <v>249</v>
      </c>
      <c r="AS101" t="s">
        <v>249</v>
      </c>
      <c r="AT101" t="s">
        <v>249</v>
      </c>
      <c r="AU101" t="s">
        <v>249</v>
      </c>
      <c r="AV101" t="s">
        <v>249</v>
      </c>
      <c r="AW101" t="s">
        <v>249</v>
      </c>
      <c r="AX101">
        <v>1.531829498</v>
      </c>
      <c r="AY101">
        <v>0.85209583300000002</v>
      </c>
      <c r="AZ101">
        <v>1.171563133</v>
      </c>
      <c r="BA101">
        <v>8.2572003000000005E-2</v>
      </c>
      <c r="BB101">
        <v>0.62664225299999998</v>
      </c>
      <c r="BC101">
        <v>1.7566997769999999</v>
      </c>
      <c r="BD101">
        <v>8.8584502999999995E-2</v>
      </c>
      <c r="BE101">
        <v>0.93195092700000004</v>
      </c>
      <c r="BF101">
        <v>10.081423989999999</v>
      </c>
      <c r="BG101">
        <v>4.3896547799999999</v>
      </c>
      <c r="BH101">
        <v>6.3180987999999993E-2</v>
      </c>
      <c r="BI101">
        <v>9.6158014139999999</v>
      </c>
      <c r="BJ101">
        <v>1.640161733</v>
      </c>
      <c r="BK101">
        <v>9.4595762130000001</v>
      </c>
      <c r="BL101">
        <v>0.35964285699999998</v>
      </c>
      <c r="BM101">
        <v>4.1476603399999998</v>
      </c>
      <c r="BN101">
        <v>1.0480051159999999</v>
      </c>
      <c r="BO101">
        <v>1.0351665729999999</v>
      </c>
      <c r="BP101">
        <v>1.1168760769999999</v>
      </c>
      <c r="BQ101">
        <v>1.13831441</v>
      </c>
      <c r="BR101">
        <v>1.048172672</v>
      </c>
      <c r="BS101">
        <v>0.74337662299999996</v>
      </c>
      <c r="BT101">
        <v>3.6057335259999999</v>
      </c>
      <c r="BU101">
        <v>0.15992472599999999</v>
      </c>
      <c r="BV101">
        <v>1.1919587570000001</v>
      </c>
      <c r="BW101">
        <v>0.91114852000000002</v>
      </c>
      <c r="BX101">
        <v>9.2803403000000007E-2</v>
      </c>
      <c r="BY101">
        <v>1.028134653</v>
      </c>
      <c r="BZ101">
        <v>0.96179946599999999</v>
      </c>
      <c r="CA101">
        <v>1.056778663</v>
      </c>
      <c r="CB101">
        <v>1.112264739</v>
      </c>
      <c r="CC101">
        <v>1.286276094</v>
      </c>
      <c r="CD101">
        <v>1.3905891210000001</v>
      </c>
      <c r="CE101">
        <v>0.76525301499999998</v>
      </c>
      <c r="CF101">
        <v>0.88769324599999999</v>
      </c>
      <c r="CG101">
        <v>0.17599773499999999</v>
      </c>
      <c r="CH101">
        <v>0.66374293399999995</v>
      </c>
      <c r="CI101">
        <v>0.73488246899999998</v>
      </c>
      <c r="CJ101">
        <v>0.98635947400000001</v>
      </c>
      <c r="CK101">
        <v>0.65962038000000001</v>
      </c>
      <c r="CL101">
        <v>1.012356732</v>
      </c>
      <c r="CM101">
        <v>2.6327922080000001</v>
      </c>
      <c r="CN101">
        <v>1.9931398739999999</v>
      </c>
      <c r="CO101">
        <v>0.26043075900000001</v>
      </c>
      <c r="CP101">
        <v>0.78094855399999996</v>
      </c>
      <c r="CQ101">
        <v>0.88959937700000002</v>
      </c>
      <c r="CR101">
        <v>0.97970057200000005</v>
      </c>
      <c r="CS101">
        <v>1.111392733</v>
      </c>
      <c r="CT101">
        <v>1.2208722679999999</v>
      </c>
      <c r="CU101">
        <v>1.108861267</v>
      </c>
      <c r="CV101">
        <v>1.584892067</v>
      </c>
      <c r="CW101">
        <v>2.4861116220000001</v>
      </c>
      <c r="CX101">
        <v>1.1349386850000001</v>
      </c>
      <c r="CY101">
        <v>1</v>
      </c>
      <c r="CZ101">
        <v>0.27752993500000001</v>
      </c>
      <c r="DA101">
        <v>-0.89430140700000005</v>
      </c>
      <c r="DB101">
        <v>-2.5</v>
      </c>
      <c r="DC101">
        <v>2.8141899999999998E-3</v>
      </c>
      <c r="DD101">
        <v>-0.376862751</v>
      </c>
      <c r="DE101">
        <v>-0.69046903999999998</v>
      </c>
      <c r="DF101">
        <v>-0.23941533100000001</v>
      </c>
      <c r="DG101">
        <v>-0.360594998</v>
      </c>
      <c r="DH101">
        <v>-2.5</v>
      </c>
      <c r="DI101">
        <v>-0.60141814000000005</v>
      </c>
      <c r="DJ101">
        <v>-2.5</v>
      </c>
      <c r="DK101">
        <v>-0.53967585500000004</v>
      </c>
      <c r="DL101">
        <v>-2.2816748269999998</v>
      </c>
      <c r="DM101">
        <v>-2.5</v>
      </c>
      <c r="DN101">
        <v>-2.5</v>
      </c>
      <c r="DO101">
        <v>-2.2938562309999999</v>
      </c>
      <c r="DP101">
        <v>-8.5192908999999997E-2</v>
      </c>
      <c r="DQ101">
        <v>-0.12016507</v>
      </c>
      <c r="DR101">
        <v>-3.5933500000000001E-4</v>
      </c>
      <c r="DS101">
        <v>2.2481561000000001E-2</v>
      </c>
      <c r="DT101">
        <v>0.12316575</v>
      </c>
      <c r="DU101">
        <v>0.24413580700000001</v>
      </c>
      <c r="DV101">
        <v>0.173162235</v>
      </c>
      <c r="DW101">
        <v>6.8005838999999998E-2</v>
      </c>
      <c r="DX101">
        <v>-0.17655172299999999</v>
      </c>
      <c r="DY101">
        <v>-0.90171657100000002</v>
      </c>
      <c r="DZ101">
        <v>-0.64056773700000003</v>
      </c>
      <c r="EA101">
        <v>-4.6349402999999997E-2</v>
      </c>
      <c r="EB101">
        <v>-2.5</v>
      </c>
      <c r="EC101">
        <v>-0.40838421800000002</v>
      </c>
      <c r="ED101">
        <v>-2.1991197100000002</v>
      </c>
      <c r="EE101">
        <v>-0.14691321600000001</v>
      </c>
      <c r="EF101">
        <v>-0.36724340900000002</v>
      </c>
      <c r="EG101">
        <v>-0.54468637099999995</v>
      </c>
      <c r="EH101">
        <v>5.3544253999999999E-2</v>
      </c>
      <c r="EI101">
        <v>0.431263385</v>
      </c>
      <c r="EJ101">
        <v>-1.0073758E-2</v>
      </c>
      <c r="EK101">
        <v>-1.3582177000000001E-2</v>
      </c>
      <c r="EL101">
        <v>-4.2917908999999997E-2</v>
      </c>
      <c r="EM101">
        <v>-0.13768202700000001</v>
      </c>
      <c r="EN101">
        <v>-5.3430841999999999E-2</v>
      </c>
      <c r="EO101">
        <v>-0.28014485099999997</v>
      </c>
      <c r="EP101">
        <v>-0.105139597</v>
      </c>
      <c r="EQ101">
        <v>-1.384341311</v>
      </c>
      <c r="ER101">
        <v>-1.1507370619999999</v>
      </c>
      <c r="ES101">
        <v>-0.97958516900000003</v>
      </c>
      <c r="ET101">
        <v>-3.9710661000000001E-2</v>
      </c>
      <c r="EU101">
        <v>-4.3578580999999998E-2</v>
      </c>
      <c r="EV101">
        <v>-2.4010781809999999</v>
      </c>
      <c r="EW101">
        <v>-1.8349432429999999</v>
      </c>
      <c r="EX101">
        <v>-0.62130700500000002</v>
      </c>
      <c r="EY101">
        <v>-0.66678917699999996</v>
      </c>
      <c r="EZ101">
        <v>-0.90672485700000005</v>
      </c>
      <c r="FA101">
        <v>-0.49260499299999999</v>
      </c>
      <c r="FB101">
        <v>6.4582241999999998E-2</v>
      </c>
      <c r="FC101">
        <v>-0.80643076400000002</v>
      </c>
      <c r="FD101">
        <v>0.17993619399999999</v>
      </c>
      <c r="FE101">
        <v>-3.3671863000000003E-2</v>
      </c>
      <c r="FF101">
        <v>-0.41604118200000001</v>
      </c>
      <c r="FG101">
        <v>-0.14240707</v>
      </c>
      <c r="FH101">
        <v>-1.7261538E-2</v>
      </c>
      <c r="FI101">
        <v>-0.63850848400000004</v>
      </c>
      <c r="FJ101">
        <v>-0.23990741600000001</v>
      </c>
      <c r="FK101">
        <v>-3.2301247999999998E-2</v>
      </c>
      <c r="FL101">
        <v>-0.32189240499999999</v>
      </c>
      <c r="FM101">
        <v>-0.262500803</v>
      </c>
      <c r="FN101">
        <v>-2.5</v>
      </c>
      <c r="FO101">
        <v>0.24703001799999999</v>
      </c>
      <c r="FP101">
        <v>-0.93839850300000005</v>
      </c>
      <c r="FQ101">
        <v>-2.5</v>
      </c>
      <c r="FR101">
        <v>-2.5</v>
      </c>
      <c r="FS101">
        <v>-1.7637857889999999</v>
      </c>
      <c r="FT101">
        <v>-2.5</v>
      </c>
      <c r="FU101">
        <v>-2.5</v>
      </c>
      <c r="FV101">
        <v>-2.0378849639999999</v>
      </c>
      <c r="FW101">
        <v>1.458893247</v>
      </c>
      <c r="FX101">
        <v>-1.180836233</v>
      </c>
      <c r="FY101">
        <v>0.57126499799999997</v>
      </c>
      <c r="FZ101">
        <v>-0.67755126200000004</v>
      </c>
      <c r="GA101">
        <v>-0.14353500499999999</v>
      </c>
      <c r="GB101">
        <v>-0.79200025299999999</v>
      </c>
      <c r="GC101">
        <v>-2.5</v>
      </c>
      <c r="GD101">
        <v>-0.39352766099999997</v>
      </c>
      <c r="GE101">
        <v>-1.3692032590000001</v>
      </c>
      <c r="GF101">
        <v>-1.606860285</v>
      </c>
      <c r="GG101">
        <v>-0.29791046399999999</v>
      </c>
      <c r="GH101">
        <v>-0.41269927499999998</v>
      </c>
      <c r="GI101">
        <v>3.2317548000000001E-2</v>
      </c>
      <c r="GJ101">
        <v>-0.57246003199999995</v>
      </c>
      <c r="GK101">
        <v>-0.123451502</v>
      </c>
      <c r="GL101">
        <v>0.19132800999999999</v>
      </c>
      <c r="GM101">
        <v>-0.63822398499999999</v>
      </c>
      <c r="GN101">
        <v>-0.44447515900000001</v>
      </c>
      <c r="GO101">
        <v>-9.9337610000000007E-2</v>
      </c>
      <c r="GP101">
        <v>-1.0810022640000001</v>
      </c>
      <c r="GQ101">
        <v>-0.40609881599999997</v>
      </c>
      <c r="GR101">
        <v>-2.5</v>
      </c>
      <c r="GS101">
        <v>-2.5</v>
      </c>
      <c r="GT101">
        <v>-1.787330571</v>
      </c>
      <c r="GU101">
        <v>-0.19299854499999999</v>
      </c>
      <c r="GV101">
        <v>-0.34931580499999998</v>
      </c>
      <c r="GW101">
        <v>-0.51082375599999996</v>
      </c>
      <c r="GX101">
        <v>0.15924958</v>
      </c>
      <c r="GY101">
        <v>-0.40752022100000002</v>
      </c>
      <c r="GZ101">
        <v>-0.171966377</v>
      </c>
      <c r="HA101">
        <v>-0.20319879099999999</v>
      </c>
      <c r="HB101">
        <v>-0.57216524700000004</v>
      </c>
      <c r="HC101">
        <v>-0.108975656</v>
      </c>
      <c r="HD101">
        <v>0.29219814100000002</v>
      </c>
      <c r="HE101">
        <v>-9.1053075999999997E-2</v>
      </c>
      <c r="HF101">
        <v>-7.2647833999999994E-2</v>
      </c>
      <c r="HG101">
        <v>-8.8428660000000006E-2</v>
      </c>
      <c r="HH101">
        <v>-2.5</v>
      </c>
      <c r="HI101">
        <v>-0.47386188400000001</v>
      </c>
      <c r="HJ101">
        <v>-2.5</v>
      </c>
      <c r="HK101" t="s">
        <v>249</v>
      </c>
      <c r="HL101">
        <v>-2.0333827950000001</v>
      </c>
      <c r="HM101">
        <v>-6.3438438999999999E-2</v>
      </c>
      <c r="HN101">
        <v>-0.25058917600000002</v>
      </c>
      <c r="HO101">
        <v>-0.237629547</v>
      </c>
      <c r="HP101">
        <v>0.68501170600000005</v>
      </c>
      <c r="HQ101">
        <v>-2.5</v>
      </c>
      <c r="HR101">
        <v>-0.15301479400000001</v>
      </c>
      <c r="HS101">
        <v>-2.5</v>
      </c>
      <c r="HT101">
        <v>1.4302207090000001</v>
      </c>
      <c r="HU101">
        <v>-1.226702959</v>
      </c>
      <c r="HV101">
        <v>0</v>
      </c>
    </row>
    <row r="102" spans="1:230">
      <c r="A102" t="s">
        <v>65</v>
      </c>
      <c r="B102" t="s">
        <v>249</v>
      </c>
      <c r="C102" t="s">
        <v>249</v>
      </c>
      <c r="D102" t="s">
        <v>249</v>
      </c>
      <c r="E102" t="s">
        <v>249</v>
      </c>
      <c r="F102" t="s">
        <v>249</v>
      </c>
      <c r="G102" t="s">
        <v>249</v>
      </c>
      <c r="H102" t="s">
        <v>249</v>
      </c>
      <c r="I102" t="s">
        <v>249</v>
      </c>
      <c r="J102" t="s">
        <v>249</v>
      </c>
      <c r="K102" t="s">
        <v>249</v>
      </c>
      <c r="L102" t="s">
        <v>249</v>
      </c>
      <c r="M102" t="s">
        <v>249</v>
      </c>
      <c r="N102" t="s">
        <v>249</v>
      </c>
      <c r="O102" t="s">
        <v>249</v>
      </c>
      <c r="P102" t="s">
        <v>249</v>
      </c>
      <c r="Q102" t="s">
        <v>249</v>
      </c>
      <c r="R102" t="s">
        <v>249</v>
      </c>
      <c r="S102" t="s">
        <v>249</v>
      </c>
      <c r="T102" t="s">
        <v>249</v>
      </c>
      <c r="U102">
        <v>1</v>
      </c>
      <c r="V102" t="s">
        <v>249</v>
      </c>
      <c r="W102" t="s">
        <v>249</v>
      </c>
      <c r="X102" t="s">
        <v>249</v>
      </c>
      <c r="Y102" t="s">
        <v>249</v>
      </c>
      <c r="Z102" t="s">
        <v>249</v>
      </c>
      <c r="AA102" t="s">
        <v>249</v>
      </c>
      <c r="AB102" t="s">
        <v>249</v>
      </c>
      <c r="AC102" t="s">
        <v>249</v>
      </c>
      <c r="AD102" t="s">
        <v>249</v>
      </c>
      <c r="AE102" t="s">
        <v>249</v>
      </c>
      <c r="AF102" t="s">
        <v>249</v>
      </c>
      <c r="AG102" t="s">
        <v>249</v>
      </c>
      <c r="AH102" t="s">
        <v>249</v>
      </c>
      <c r="AI102" t="s">
        <v>249</v>
      </c>
      <c r="AJ102" t="s">
        <v>249</v>
      </c>
      <c r="AK102">
        <v>1</v>
      </c>
      <c r="AL102" t="s">
        <v>1593</v>
      </c>
      <c r="AM102" t="s">
        <v>249</v>
      </c>
      <c r="AN102" t="s">
        <v>249</v>
      </c>
      <c r="AO102" t="s">
        <v>249</v>
      </c>
      <c r="AP102" t="s">
        <v>249</v>
      </c>
      <c r="AQ102" t="s">
        <v>249</v>
      </c>
      <c r="AR102" t="s">
        <v>249</v>
      </c>
      <c r="AS102" t="s">
        <v>249</v>
      </c>
      <c r="AT102" t="s">
        <v>249</v>
      </c>
      <c r="AU102" t="s">
        <v>249</v>
      </c>
      <c r="AV102" t="s">
        <v>249</v>
      </c>
      <c r="AW102" t="s">
        <v>249</v>
      </c>
      <c r="AX102">
        <v>2.184049838</v>
      </c>
      <c r="AY102">
        <v>0.87139010800000005</v>
      </c>
      <c r="AZ102">
        <v>0.78782948799999997</v>
      </c>
      <c r="BA102">
        <v>0.37254679899999998</v>
      </c>
      <c r="BB102">
        <v>0.80926640900000002</v>
      </c>
      <c r="BC102">
        <v>1.821473763</v>
      </c>
      <c r="BD102">
        <v>0.310838899</v>
      </c>
      <c r="BE102">
        <v>1.704096858</v>
      </c>
      <c r="BF102">
        <v>10.298223030000001</v>
      </c>
      <c r="BG102">
        <v>4.4570554070000004</v>
      </c>
      <c r="BH102">
        <v>6.7294136000000004E-2</v>
      </c>
      <c r="BI102">
        <v>10.43780297</v>
      </c>
      <c r="BJ102">
        <v>1.6181899259999999</v>
      </c>
      <c r="BK102">
        <v>9.3377234359999992</v>
      </c>
      <c r="BL102">
        <v>0.38198448499999998</v>
      </c>
      <c r="BM102">
        <v>3.8120805010000001</v>
      </c>
      <c r="BN102">
        <v>1.007563032</v>
      </c>
      <c r="BO102">
        <v>1.096414263</v>
      </c>
      <c r="BP102">
        <v>1.179212634</v>
      </c>
      <c r="BQ102">
        <v>1.205422193</v>
      </c>
      <c r="BR102">
        <v>1.1030759809999999</v>
      </c>
      <c r="BS102">
        <v>1.3427333400000001</v>
      </c>
      <c r="BT102">
        <v>2.693697996</v>
      </c>
      <c r="BU102">
        <v>0.18248782299999999</v>
      </c>
      <c r="BV102">
        <v>1.187952916</v>
      </c>
      <c r="BW102">
        <v>0.928316107</v>
      </c>
      <c r="BX102">
        <v>0.118067932</v>
      </c>
      <c r="BY102">
        <v>1.1177906019999999</v>
      </c>
      <c r="BZ102">
        <v>1.0352887639999999</v>
      </c>
      <c r="CA102">
        <v>1.077776579</v>
      </c>
      <c r="CB102">
        <v>1.3368568729999999</v>
      </c>
      <c r="CC102">
        <v>1.14744538</v>
      </c>
      <c r="CD102">
        <v>1.4099706620000001</v>
      </c>
      <c r="CE102">
        <v>0.82186505899999995</v>
      </c>
      <c r="CF102">
        <v>0.76360980000000001</v>
      </c>
      <c r="CG102">
        <v>0.34616101999999999</v>
      </c>
      <c r="CH102">
        <v>0.74635141800000004</v>
      </c>
      <c r="CI102">
        <v>0.843025672</v>
      </c>
      <c r="CJ102">
        <v>1.231387979</v>
      </c>
      <c r="CK102">
        <v>0.786891063</v>
      </c>
      <c r="CL102">
        <v>1.0599539069999999</v>
      </c>
      <c r="CM102">
        <v>2.844874924</v>
      </c>
      <c r="CN102">
        <v>2.029186653</v>
      </c>
      <c r="CO102">
        <v>0.18175527</v>
      </c>
      <c r="CP102">
        <v>0.72667224200000002</v>
      </c>
      <c r="CQ102">
        <v>0.88346162800000005</v>
      </c>
      <c r="CR102">
        <v>1.0513050370000001</v>
      </c>
      <c r="CS102">
        <v>1.1946426720000001</v>
      </c>
      <c r="CT102">
        <v>1.1609870579999999</v>
      </c>
      <c r="CU102">
        <v>1.1929856000000001</v>
      </c>
      <c r="CV102">
        <v>1.536099442</v>
      </c>
      <c r="CW102">
        <v>2.4108602019999998</v>
      </c>
      <c r="CX102">
        <v>1.160746372</v>
      </c>
      <c r="CY102">
        <v>1</v>
      </c>
      <c r="CZ102">
        <v>-1.742535492</v>
      </c>
      <c r="DA102">
        <v>-2.5</v>
      </c>
      <c r="DB102">
        <v>-2.5</v>
      </c>
      <c r="DC102">
        <v>-2.2109440359999999</v>
      </c>
      <c r="DD102">
        <v>-0.36514158200000002</v>
      </c>
      <c r="DE102">
        <v>-2.5</v>
      </c>
      <c r="DF102">
        <v>-0.61317661999999995</v>
      </c>
      <c r="DG102">
        <v>-2.5</v>
      </c>
      <c r="DH102">
        <v>-0.54140290099999999</v>
      </c>
      <c r="DI102">
        <v>-2.2569108020000002</v>
      </c>
      <c r="DJ102">
        <v>-0.73077807100000003</v>
      </c>
      <c r="DK102">
        <v>-0.588386878</v>
      </c>
      <c r="DL102">
        <v>3.8260709999999999E-3</v>
      </c>
      <c r="DM102">
        <v>-2.5</v>
      </c>
      <c r="DN102">
        <v>-0.46659988200000002</v>
      </c>
      <c r="DO102">
        <v>-2.3027675009999999</v>
      </c>
      <c r="DP102">
        <v>1.9389918999999999E-2</v>
      </c>
      <c r="DQ102">
        <v>-0.287692742</v>
      </c>
      <c r="DR102">
        <v>0.190196579</v>
      </c>
      <c r="DS102">
        <v>2.4840337000000001E-2</v>
      </c>
      <c r="DT102">
        <v>-2.5</v>
      </c>
      <c r="DU102">
        <v>-0.141037997</v>
      </c>
      <c r="DV102">
        <v>-0.35182155199999998</v>
      </c>
      <c r="DW102">
        <v>0.60378323700000003</v>
      </c>
      <c r="DX102">
        <v>1.471411961</v>
      </c>
      <c r="DY102">
        <v>-1.783761089</v>
      </c>
      <c r="DZ102">
        <v>-6.8136031999999999E-2</v>
      </c>
      <c r="EA102">
        <v>-0.89617866700000004</v>
      </c>
      <c r="EB102">
        <v>-3.9846251999999999E-2</v>
      </c>
      <c r="EC102">
        <v>-0.41104973099999997</v>
      </c>
      <c r="ED102">
        <v>-0.34854616199999999</v>
      </c>
      <c r="EE102">
        <v>2.90737E-4</v>
      </c>
      <c r="EF102">
        <v>-1.0636227279999999</v>
      </c>
      <c r="EG102">
        <v>-0.61907099300000001</v>
      </c>
      <c r="EH102">
        <v>-0.158305427</v>
      </c>
      <c r="EI102">
        <v>9.4920716000000002E-2</v>
      </c>
      <c r="EJ102">
        <v>1.5742202E-2</v>
      </c>
      <c r="EK102">
        <v>-0.13036595400000001</v>
      </c>
      <c r="EL102">
        <v>1.4373747160000001</v>
      </c>
      <c r="EM102">
        <v>-0.12780449099999999</v>
      </c>
      <c r="EN102">
        <v>-0.110434615</v>
      </c>
      <c r="EO102">
        <v>-1.1413324490000001</v>
      </c>
      <c r="EP102">
        <v>8.5237173999999999E-2</v>
      </c>
      <c r="EQ102">
        <v>-0.79115110600000005</v>
      </c>
      <c r="ER102">
        <v>-0.50877729000000005</v>
      </c>
      <c r="ES102">
        <v>-0.66735251200000001</v>
      </c>
      <c r="ET102">
        <v>-0.17133157500000001</v>
      </c>
      <c r="EU102">
        <v>-0.18782090100000001</v>
      </c>
      <c r="EV102">
        <v>-0.121233593</v>
      </c>
      <c r="EW102">
        <v>6.3327811999999997E-2</v>
      </c>
      <c r="EX102">
        <v>-8.6537740000000002E-2</v>
      </c>
      <c r="EY102">
        <v>-0.55846506200000001</v>
      </c>
      <c r="EZ102">
        <v>-2.9811787999999999E-2</v>
      </c>
      <c r="FA102">
        <v>-0.68131990499999995</v>
      </c>
      <c r="FB102">
        <v>-0.105915342</v>
      </c>
      <c r="FC102">
        <v>-7.8734557999999996E-2</v>
      </c>
      <c r="FD102">
        <v>-0.48432329499999999</v>
      </c>
      <c r="FE102">
        <v>-2.4929671880000002</v>
      </c>
      <c r="FF102">
        <v>-0.191162369</v>
      </c>
      <c r="FG102">
        <v>-0.53870277300000002</v>
      </c>
      <c r="FH102">
        <v>-2.5</v>
      </c>
      <c r="FI102">
        <v>-2.5</v>
      </c>
      <c r="FJ102">
        <v>-0.106859127</v>
      </c>
      <c r="FK102">
        <v>-4.8164725999999998E-2</v>
      </c>
      <c r="FL102">
        <v>-0.61854144200000005</v>
      </c>
      <c r="FM102">
        <v>-0.22611318899999999</v>
      </c>
      <c r="FN102">
        <v>-2.5</v>
      </c>
      <c r="FO102">
        <v>0.125767713</v>
      </c>
      <c r="FP102">
        <v>-0.94022764000000003</v>
      </c>
      <c r="FQ102">
        <v>-1.4818734E-2</v>
      </c>
      <c r="FR102">
        <v>-0.57397039000000005</v>
      </c>
      <c r="FS102">
        <v>0.29331037500000001</v>
      </c>
      <c r="FT102">
        <v>-9.4638000999999999E-2</v>
      </c>
      <c r="FU102">
        <v>-0.186990191</v>
      </c>
      <c r="FV102">
        <v>4.5535212999999998E-2</v>
      </c>
      <c r="FW102">
        <v>-2.0564577000000001E-2</v>
      </c>
      <c r="FX102">
        <v>-0.76383736599999996</v>
      </c>
      <c r="FY102">
        <v>-0.20475451</v>
      </c>
      <c r="FZ102">
        <v>-0.59894194899999997</v>
      </c>
      <c r="GA102">
        <v>-2.5</v>
      </c>
      <c r="GB102">
        <v>-2.7010200000000002E-3</v>
      </c>
      <c r="GC102">
        <v>0.11060644</v>
      </c>
      <c r="GD102">
        <v>-0.16561302899999999</v>
      </c>
      <c r="GE102">
        <v>-2.7559211E-2</v>
      </c>
      <c r="GF102">
        <v>4.2466504000000002E-2</v>
      </c>
      <c r="GG102">
        <v>-0.21675203300000001</v>
      </c>
      <c r="GH102">
        <v>-0.369506416</v>
      </c>
      <c r="GI102">
        <v>-2.5</v>
      </c>
      <c r="GJ102">
        <v>0.22954122900000001</v>
      </c>
      <c r="GK102">
        <v>-2.0248271029999998</v>
      </c>
      <c r="GL102">
        <v>-2.5</v>
      </c>
      <c r="GM102">
        <v>-0.322757874</v>
      </c>
      <c r="GN102">
        <v>-0.40660966500000001</v>
      </c>
      <c r="GO102">
        <v>0.19116738699999999</v>
      </c>
      <c r="GP102">
        <v>-2.5</v>
      </c>
      <c r="GQ102">
        <v>-0.38713702300000002</v>
      </c>
      <c r="GR102">
        <v>-1.5461326209999999</v>
      </c>
      <c r="GS102">
        <v>-0.52438118499999997</v>
      </c>
      <c r="GT102">
        <v>-1.787330571</v>
      </c>
      <c r="GU102">
        <v>-0.49711787000000002</v>
      </c>
      <c r="GV102">
        <v>-0.77442660699999999</v>
      </c>
      <c r="GW102">
        <v>-0.113270974</v>
      </c>
      <c r="GX102">
        <v>-1.9586516000000002E-2</v>
      </c>
      <c r="GY102">
        <v>-0.55561543300000005</v>
      </c>
      <c r="GZ102">
        <v>-0.113862427</v>
      </c>
      <c r="HA102">
        <v>-2.5</v>
      </c>
      <c r="HB102">
        <v>0.131511198</v>
      </c>
      <c r="HC102">
        <v>-5.3273275000000002E-2</v>
      </c>
      <c r="HD102">
        <v>-2.5</v>
      </c>
      <c r="HE102">
        <v>-2.5</v>
      </c>
      <c r="HF102">
        <v>-0.42054395100000003</v>
      </c>
      <c r="HG102">
        <v>-1.027818742</v>
      </c>
      <c r="HH102" t="s">
        <v>249</v>
      </c>
      <c r="HI102">
        <v>-1.9246499800000001</v>
      </c>
      <c r="HJ102">
        <v>-0.62802065699999998</v>
      </c>
      <c r="HK102" t="s">
        <v>249</v>
      </c>
      <c r="HL102">
        <v>-3.9099182000000003E-2</v>
      </c>
      <c r="HM102">
        <v>-4.9654781000000002E-2</v>
      </c>
      <c r="HN102">
        <v>-0.40524188500000002</v>
      </c>
      <c r="HO102">
        <v>0.26456543700000001</v>
      </c>
      <c r="HP102">
        <v>0.283665742</v>
      </c>
      <c r="HQ102">
        <v>-0.447879319</v>
      </c>
      <c r="HR102">
        <v>-1.4021542899999999</v>
      </c>
      <c r="HS102">
        <v>-2.5</v>
      </c>
      <c r="HT102">
        <v>-2.5</v>
      </c>
      <c r="HU102">
        <v>-0.92682322100000003</v>
      </c>
      <c r="HV102">
        <v>1</v>
      </c>
    </row>
    <row r="103" spans="1:230">
      <c r="A103" t="s">
        <v>66</v>
      </c>
      <c r="B103" t="s">
        <v>249</v>
      </c>
      <c r="C103" t="s">
        <v>249</v>
      </c>
      <c r="D103" t="s">
        <v>249</v>
      </c>
      <c r="E103" t="s">
        <v>249</v>
      </c>
      <c r="F103" t="s">
        <v>249</v>
      </c>
      <c r="G103" t="s">
        <v>249</v>
      </c>
      <c r="H103" t="s">
        <v>249</v>
      </c>
      <c r="I103" t="s">
        <v>249</v>
      </c>
      <c r="J103" t="s">
        <v>249</v>
      </c>
      <c r="K103" t="s">
        <v>249</v>
      </c>
      <c r="L103" t="s">
        <v>249</v>
      </c>
      <c r="M103" t="s">
        <v>249</v>
      </c>
      <c r="N103" t="s">
        <v>249</v>
      </c>
      <c r="O103" t="s">
        <v>249</v>
      </c>
      <c r="P103" t="s">
        <v>249</v>
      </c>
      <c r="Q103" t="s">
        <v>249</v>
      </c>
      <c r="R103" t="s">
        <v>249</v>
      </c>
      <c r="S103" t="s">
        <v>249</v>
      </c>
      <c r="T103" t="s">
        <v>249</v>
      </c>
      <c r="U103">
        <v>0</v>
      </c>
      <c r="V103" t="s">
        <v>249</v>
      </c>
      <c r="W103" t="s">
        <v>249</v>
      </c>
      <c r="X103" t="s">
        <v>249</v>
      </c>
      <c r="Y103" t="s">
        <v>249</v>
      </c>
      <c r="Z103" t="s">
        <v>249</v>
      </c>
      <c r="AA103" t="s">
        <v>249</v>
      </c>
      <c r="AB103" t="s">
        <v>249</v>
      </c>
      <c r="AC103" t="s">
        <v>249</v>
      </c>
      <c r="AD103" t="s">
        <v>249</v>
      </c>
      <c r="AE103" t="s">
        <v>249</v>
      </c>
      <c r="AF103" t="s">
        <v>249</v>
      </c>
      <c r="AG103" t="s">
        <v>249</v>
      </c>
      <c r="AH103" t="s">
        <v>249</v>
      </c>
      <c r="AI103" t="s">
        <v>249</v>
      </c>
      <c r="AJ103" t="s">
        <v>249</v>
      </c>
      <c r="AK103">
        <v>1</v>
      </c>
      <c r="AL103" t="s">
        <v>1593</v>
      </c>
      <c r="AM103" t="s">
        <v>249</v>
      </c>
      <c r="AN103" t="s">
        <v>249</v>
      </c>
      <c r="AO103" t="s">
        <v>249</v>
      </c>
      <c r="AP103" t="s">
        <v>249</v>
      </c>
      <c r="AQ103" t="s">
        <v>249</v>
      </c>
      <c r="AR103" t="s">
        <v>249</v>
      </c>
      <c r="AS103" t="s">
        <v>249</v>
      </c>
      <c r="AT103" t="s">
        <v>249</v>
      </c>
      <c r="AU103" t="s">
        <v>249</v>
      </c>
      <c r="AV103" t="s">
        <v>249</v>
      </c>
      <c r="AW103" t="s">
        <v>249</v>
      </c>
      <c r="AX103">
        <v>4.4454643579999997</v>
      </c>
      <c r="AY103">
        <v>2.2089458099999999</v>
      </c>
      <c r="AZ103">
        <v>5.3509526459999996</v>
      </c>
      <c r="BA103">
        <v>1.6942465959999999</v>
      </c>
      <c r="BB103">
        <v>1.3719623249999999</v>
      </c>
      <c r="BC103">
        <v>2.4315754869999999</v>
      </c>
      <c r="BD103">
        <v>0.76752983299999999</v>
      </c>
      <c r="BE103">
        <v>6.3133698410000001</v>
      </c>
      <c r="BF103">
        <v>14.180334589999999</v>
      </c>
      <c r="BG103">
        <v>4.6456903709999997</v>
      </c>
      <c r="BH103">
        <v>6.1902738999999998E-2</v>
      </c>
      <c r="BI103">
        <v>1.09007974</v>
      </c>
      <c r="BJ103">
        <v>1.108974962</v>
      </c>
      <c r="BK103">
        <v>0.83613656199999997</v>
      </c>
      <c r="BL103">
        <v>1.4307602509999999</v>
      </c>
      <c r="BM103">
        <v>1.065286773</v>
      </c>
      <c r="BN103">
        <v>1.2082357669999999</v>
      </c>
      <c r="BO103">
        <v>1.192337218</v>
      </c>
      <c r="BP103">
        <v>1.312525527</v>
      </c>
      <c r="BQ103">
        <v>1.3634995379999999</v>
      </c>
      <c r="BR103">
        <v>1.240682091</v>
      </c>
      <c r="BS103">
        <v>1.5467678389999999</v>
      </c>
      <c r="BT103">
        <v>1.3244915719999999</v>
      </c>
      <c r="BU103">
        <v>9.9958833999999996E-2</v>
      </c>
      <c r="BV103">
        <v>1.3044856140000001</v>
      </c>
      <c r="BW103">
        <v>0.88870425900000005</v>
      </c>
      <c r="BX103">
        <v>0.19041245500000001</v>
      </c>
      <c r="BY103">
        <v>0.96074369199999998</v>
      </c>
      <c r="BZ103">
        <v>1.236057975</v>
      </c>
      <c r="CA103">
        <v>1.1999190580000001</v>
      </c>
      <c r="CB103">
        <v>1.3443786369999999</v>
      </c>
      <c r="CC103">
        <v>0.89597959299999996</v>
      </c>
      <c r="CD103">
        <v>1.0384640599999999</v>
      </c>
      <c r="CE103">
        <v>1.03684654</v>
      </c>
      <c r="CF103">
        <v>1.464613653</v>
      </c>
      <c r="CG103">
        <v>0.10209932100000001</v>
      </c>
      <c r="CH103">
        <v>1.0019604929999999</v>
      </c>
      <c r="CI103">
        <v>1.0781056959999999</v>
      </c>
      <c r="CJ103">
        <v>0.52779734300000003</v>
      </c>
      <c r="CK103">
        <v>5.4383818E-2</v>
      </c>
      <c r="CL103">
        <v>0.927231782</v>
      </c>
      <c r="CM103">
        <v>2.6451571440000001</v>
      </c>
      <c r="CN103">
        <v>1.2015203759999999</v>
      </c>
      <c r="CO103">
        <v>0.20117544600000001</v>
      </c>
      <c r="CP103">
        <v>0.675535899</v>
      </c>
      <c r="CQ103">
        <v>0.93299578699999997</v>
      </c>
      <c r="CR103">
        <v>1.584445517</v>
      </c>
      <c r="CS103">
        <v>1.079790295</v>
      </c>
      <c r="CT103">
        <v>1.425348246</v>
      </c>
      <c r="CU103">
        <v>1.385689655</v>
      </c>
      <c r="CV103">
        <v>0.94157775099999996</v>
      </c>
      <c r="CW103">
        <v>0.43390562399999999</v>
      </c>
      <c r="CX103">
        <v>1.181573948</v>
      </c>
      <c r="CY103">
        <v>1</v>
      </c>
      <c r="CZ103">
        <v>-1.9366555640000001</v>
      </c>
      <c r="DA103">
        <v>-2.5</v>
      </c>
      <c r="DB103">
        <v>-2.5</v>
      </c>
      <c r="DC103">
        <v>-2.3027675009999999</v>
      </c>
      <c r="DD103">
        <v>-2.5</v>
      </c>
      <c r="DE103">
        <v>-2.5</v>
      </c>
      <c r="DF103">
        <v>-1.3440151899999999</v>
      </c>
      <c r="DG103">
        <v>1.2883782E-2</v>
      </c>
      <c r="DH103">
        <v>-0.66529843799999999</v>
      </c>
      <c r="DI103">
        <v>0.22513582800000001</v>
      </c>
      <c r="DJ103">
        <v>-2.5</v>
      </c>
      <c r="DK103">
        <v>-1.596661774</v>
      </c>
      <c r="DL103">
        <v>-0.89766959800000001</v>
      </c>
      <c r="DM103">
        <v>8.6626677999999999E-2</v>
      </c>
      <c r="DN103">
        <v>-0.65110383999999999</v>
      </c>
      <c r="DO103">
        <v>-0.14669954199999999</v>
      </c>
      <c r="DP103">
        <v>0.51094515299999999</v>
      </c>
      <c r="DQ103">
        <v>-4.5469835E-2</v>
      </c>
      <c r="DR103">
        <v>0.32698383199999997</v>
      </c>
      <c r="DS103">
        <v>-2.5</v>
      </c>
      <c r="DT103">
        <v>-2.5</v>
      </c>
      <c r="DU103">
        <v>0.172128793</v>
      </c>
      <c r="DV103">
        <v>-5.6990427000000003E-2</v>
      </c>
      <c r="DW103">
        <v>-4.6506791999999998E-2</v>
      </c>
      <c r="DX103">
        <v>8.5069753999999997E-2</v>
      </c>
      <c r="DY103">
        <v>-0.64563228900000003</v>
      </c>
      <c r="DZ103">
        <v>-1.875424312</v>
      </c>
      <c r="EA103">
        <v>3.5979924000000003E-2</v>
      </c>
      <c r="EB103">
        <v>5.2457768000000002E-2</v>
      </c>
      <c r="EC103">
        <v>-3.1643454000000001E-2</v>
      </c>
      <c r="ED103">
        <v>-1.8027013000000001E-2</v>
      </c>
      <c r="EE103">
        <v>-1.4606466149999999</v>
      </c>
      <c r="EF103">
        <v>-1.356367157</v>
      </c>
      <c r="EG103">
        <v>-0.71896220799999999</v>
      </c>
      <c r="EH103">
        <v>0.26433077399999999</v>
      </c>
      <c r="EI103">
        <v>0.34230744400000002</v>
      </c>
      <c r="EJ103">
        <v>7.9493180999999996E-2</v>
      </c>
      <c r="EK103">
        <v>-2.5</v>
      </c>
      <c r="EL103">
        <v>1.523368643</v>
      </c>
      <c r="EM103">
        <v>6.4842240000000002E-3</v>
      </c>
      <c r="EN103">
        <v>1.6556654390000001</v>
      </c>
      <c r="EO103">
        <v>-0.86645923599999997</v>
      </c>
      <c r="EP103">
        <v>0.80207341200000004</v>
      </c>
      <c r="EQ103">
        <v>-1.0337874920000001</v>
      </c>
      <c r="ER103">
        <v>-0.86402504899999999</v>
      </c>
      <c r="ES103">
        <v>-0.63474356899999995</v>
      </c>
      <c r="ET103">
        <v>-2.5</v>
      </c>
      <c r="EU103">
        <v>-0.98187620799999997</v>
      </c>
      <c r="EV103">
        <v>1.7276329E-2</v>
      </c>
      <c r="EW103">
        <v>-0.88953762000000003</v>
      </c>
      <c r="EX103">
        <v>-3.0351363999999999E-2</v>
      </c>
      <c r="EY103">
        <v>-0.41179083</v>
      </c>
      <c r="EZ103">
        <v>1.032724E-2</v>
      </c>
      <c r="FA103">
        <v>0.125380027</v>
      </c>
      <c r="FB103">
        <v>-0.99809491800000005</v>
      </c>
      <c r="FC103">
        <v>-0.19555402899999999</v>
      </c>
      <c r="FD103">
        <v>-0.65595177100000002</v>
      </c>
      <c r="FE103">
        <v>0.26323383500000003</v>
      </c>
      <c r="FF103">
        <v>7.1151352000000001E-2</v>
      </c>
      <c r="FG103">
        <v>3.9064148E-2</v>
      </c>
      <c r="FH103">
        <v>-2.5</v>
      </c>
      <c r="FI103">
        <v>-2.5</v>
      </c>
      <c r="FJ103">
        <v>-1.4021542899999999</v>
      </c>
      <c r="FK103">
        <v>0.778382982</v>
      </c>
      <c r="FL103">
        <v>0.29314129100000003</v>
      </c>
      <c r="FM103">
        <v>-0.41256975800000001</v>
      </c>
      <c r="FN103">
        <v>0.16682317899999999</v>
      </c>
      <c r="FO103">
        <v>0.37348789300000002</v>
      </c>
      <c r="FP103">
        <v>-0.86934573000000004</v>
      </c>
      <c r="FQ103">
        <v>7.1695260999999996E-2</v>
      </c>
      <c r="FR103">
        <v>-0.38350722399999998</v>
      </c>
      <c r="FS103">
        <v>0.34066204500000002</v>
      </c>
      <c r="FT103">
        <v>-4.3675480000000003E-2</v>
      </c>
      <c r="FU103">
        <v>0.281012029</v>
      </c>
      <c r="FV103">
        <v>-3.401449E-3</v>
      </c>
      <c r="FW103">
        <v>0.38661089100000001</v>
      </c>
      <c r="FX103">
        <v>-0.66069407700000005</v>
      </c>
      <c r="FY103">
        <v>4.4859306000000002E-2</v>
      </c>
      <c r="FZ103">
        <v>-2.5</v>
      </c>
      <c r="GA103">
        <v>-2.5</v>
      </c>
      <c r="GB103">
        <v>-2.1742546150000002</v>
      </c>
      <c r="GC103">
        <v>0.61998937200000004</v>
      </c>
      <c r="GD103">
        <v>-0.35776577399999998</v>
      </c>
      <c r="GE103">
        <v>-0.33446709099999999</v>
      </c>
      <c r="GF103">
        <v>-2.8690500000000001E-4</v>
      </c>
      <c r="GG103">
        <v>-0.24745336700000001</v>
      </c>
      <c r="GH103">
        <v>6.9775161000000002E-2</v>
      </c>
      <c r="GI103">
        <v>7.3924326999999998E-2</v>
      </c>
      <c r="GJ103">
        <v>1.095193087</v>
      </c>
      <c r="GK103">
        <v>0.13319257800000001</v>
      </c>
      <c r="GL103">
        <v>-1.3678195710000001</v>
      </c>
      <c r="GM103">
        <v>0.25719239199999999</v>
      </c>
      <c r="GN103">
        <v>-0.22735391499999999</v>
      </c>
      <c r="GO103">
        <v>-2.5</v>
      </c>
      <c r="GP103">
        <v>-2.5</v>
      </c>
      <c r="GQ103">
        <v>-0.34990051</v>
      </c>
      <c r="GR103">
        <v>8.1696908999999998E-2</v>
      </c>
      <c r="GS103">
        <v>-0.67438002799999996</v>
      </c>
      <c r="GT103">
        <v>-1.8294465680000001</v>
      </c>
      <c r="GU103">
        <v>-1.100821279</v>
      </c>
      <c r="GV103">
        <v>-0.96085826799999996</v>
      </c>
      <c r="GW103">
        <v>-0.90257795699999999</v>
      </c>
      <c r="GX103">
        <v>-0.26480873799999999</v>
      </c>
      <c r="GY103">
        <v>-0.93256510100000001</v>
      </c>
      <c r="GZ103">
        <v>-0.104836946</v>
      </c>
      <c r="HA103">
        <v>-2.5</v>
      </c>
      <c r="HB103">
        <v>0.50302519199999995</v>
      </c>
      <c r="HC103">
        <v>-0.42754975099999998</v>
      </c>
      <c r="HD103">
        <v>-2.5</v>
      </c>
      <c r="HE103">
        <v>-2.5</v>
      </c>
      <c r="HF103">
        <v>-2.0333827950000001</v>
      </c>
      <c r="HG103">
        <v>-1.522628203</v>
      </c>
      <c r="HH103" t="s">
        <v>249</v>
      </c>
      <c r="HI103">
        <v>-6.2973767999999999E-2</v>
      </c>
      <c r="HJ103">
        <v>-0.30924412200000001</v>
      </c>
      <c r="HK103" t="s">
        <v>249</v>
      </c>
      <c r="HL103">
        <v>0.38107266499999998</v>
      </c>
      <c r="HM103">
        <v>1.615198E-2</v>
      </c>
      <c r="HN103">
        <v>-0.879503637</v>
      </c>
      <c r="HO103">
        <v>-0.36433575000000001</v>
      </c>
      <c r="HP103">
        <v>8.2487419000000006E-2</v>
      </c>
      <c r="HQ103">
        <v>-7.0688628000000003E-2</v>
      </c>
      <c r="HR103">
        <v>-5.0003056999999997E-2</v>
      </c>
      <c r="HS103">
        <v>-2.5</v>
      </c>
      <c r="HT103">
        <v>-2.5</v>
      </c>
      <c r="HU103">
        <v>-0.72649780900000005</v>
      </c>
      <c r="HV103">
        <v>1</v>
      </c>
    </row>
    <row r="104" spans="1:230">
      <c r="A104" t="s">
        <v>67</v>
      </c>
      <c r="B104">
        <v>22.531907700000001</v>
      </c>
      <c r="C104">
        <v>29.67045517</v>
      </c>
      <c r="D104">
        <v>2.6797038610000001</v>
      </c>
      <c r="E104">
        <v>10.92611613</v>
      </c>
      <c r="F104">
        <v>37.477614809999999</v>
      </c>
      <c r="G104">
        <v>41.817471480000002</v>
      </c>
      <c r="H104">
        <v>3.8578766469999999</v>
      </c>
      <c r="I104">
        <v>5.0020026729999998</v>
      </c>
      <c r="J104">
        <v>0.31265917900000001</v>
      </c>
      <c r="K104" t="s">
        <v>249</v>
      </c>
      <c r="L104">
        <v>9.6518098890000008</v>
      </c>
      <c r="M104" t="s">
        <v>249</v>
      </c>
      <c r="N104">
        <v>0.54369999199999997</v>
      </c>
      <c r="O104">
        <v>0.27837309500000001</v>
      </c>
      <c r="P104">
        <v>2.2395983259999999</v>
      </c>
      <c r="Q104">
        <v>1.7691811980000001</v>
      </c>
      <c r="R104">
        <v>0.15333524600000001</v>
      </c>
      <c r="S104">
        <v>16.85607809</v>
      </c>
      <c r="T104">
        <v>0.53960884499999995</v>
      </c>
      <c r="U104">
        <v>1</v>
      </c>
      <c r="V104" t="s">
        <v>1583</v>
      </c>
      <c r="W104">
        <v>0.105</v>
      </c>
      <c r="X104">
        <v>33.555</v>
      </c>
      <c r="Y104">
        <v>4.6849999999999996</v>
      </c>
      <c r="Z104">
        <v>2.64</v>
      </c>
      <c r="AA104">
        <v>0.2</v>
      </c>
      <c r="AB104">
        <v>14.68</v>
      </c>
      <c r="AC104">
        <v>2.4300000000000002</v>
      </c>
      <c r="AD104">
        <v>0.39500000000000002</v>
      </c>
      <c r="AE104">
        <v>76.78</v>
      </c>
      <c r="AF104">
        <v>7.03</v>
      </c>
      <c r="AG104">
        <v>4.9450000000000003</v>
      </c>
      <c r="AH104">
        <v>0.67500000000000004</v>
      </c>
      <c r="AI104">
        <v>12.265000000000001</v>
      </c>
      <c r="AJ104">
        <v>4.25</v>
      </c>
      <c r="AK104">
        <v>1</v>
      </c>
      <c r="AL104" t="s">
        <v>1593</v>
      </c>
      <c r="AM104">
        <v>59.7</v>
      </c>
      <c r="AN104">
        <v>36.6</v>
      </c>
      <c r="AO104">
        <v>0</v>
      </c>
      <c r="AP104">
        <v>0.06</v>
      </c>
      <c r="AQ104">
        <v>13.24</v>
      </c>
      <c r="AR104">
        <v>0.76</v>
      </c>
      <c r="AS104" t="s">
        <v>1586</v>
      </c>
      <c r="AT104" t="s">
        <v>1583</v>
      </c>
      <c r="AU104">
        <v>7.0000000000000007E-2</v>
      </c>
      <c r="AV104">
        <v>3.81</v>
      </c>
      <c r="AW104">
        <v>0.26</v>
      </c>
      <c r="AX104">
        <v>1.8346921869999999</v>
      </c>
      <c r="AY104">
        <v>2.5440212259999999</v>
      </c>
      <c r="AZ104">
        <v>2.103916517</v>
      </c>
      <c r="BA104">
        <v>0.101205485</v>
      </c>
      <c r="BB104">
        <v>2.5257495429999999</v>
      </c>
      <c r="BC104">
        <v>2.4079340729999998</v>
      </c>
      <c r="BD104">
        <v>0.26222283200000002</v>
      </c>
      <c r="BE104">
        <v>5.2251072660000002</v>
      </c>
      <c r="BF104">
        <v>13.413513119999999</v>
      </c>
      <c r="BG104">
        <v>4.5243819480000003</v>
      </c>
      <c r="BH104">
        <v>6.2293775000000003E-2</v>
      </c>
      <c r="BI104">
        <v>0.91868553200000003</v>
      </c>
      <c r="BJ104">
        <v>0.28356166599999999</v>
      </c>
      <c r="BK104">
        <v>0.81026012599999997</v>
      </c>
      <c r="BL104">
        <v>1.5354514500000001</v>
      </c>
      <c r="BM104">
        <v>1.157158307</v>
      </c>
      <c r="BN104">
        <v>1.3489134819999999</v>
      </c>
      <c r="BO104">
        <v>1.327143985</v>
      </c>
      <c r="BP104">
        <v>1.871683244</v>
      </c>
      <c r="BQ104">
        <v>1.718769035</v>
      </c>
      <c r="BR104">
        <v>1.554982109</v>
      </c>
      <c r="BS104">
        <v>2.25102519</v>
      </c>
      <c r="BT104">
        <v>1.427086724</v>
      </c>
      <c r="BU104">
        <v>0.179404389</v>
      </c>
      <c r="BV104">
        <v>0.63659780399999999</v>
      </c>
      <c r="BW104">
        <v>0.49092876600000002</v>
      </c>
      <c r="BX104">
        <v>7.7353898000000004E-2</v>
      </c>
      <c r="BY104">
        <v>0.87906557100000005</v>
      </c>
      <c r="BZ104">
        <v>1.748689715</v>
      </c>
      <c r="CA104">
        <v>2.3901349139999999</v>
      </c>
      <c r="CB104">
        <v>2.6535983879999998</v>
      </c>
      <c r="CC104">
        <v>0.67444509500000005</v>
      </c>
      <c r="CD104">
        <v>0</v>
      </c>
      <c r="CE104">
        <v>0.54664554099999996</v>
      </c>
      <c r="CF104">
        <v>0.92613373799999998</v>
      </c>
      <c r="CG104">
        <v>0.204946294</v>
      </c>
      <c r="CH104">
        <v>0.14204381899999999</v>
      </c>
      <c r="CI104">
        <v>0.14609638699999999</v>
      </c>
      <c r="CJ104">
        <v>0.57942503000000001</v>
      </c>
      <c r="CK104">
        <v>7.8522825000000004E-2</v>
      </c>
      <c r="CL104">
        <v>0</v>
      </c>
      <c r="CM104">
        <v>3.6523715370000001</v>
      </c>
      <c r="CN104">
        <v>1.1112138869999999</v>
      </c>
      <c r="CO104">
        <v>0.24270233799999999</v>
      </c>
      <c r="CP104">
        <v>0.37181155300000002</v>
      </c>
      <c r="CQ104">
        <v>1.165287411</v>
      </c>
      <c r="CR104">
        <v>1.5356964289999999</v>
      </c>
      <c r="CS104">
        <v>1.707980281</v>
      </c>
      <c r="CT104">
        <v>0.70427914199999997</v>
      </c>
      <c r="CU104">
        <v>1.745937761</v>
      </c>
      <c r="CV104">
        <v>2.0934934100000002</v>
      </c>
      <c r="CW104">
        <v>0.50091192600000001</v>
      </c>
      <c r="CX104">
        <v>2.0568036780000001</v>
      </c>
      <c r="CY104">
        <v>1</v>
      </c>
      <c r="CZ104">
        <v>-1.3194308939999999</v>
      </c>
      <c r="DA104">
        <v>4.9290278999999999E-2</v>
      </c>
      <c r="DB104">
        <v>-0.22760581099999999</v>
      </c>
      <c r="DC104">
        <v>-1.8810929329999999</v>
      </c>
      <c r="DD104">
        <v>-0.55142185300000002</v>
      </c>
      <c r="DE104">
        <v>-1.2478015499999999</v>
      </c>
      <c r="DF104">
        <v>-1.0795848539999999</v>
      </c>
      <c r="DG104">
        <v>-2.1841491579999999</v>
      </c>
      <c r="DH104">
        <v>-1.440720529</v>
      </c>
      <c r="DI104">
        <v>-1.5903944379999999</v>
      </c>
      <c r="DJ104">
        <v>-1.507377357</v>
      </c>
      <c r="DK104">
        <v>-1.112904992</v>
      </c>
      <c r="DL104">
        <v>-0.176657229</v>
      </c>
      <c r="DM104">
        <v>8.2339685999999995E-2</v>
      </c>
      <c r="DN104">
        <v>-2.5</v>
      </c>
      <c r="DO104">
        <v>-2.3027675009999999</v>
      </c>
      <c r="DP104">
        <v>-2.5</v>
      </c>
      <c r="DQ104">
        <v>-6.8961264999999994E-2</v>
      </c>
      <c r="DR104">
        <v>2.8308740999999998E-2</v>
      </c>
      <c r="DS104">
        <v>-3.4083655999999997E-2</v>
      </c>
      <c r="DT104">
        <v>-0.49544106100000002</v>
      </c>
      <c r="DU104">
        <v>-8.1022709999999998E-2</v>
      </c>
      <c r="DV104">
        <v>-1.7014641690000001</v>
      </c>
      <c r="DW104">
        <v>0.58855449800000004</v>
      </c>
      <c r="DX104">
        <v>0.33319992100000001</v>
      </c>
      <c r="DY104">
        <v>-1.179891488</v>
      </c>
      <c r="DZ104">
        <v>0.19003720800000001</v>
      </c>
      <c r="EA104">
        <v>-1.014654188</v>
      </c>
      <c r="EB104">
        <v>1.3903946</v>
      </c>
      <c r="EC104">
        <v>-0.24735468399999999</v>
      </c>
      <c r="ED104">
        <v>-0.18277776100000001</v>
      </c>
      <c r="EE104">
        <v>-1.2737168029999999</v>
      </c>
      <c r="EF104">
        <v>-2.5</v>
      </c>
      <c r="EG104">
        <v>-0.94707486200000002</v>
      </c>
      <c r="EH104">
        <v>-0.235561825</v>
      </c>
      <c r="EI104">
        <v>-1.9366555640000001</v>
      </c>
      <c r="EJ104">
        <v>-0.21879737199999999</v>
      </c>
      <c r="EK104">
        <v>-2.5</v>
      </c>
      <c r="EL104">
        <v>-2.5</v>
      </c>
      <c r="EM104">
        <v>-6.1385109E-2</v>
      </c>
      <c r="EN104">
        <v>-2.1683887999999998E-2</v>
      </c>
      <c r="EO104">
        <v>-0.54158392700000002</v>
      </c>
      <c r="EP104">
        <v>-0.28744259700000002</v>
      </c>
      <c r="EQ104">
        <v>-0.84306579199999998</v>
      </c>
      <c r="ER104">
        <v>-2.5</v>
      </c>
      <c r="ES104">
        <v>-0.60743140799999995</v>
      </c>
      <c r="ET104">
        <v>0.170293152</v>
      </c>
      <c r="EU104">
        <v>-0.14328065000000001</v>
      </c>
      <c r="EV104">
        <v>1.4686395969999999</v>
      </c>
      <c r="EW104">
        <v>-0.21183047099999999</v>
      </c>
      <c r="EX104">
        <v>1.531273E-2</v>
      </c>
      <c r="EY104">
        <v>-2.5</v>
      </c>
      <c r="EZ104">
        <v>-2.5</v>
      </c>
      <c r="FA104">
        <v>-0.77419171399999998</v>
      </c>
      <c r="FB104">
        <v>-1.63113336</v>
      </c>
      <c r="FC104">
        <v>-0.70879546900000001</v>
      </c>
      <c r="FD104">
        <v>-0.36211757999999999</v>
      </c>
      <c r="FE104">
        <v>-0.93724549999999995</v>
      </c>
      <c r="FF104">
        <v>-0.98276512900000002</v>
      </c>
      <c r="FG104">
        <v>-1.2097593069999999</v>
      </c>
      <c r="FH104">
        <v>-0.107538996</v>
      </c>
      <c r="FI104">
        <v>-2.5</v>
      </c>
      <c r="FJ104">
        <v>-0.20103463999999999</v>
      </c>
      <c r="FK104">
        <v>-2.5</v>
      </c>
      <c r="FL104">
        <v>-0.43582874999999999</v>
      </c>
      <c r="FM104">
        <v>-0.109770514</v>
      </c>
      <c r="FN104">
        <v>9.7581849999999998E-2</v>
      </c>
      <c r="FO104">
        <v>-2.5</v>
      </c>
      <c r="FP104">
        <v>-0.96530759799999999</v>
      </c>
      <c r="FQ104">
        <v>-2.5</v>
      </c>
      <c r="FR104">
        <v>0.66120664900000004</v>
      </c>
      <c r="FS104">
        <v>0.29200426000000002</v>
      </c>
      <c r="FT104">
        <v>-4.8936669000000002E-2</v>
      </c>
      <c r="FU104">
        <v>-0.195440583</v>
      </c>
      <c r="FV104">
        <v>2.4167701E-2</v>
      </c>
      <c r="FW104">
        <v>-2.3461725999999999E-2</v>
      </c>
      <c r="FX104">
        <v>0.13289189200000001</v>
      </c>
      <c r="FY104">
        <v>-0.12253260000000001</v>
      </c>
      <c r="FZ104">
        <v>-2.5</v>
      </c>
      <c r="GA104">
        <v>-0.26724556700000002</v>
      </c>
      <c r="GB104">
        <v>-6.0164336999999998E-2</v>
      </c>
      <c r="GC104">
        <v>-2.5</v>
      </c>
      <c r="GD104" t="s">
        <v>249</v>
      </c>
      <c r="GE104">
        <v>-0.32292103799999999</v>
      </c>
      <c r="GF104">
        <v>-2.5</v>
      </c>
      <c r="GG104">
        <v>1.706427774</v>
      </c>
      <c r="GH104">
        <v>-0.103961393</v>
      </c>
      <c r="GI104">
        <v>-4.5817811E-2</v>
      </c>
      <c r="GJ104">
        <v>0.42878353699999999</v>
      </c>
      <c r="GK104">
        <v>-2.0248271029999998</v>
      </c>
      <c r="GL104">
        <v>-1.492075673</v>
      </c>
      <c r="GM104">
        <v>-0.36033050599999999</v>
      </c>
      <c r="GN104">
        <v>-0.48756562199999998</v>
      </c>
      <c r="GO104">
        <v>-2.5</v>
      </c>
      <c r="GP104">
        <v>0.38089592500000002</v>
      </c>
      <c r="GQ104">
        <v>-0.49691388800000003</v>
      </c>
      <c r="GR104">
        <v>1.0807140999999999E-2</v>
      </c>
      <c r="GS104">
        <v>-0.139722082</v>
      </c>
      <c r="GT104">
        <v>-1.787330571</v>
      </c>
      <c r="GU104">
        <v>-2.5</v>
      </c>
      <c r="GV104">
        <v>-1.4906371060000001</v>
      </c>
      <c r="GW104">
        <v>-0.86791441499999999</v>
      </c>
      <c r="GX104">
        <v>-2.5</v>
      </c>
      <c r="GY104">
        <v>0.82825588999999999</v>
      </c>
      <c r="GZ104">
        <v>-0.15773009199999999</v>
      </c>
      <c r="HA104">
        <v>-2.5</v>
      </c>
      <c r="HB104">
        <v>0.32345444699999998</v>
      </c>
      <c r="HC104">
        <v>-1.6914018209999999</v>
      </c>
      <c r="HD104">
        <v>-1.8661263029999999</v>
      </c>
      <c r="HE104" t="s">
        <v>249</v>
      </c>
      <c r="HF104">
        <v>-1.765738282</v>
      </c>
      <c r="HG104">
        <v>-0.68897092800000004</v>
      </c>
      <c r="HH104" t="s">
        <v>249</v>
      </c>
      <c r="HI104">
        <v>-7.6656905999999997E-2</v>
      </c>
      <c r="HJ104">
        <v>-2.5</v>
      </c>
      <c r="HK104" t="s">
        <v>249</v>
      </c>
      <c r="HL104">
        <v>0.29872028</v>
      </c>
      <c r="HM104">
        <v>-1.6579333469999999</v>
      </c>
      <c r="HN104">
        <v>-1.8483588799999999</v>
      </c>
      <c r="HO104">
        <v>5.1918440000000003E-2</v>
      </c>
      <c r="HP104">
        <v>0.38477915099999999</v>
      </c>
      <c r="HQ104" t="s">
        <v>249</v>
      </c>
      <c r="HR104">
        <v>-0.16779417699999999</v>
      </c>
      <c r="HS104">
        <v>0.11187401900000001</v>
      </c>
      <c r="HT104">
        <v>-0.74025408800000003</v>
      </c>
      <c r="HU104">
        <v>-0.59652525000000001</v>
      </c>
      <c r="HV104">
        <v>1</v>
      </c>
    </row>
    <row r="105" spans="1:230">
      <c r="A105" t="s">
        <v>68</v>
      </c>
      <c r="B105" t="s">
        <v>249</v>
      </c>
      <c r="C105" t="s">
        <v>249</v>
      </c>
      <c r="D105" t="s">
        <v>249</v>
      </c>
      <c r="E105" t="s">
        <v>249</v>
      </c>
      <c r="F105" t="s">
        <v>249</v>
      </c>
      <c r="G105" t="s">
        <v>249</v>
      </c>
      <c r="H105" t="s">
        <v>249</v>
      </c>
      <c r="I105" t="s">
        <v>249</v>
      </c>
      <c r="J105" t="s">
        <v>249</v>
      </c>
      <c r="K105" t="s">
        <v>249</v>
      </c>
      <c r="L105" t="s">
        <v>249</v>
      </c>
      <c r="M105" t="s">
        <v>249</v>
      </c>
      <c r="N105" t="s">
        <v>249</v>
      </c>
      <c r="O105" t="s">
        <v>249</v>
      </c>
      <c r="P105" t="s">
        <v>249</v>
      </c>
      <c r="Q105" t="s">
        <v>249</v>
      </c>
      <c r="R105" t="s">
        <v>249</v>
      </c>
      <c r="S105" t="s">
        <v>249</v>
      </c>
      <c r="T105" t="s">
        <v>249</v>
      </c>
      <c r="U105">
        <v>1</v>
      </c>
      <c r="V105" t="s">
        <v>249</v>
      </c>
      <c r="W105" t="s">
        <v>249</v>
      </c>
      <c r="X105" t="s">
        <v>249</v>
      </c>
      <c r="Y105" t="s">
        <v>249</v>
      </c>
      <c r="Z105" t="s">
        <v>249</v>
      </c>
      <c r="AA105" t="s">
        <v>249</v>
      </c>
      <c r="AB105" t="s">
        <v>249</v>
      </c>
      <c r="AC105" t="s">
        <v>249</v>
      </c>
      <c r="AD105" t="s">
        <v>249</v>
      </c>
      <c r="AE105" t="s">
        <v>249</v>
      </c>
      <c r="AF105" t="s">
        <v>249</v>
      </c>
      <c r="AG105" t="s">
        <v>249</v>
      </c>
      <c r="AH105" t="s">
        <v>249</v>
      </c>
      <c r="AI105" t="s">
        <v>249</v>
      </c>
      <c r="AJ105" t="s">
        <v>249</v>
      </c>
      <c r="AK105">
        <v>1</v>
      </c>
      <c r="AL105" t="s">
        <v>1593</v>
      </c>
      <c r="AM105" t="s">
        <v>249</v>
      </c>
      <c r="AN105" t="s">
        <v>249</v>
      </c>
      <c r="AO105" t="s">
        <v>249</v>
      </c>
      <c r="AP105" t="s">
        <v>249</v>
      </c>
      <c r="AQ105" t="s">
        <v>249</v>
      </c>
      <c r="AR105" t="s">
        <v>249</v>
      </c>
      <c r="AS105" t="s">
        <v>249</v>
      </c>
      <c r="AT105" t="s">
        <v>249</v>
      </c>
      <c r="AU105" t="s">
        <v>249</v>
      </c>
      <c r="AV105" t="s">
        <v>249</v>
      </c>
      <c r="AW105" t="s">
        <v>249</v>
      </c>
      <c r="AX105">
        <v>1.0098389640000001</v>
      </c>
      <c r="AY105">
        <v>0.65828512699999997</v>
      </c>
      <c r="AZ105">
        <v>1.171563133</v>
      </c>
      <c r="BA105">
        <v>0.101205485</v>
      </c>
      <c r="BB105">
        <v>0.59704891900000001</v>
      </c>
      <c r="BC105">
        <v>1.659004608</v>
      </c>
      <c r="BD105">
        <v>0.146282352</v>
      </c>
      <c r="BE105">
        <v>1.303246076</v>
      </c>
      <c r="BF105">
        <v>11.09909852</v>
      </c>
      <c r="BG105">
        <v>4.6491926220000002</v>
      </c>
      <c r="BH105">
        <v>6.3919673999999996E-2</v>
      </c>
      <c r="BI105">
        <v>11.17546259</v>
      </c>
      <c r="BJ105">
        <v>1.666089674</v>
      </c>
      <c r="BK105">
        <v>9.8420439969999993</v>
      </c>
      <c r="BL105">
        <v>0.86827239099999998</v>
      </c>
      <c r="BM105">
        <v>3.1882297789999998</v>
      </c>
      <c r="BN105">
        <v>1.1137518980000001</v>
      </c>
      <c r="BO105">
        <v>1.1269157940000001</v>
      </c>
      <c r="BP105">
        <v>1.1023659269999999</v>
      </c>
      <c r="BQ105">
        <v>1.1202642840000001</v>
      </c>
      <c r="BR105">
        <v>1.2373843170000001</v>
      </c>
      <c r="BS105">
        <v>1.1976170909999999</v>
      </c>
      <c r="BT105">
        <v>0.57582397500000004</v>
      </c>
      <c r="BU105">
        <v>1.116477511</v>
      </c>
      <c r="BV105">
        <v>1.5279052900000001</v>
      </c>
      <c r="BW105">
        <v>1.383322559</v>
      </c>
      <c r="BX105">
        <v>0.43208072400000003</v>
      </c>
      <c r="BY105">
        <v>1.1156778119999999</v>
      </c>
      <c r="BZ105">
        <v>1.1682380530000001</v>
      </c>
      <c r="CA105">
        <v>1.420176259</v>
      </c>
      <c r="CB105">
        <v>2.1786526039999998</v>
      </c>
      <c r="CC105">
        <v>1.0639033449999999</v>
      </c>
      <c r="CD105">
        <v>1.5772569750000001</v>
      </c>
      <c r="CE105">
        <v>0.95339858499999997</v>
      </c>
      <c r="CF105">
        <v>1.2122907009999999</v>
      </c>
      <c r="CG105">
        <v>0.44985547599999998</v>
      </c>
      <c r="CH105">
        <v>0.658918699</v>
      </c>
      <c r="CI105">
        <v>0.76814699900000005</v>
      </c>
      <c r="CJ105">
        <v>0.69763289299999998</v>
      </c>
      <c r="CK105">
        <v>0.68715631099999996</v>
      </c>
      <c r="CL105">
        <v>1.068064865</v>
      </c>
      <c r="CM105">
        <v>2.044762687</v>
      </c>
      <c r="CN105">
        <v>1.4948595060000001</v>
      </c>
      <c r="CO105">
        <v>0.49432625600000002</v>
      </c>
      <c r="CP105">
        <v>0.84158014699999995</v>
      </c>
      <c r="CQ105">
        <v>1.0491657270000001</v>
      </c>
      <c r="CR105">
        <v>1.197104339</v>
      </c>
      <c r="CS105">
        <v>0.93297103999999997</v>
      </c>
      <c r="CT105">
        <v>1.4890117220000001</v>
      </c>
      <c r="CU105">
        <v>1.234211132</v>
      </c>
      <c r="CV105">
        <v>1.688197253</v>
      </c>
      <c r="CW105">
        <v>2.310170367</v>
      </c>
      <c r="CX105">
        <v>1.209491954</v>
      </c>
      <c r="CY105">
        <v>1</v>
      </c>
      <c r="CZ105">
        <v>-1.08975445</v>
      </c>
      <c r="DA105">
        <v>-2.5</v>
      </c>
      <c r="DB105">
        <v>-0.55075614500000003</v>
      </c>
      <c r="DC105">
        <v>-0.19219687699999999</v>
      </c>
      <c r="DD105">
        <v>-2.1949746120000002</v>
      </c>
      <c r="DE105">
        <v>-0.17895398100000001</v>
      </c>
      <c r="DF105">
        <v>0.219234701</v>
      </c>
      <c r="DG105">
        <v>-0.304720934</v>
      </c>
      <c r="DH105">
        <v>-2.5</v>
      </c>
      <c r="DI105">
        <v>-1.014654188</v>
      </c>
      <c r="DJ105">
        <v>-2.5</v>
      </c>
      <c r="DK105">
        <v>-2.5</v>
      </c>
      <c r="DL105">
        <v>-1.1216047060000001</v>
      </c>
      <c r="DM105">
        <v>2.32947E-4</v>
      </c>
      <c r="DN105">
        <v>-0.37636240999999998</v>
      </c>
      <c r="DO105">
        <v>-0.18186987800000001</v>
      </c>
      <c r="DP105">
        <v>4.6841414999999997E-2</v>
      </c>
      <c r="DQ105">
        <v>-0.45422415599999999</v>
      </c>
      <c r="DR105">
        <v>-1.3398372839999999</v>
      </c>
      <c r="DS105">
        <v>-2.0327959E-2</v>
      </c>
      <c r="DT105">
        <v>-1.9366555640000001</v>
      </c>
      <c r="DU105">
        <v>-2.0248271029999998</v>
      </c>
      <c r="DV105">
        <v>-1.2912132080000001</v>
      </c>
      <c r="DW105">
        <v>-0.15989494800000001</v>
      </c>
      <c r="DX105">
        <v>-2.08847944</v>
      </c>
      <c r="DY105">
        <v>-2.5</v>
      </c>
      <c r="DZ105">
        <v>-0.73450399700000002</v>
      </c>
      <c r="EA105">
        <v>-1.10171785</v>
      </c>
      <c r="EB105">
        <v>-0.23944299599999999</v>
      </c>
      <c r="EC105">
        <v>-2.5</v>
      </c>
      <c r="ED105">
        <v>-0.43390640800000002</v>
      </c>
      <c r="EE105">
        <v>-2.239149421</v>
      </c>
      <c r="EF105">
        <v>-1.4776241059999999</v>
      </c>
      <c r="EG105">
        <v>-0.81566479800000002</v>
      </c>
      <c r="EH105">
        <v>4.0736040000000001E-2</v>
      </c>
      <c r="EI105">
        <v>-2.078768862</v>
      </c>
      <c r="EJ105">
        <v>0.102397559</v>
      </c>
      <c r="EK105">
        <v>0.15859922900000001</v>
      </c>
      <c r="EL105">
        <v>-2.5</v>
      </c>
      <c r="EM105">
        <v>-0.420850157</v>
      </c>
      <c r="EN105">
        <v>-1.9757146750000001</v>
      </c>
      <c r="EO105">
        <v>-1.661872767</v>
      </c>
      <c r="EP105">
        <v>-0.93005501700000004</v>
      </c>
      <c r="EQ105">
        <v>0.107178889</v>
      </c>
      <c r="ER105">
        <v>-0.44458352600000001</v>
      </c>
      <c r="ES105">
        <v>-2.9345510000000002E-2</v>
      </c>
      <c r="ET105">
        <v>-2.2356018560000002</v>
      </c>
      <c r="EU105">
        <v>-1.1857050440000001</v>
      </c>
      <c r="EV105">
        <v>-5.9756195999999998E-2</v>
      </c>
      <c r="EW105">
        <v>-0.54939546500000003</v>
      </c>
      <c r="EX105">
        <v>0.20426798600000001</v>
      </c>
      <c r="EY105">
        <v>4.9584139999999999E-2</v>
      </c>
      <c r="EZ105">
        <v>0.25006495499999998</v>
      </c>
      <c r="FA105">
        <v>-2.3480733279999999</v>
      </c>
      <c r="FB105">
        <v>-8.1155694E-2</v>
      </c>
      <c r="FC105">
        <v>-0.69108361399999996</v>
      </c>
      <c r="FD105">
        <v>-1.0305432539999999</v>
      </c>
      <c r="FE105">
        <v>0.241819855</v>
      </c>
      <c r="FF105">
        <v>-1.9699042389999999</v>
      </c>
      <c r="FG105">
        <v>-0.13766698399999999</v>
      </c>
      <c r="FH105">
        <v>-1.386799771</v>
      </c>
      <c r="FI105" t="s">
        <v>249</v>
      </c>
      <c r="FJ105">
        <v>-0.25681473199999999</v>
      </c>
      <c r="FK105">
        <v>-2.5</v>
      </c>
      <c r="FL105" t="s">
        <v>249</v>
      </c>
      <c r="FM105">
        <v>-1.145241E-2</v>
      </c>
      <c r="FN105">
        <v>-0.18703413099999999</v>
      </c>
      <c r="FO105">
        <v>6.2746434000000004E-2</v>
      </c>
      <c r="FP105">
        <v>5.9404763999999999E-2</v>
      </c>
      <c r="FQ105">
        <v>-4.1148938000000003E-2</v>
      </c>
      <c r="FR105">
        <v>0.84486575799999997</v>
      </c>
      <c r="FS105">
        <v>4.6875062000000002E-2</v>
      </c>
      <c r="FT105">
        <v>-2.5</v>
      </c>
      <c r="FU105">
        <v>-0.39122900100000002</v>
      </c>
      <c r="FV105">
        <v>6.2660661000000006E-2</v>
      </c>
      <c r="FW105">
        <v>-0.13815677700000001</v>
      </c>
      <c r="FX105">
        <v>-2.5</v>
      </c>
      <c r="FY105">
        <v>-0.52804851600000002</v>
      </c>
      <c r="FZ105">
        <v>0.89383473099999999</v>
      </c>
      <c r="GA105">
        <v>-2.5</v>
      </c>
      <c r="GB105">
        <v>-2.3027675009999999</v>
      </c>
      <c r="GC105">
        <v>-2.5</v>
      </c>
      <c r="GD105" t="s">
        <v>249</v>
      </c>
      <c r="GE105">
        <v>2.7426163999999999E-2</v>
      </c>
      <c r="GF105">
        <v>-2.5</v>
      </c>
      <c r="GG105">
        <v>1.2262812E-2</v>
      </c>
      <c r="GH105">
        <v>-0.42090538199999999</v>
      </c>
      <c r="GI105">
        <v>-2.5</v>
      </c>
      <c r="GJ105">
        <v>-0.235747655</v>
      </c>
      <c r="GK105">
        <v>8.5102378000000006E-2</v>
      </c>
      <c r="GL105">
        <v>-0.32675460699999997</v>
      </c>
      <c r="GM105">
        <v>-0.30714105600000002</v>
      </c>
      <c r="GN105">
        <v>-0.25433265300000002</v>
      </c>
      <c r="GO105">
        <v>-8.4203344999999999E-2</v>
      </c>
      <c r="GP105">
        <v>1.7116082429999999</v>
      </c>
      <c r="GQ105">
        <v>-0.28105050500000001</v>
      </c>
      <c r="GR105">
        <v>-2.5</v>
      </c>
      <c r="GS105">
        <v>-2.5</v>
      </c>
      <c r="GT105">
        <v>-1.8294465680000001</v>
      </c>
      <c r="GU105">
        <v>-1.8571065099999999</v>
      </c>
      <c r="GV105">
        <v>-0.77306967299999996</v>
      </c>
      <c r="GW105">
        <v>-0.67562666100000002</v>
      </c>
      <c r="GX105">
        <v>-2.5</v>
      </c>
      <c r="GY105">
        <v>-0.83153458300000005</v>
      </c>
      <c r="GZ105">
        <v>-0.103096405</v>
      </c>
      <c r="HA105">
        <v>0.14937726100000001</v>
      </c>
      <c r="HB105">
        <v>0.29668264799999999</v>
      </c>
      <c r="HC105">
        <v>-1.4318799870000001</v>
      </c>
      <c r="HD105">
        <v>-0.29876169200000002</v>
      </c>
      <c r="HE105" t="s">
        <v>249</v>
      </c>
      <c r="HF105">
        <v>2.0111167999999999E-2</v>
      </c>
      <c r="HG105">
        <v>-0.75020915099999996</v>
      </c>
      <c r="HH105" t="s">
        <v>249</v>
      </c>
      <c r="HI105">
        <v>-2.5</v>
      </c>
      <c r="HJ105">
        <v>-0.85074306700000002</v>
      </c>
      <c r="HK105" t="s">
        <v>249</v>
      </c>
      <c r="HL105">
        <v>-1.841312372</v>
      </c>
      <c r="HM105">
        <v>-2.5</v>
      </c>
      <c r="HN105">
        <v>-0.62510990399999999</v>
      </c>
      <c r="HO105">
        <v>-0.15593615699999999</v>
      </c>
      <c r="HP105">
        <v>-0.247086106</v>
      </c>
      <c r="HQ105" t="s">
        <v>249</v>
      </c>
      <c r="HR105">
        <v>-2.0172407300000001</v>
      </c>
      <c r="HS105">
        <v>-2.5</v>
      </c>
      <c r="HT105">
        <v>-0.421696342</v>
      </c>
      <c r="HU105">
        <v>-1.2046381159999999</v>
      </c>
      <c r="HV105">
        <v>0</v>
      </c>
    </row>
    <row r="106" spans="1:230">
      <c r="A106" t="s">
        <v>69</v>
      </c>
      <c r="B106" t="s">
        <v>249</v>
      </c>
      <c r="C106" t="s">
        <v>249</v>
      </c>
      <c r="D106" t="s">
        <v>249</v>
      </c>
      <c r="E106" t="s">
        <v>249</v>
      </c>
      <c r="F106" t="s">
        <v>249</v>
      </c>
      <c r="G106" t="s">
        <v>249</v>
      </c>
      <c r="H106" t="s">
        <v>249</v>
      </c>
      <c r="I106" t="s">
        <v>249</v>
      </c>
      <c r="J106" t="s">
        <v>249</v>
      </c>
      <c r="K106" t="s">
        <v>249</v>
      </c>
      <c r="L106" t="s">
        <v>249</v>
      </c>
      <c r="M106" t="s">
        <v>249</v>
      </c>
      <c r="N106" t="s">
        <v>249</v>
      </c>
      <c r="O106" t="s">
        <v>249</v>
      </c>
      <c r="P106" t="s">
        <v>249</v>
      </c>
      <c r="Q106" t="s">
        <v>249</v>
      </c>
      <c r="R106" t="s">
        <v>249</v>
      </c>
      <c r="S106" t="s">
        <v>249</v>
      </c>
      <c r="T106" t="s">
        <v>249</v>
      </c>
      <c r="U106">
        <v>0</v>
      </c>
      <c r="V106" t="s">
        <v>249</v>
      </c>
      <c r="W106" t="s">
        <v>249</v>
      </c>
      <c r="X106" t="s">
        <v>249</v>
      </c>
      <c r="Y106" t="s">
        <v>249</v>
      </c>
      <c r="Z106" t="s">
        <v>249</v>
      </c>
      <c r="AA106" t="s">
        <v>249</v>
      </c>
      <c r="AB106" t="s">
        <v>249</v>
      </c>
      <c r="AC106" t="s">
        <v>249</v>
      </c>
      <c r="AD106" t="s">
        <v>249</v>
      </c>
      <c r="AE106" t="s">
        <v>249</v>
      </c>
      <c r="AF106" t="s">
        <v>249</v>
      </c>
      <c r="AG106" t="s">
        <v>249</v>
      </c>
      <c r="AH106" t="s">
        <v>249</v>
      </c>
      <c r="AI106" t="s">
        <v>249</v>
      </c>
      <c r="AJ106" t="s">
        <v>249</v>
      </c>
      <c r="AK106">
        <v>1</v>
      </c>
      <c r="AL106" t="s">
        <v>1593</v>
      </c>
      <c r="AM106" t="s">
        <v>249</v>
      </c>
      <c r="AN106" t="s">
        <v>249</v>
      </c>
      <c r="AO106" t="s">
        <v>249</v>
      </c>
      <c r="AP106" t="s">
        <v>249</v>
      </c>
      <c r="AQ106" t="s">
        <v>249</v>
      </c>
      <c r="AR106" t="s">
        <v>249</v>
      </c>
      <c r="AS106" t="s">
        <v>249</v>
      </c>
      <c r="AT106" t="s">
        <v>249</v>
      </c>
      <c r="AU106" t="s">
        <v>249</v>
      </c>
      <c r="AV106" t="s">
        <v>249</v>
      </c>
      <c r="AW106" t="s">
        <v>249</v>
      </c>
      <c r="AX106">
        <v>0.61081812099999999</v>
      </c>
      <c r="AY106">
        <v>0.64240460499999996</v>
      </c>
      <c r="AZ106">
        <v>0.84915085199999996</v>
      </c>
      <c r="BA106">
        <v>0.193367016</v>
      </c>
      <c r="BB106">
        <v>0.49316315799999999</v>
      </c>
      <c r="BC106">
        <v>0.78545605100000004</v>
      </c>
      <c r="BD106">
        <v>0.26399867199999999</v>
      </c>
      <c r="BE106">
        <v>0.356655575</v>
      </c>
      <c r="BF106">
        <v>12.09444558</v>
      </c>
      <c r="BG106">
        <v>4.4889231089999999</v>
      </c>
      <c r="BH106">
        <v>6.9331715000000002E-2</v>
      </c>
      <c r="BI106">
        <v>1.662135819</v>
      </c>
      <c r="BJ106">
        <v>1.202649173</v>
      </c>
      <c r="BK106">
        <v>1.272171511</v>
      </c>
      <c r="BL106">
        <v>8.0458779999999994E-2</v>
      </c>
      <c r="BM106">
        <v>3.6767784369999998</v>
      </c>
      <c r="BN106">
        <v>1.1975884999999999</v>
      </c>
      <c r="BO106">
        <v>1.1886537880000001</v>
      </c>
      <c r="BP106">
        <v>1.3353267579999999</v>
      </c>
      <c r="BQ106">
        <v>1.393611355</v>
      </c>
      <c r="BR106">
        <v>1.5273806409999999</v>
      </c>
      <c r="BS106">
        <v>1.7164539830000001</v>
      </c>
      <c r="BT106">
        <v>0.95813998499999997</v>
      </c>
      <c r="BU106">
        <v>9.6998234000000003E-2</v>
      </c>
      <c r="BV106">
        <v>1.145573403</v>
      </c>
      <c r="BW106">
        <v>0.49692417300000002</v>
      </c>
      <c r="BX106">
        <v>0.19823585899999999</v>
      </c>
      <c r="BY106">
        <v>0.90490643500000001</v>
      </c>
      <c r="BZ106">
        <v>1.246780776</v>
      </c>
      <c r="CA106">
        <v>1.563471598</v>
      </c>
      <c r="CB106">
        <v>2.1006723169999999</v>
      </c>
      <c r="CC106">
        <v>1.6743254279999999</v>
      </c>
      <c r="CD106">
        <v>1.571652544</v>
      </c>
      <c r="CE106">
        <v>0.62222163699999999</v>
      </c>
      <c r="CF106">
        <v>1.587860195</v>
      </c>
      <c r="CG106">
        <v>0.121043198</v>
      </c>
      <c r="CH106">
        <v>8.6628029999999995E-2</v>
      </c>
      <c r="CI106">
        <v>1.4385211840000001</v>
      </c>
      <c r="CJ106">
        <v>0.32349787499999999</v>
      </c>
      <c r="CK106">
        <v>7.4904069000000004E-2</v>
      </c>
      <c r="CL106">
        <v>1.0124747279999999</v>
      </c>
      <c r="CM106">
        <v>2.5236722810000001</v>
      </c>
      <c r="CN106">
        <v>1.300303067</v>
      </c>
      <c r="CO106">
        <v>0.20597922900000001</v>
      </c>
      <c r="CP106">
        <v>0.53236682999999996</v>
      </c>
      <c r="CQ106">
        <v>0.48960822599999998</v>
      </c>
      <c r="CR106">
        <v>0.76232773099999995</v>
      </c>
      <c r="CS106">
        <v>0.74856474699999997</v>
      </c>
      <c r="CT106">
        <v>1.094322317</v>
      </c>
      <c r="CU106">
        <v>1.3674362799999999</v>
      </c>
      <c r="CV106">
        <v>1.488033323</v>
      </c>
      <c r="CW106">
        <v>2.2670386580000002</v>
      </c>
      <c r="CX106">
        <v>1.1685634890000001</v>
      </c>
      <c r="CY106">
        <v>1</v>
      </c>
      <c r="CZ106" t="s">
        <v>249</v>
      </c>
      <c r="DA106" t="s">
        <v>249</v>
      </c>
      <c r="DB106" t="s">
        <v>249</v>
      </c>
      <c r="DC106" t="s">
        <v>249</v>
      </c>
      <c r="DD106" t="s">
        <v>249</v>
      </c>
      <c r="DE106" t="s">
        <v>249</v>
      </c>
      <c r="DF106" t="s">
        <v>249</v>
      </c>
      <c r="DG106" t="s">
        <v>249</v>
      </c>
      <c r="DH106" t="s">
        <v>249</v>
      </c>
      <c r="DI106" t="s">
        <v>249</v>
      </c>
      <c r="DJ106" t="s">
        <v>249</v>
      </c>
      <c r="DK106" t="s">
        <v>249</v>
      </c>
      <c r="DL106" t="s">
        <v>249</v>
      </c>
      <c r="DM106" t="s">
        <v>249</v>
      </c>
      <c r="DN106" t="s">
        <v>249</v>
      </c>
      <c r="DO106" t="s">
        <v>249</v>
      </c>
      <c r="DP106" t="s">
        <v>249</v>
      </c>
      <c r="DQ106" t="s">
        <v>249</v>
      </c>
      <c r="DR106" t="s">
        <v>249</v>
      </c>
      <c r="DS106" t="s">
        <v>249</v>
      </c>
      <c r="DT106" t="s">
        <v>249</v>
      </c>
      <c r="DU106" t="s">
        <v>249</v>
      </c>
      <c r="DV106" t="s">
        <v>249</v>
      </c>
      <c r="DW106" t="s">
        <v>249</v>
      </c>
      <c r="DX106" t="s">
        <v>249</v>
      </c>
      <c r="DY106" t="s">
        <v>249</v>
      </c>
      <c r="DZ106" t="s">
        <v>249</v>
      </c>
      <c r="EA106" t="s">
        <v>249</v>
      </c>
      <c r="EB106" t="s">
        <v>249</v>
      </c>
      <c r="EC106" t="s">
        <v>249</v>
      </c>
      <c r="ED106" t="s">
        <v>249</v>
      </c>
      <c r="EE106" t="s">
        <v>249</v>
      </c>
      <c r="EF106" t="s">
        <v>249</v>
      </c>
      <c r="EG106" t="s">
        <v>249</v>
      </c>
      <c r="EH106" t="s">
        <v>249</v>
      </c>
      <c r="EI106" t="s">
        <v>249</v>
      </c>
      <c r="EJ106" t="s">
        <v>249</v>
      </c>
      <c r="EK106" t="s">
        <v>249</v>
      </c>
      <c r="EL106" t="s">
        <v>249</v>
      </c>
      <c r="EM106" t="s">
        <v>249</v>
      </c>
      <c r="EN106" t="s">
        <v>249</v>
      </c>
      <c r="EO106" t="s">
        <v>249</v>
      </c>
      <c r="EP106" t="s">
        <v>249</v>
      </c>
      <c r="EQ106" t="s">
        <v>249</v>
      </c>
      <c r="ER106" t="s">
        <v>249</v>
      </c>
      <c r="ES106" t="s">
        <v>249</v>
      </c>
      <c r="ET106" t="s">
        <v>249</v>
      </c>
      <c r="EU106" t="s">
        <v>249</v>
      </c>
      <c r="EV106" t="s">
        <v>249</v>
      </c>
      <c r="EW106" t="s">
        <v>249</v>
      </c>
      <c r="EX106" t="s">
        <v>249</v>
      </c>
      <c r="EY106" t="s">
        <v>249</v>
      </c>
      <c r="EZ106" t="s">
        <v>249</v>
      </c>
      <c r="FA106" t="s">
        <v>249</v>
      </c>
      <c r="FB106" t="s">
        <v>249</v>
      </c>
      <c r="FC106" t="s">
        <v>249</v>
      </c>
      <c r="FD106" t="s">
        <v>249</v>
      </c>
      <c r="FE106" t="s">
        <v>249</v>
      </c>
      <c r="FF106" t="s">
        <v>249</v>
      </c>
      <c r="FG106" t="s">
        <v>249</v>
      </c>
      <c r="FH106" t="s">
        <v>249</v>
      </c>
      <c r="FI106" t="s">
        <v>249</v>
      </c>
      <c r="FJ106" t="s">
        <v>249</v>
      </c>
      <c r="FK106" t="s">
        <v>249</v>
      </c>
      <c r="FL106" t="s">
        <v>249</v>
      </c>
      <c r="FM106" t="s">
        <v>249</v>
      </c>
      <c r="FN106" t="s">
        <v>249</v>
      </c>
      <c r="FO106" t="s">
        <v>249</v>
      </c>
      <c r="FP106" t="s">
        <v>249</v>
      </c>
      <c r="FQ106" t="s">
        <v>249</v>
      </c>
      <c r="FR106" t="s">
        <v>249</v>
      </c>
      <c r="FS106" t="s">
        <v>249</v>
      </c>
      <c r="FT106" t="s">
        <v>249</v>
      </c>
      <c r="FU106" t="s">
        <v>249</v>
      </c>
      <c r="FV106" t="s">
        <v>249</v>
      </c>
      <c r="FW106" t="s">
        <v>249</v>
      </c>
      <c r="FX106" t="s">
        <v>249</v>
      </c>
      <c r="FY106" t="s">
        <v>249</v>
      </c>
      <c r="FZ106" t="s">
        <v>249</v>
      </c>
      <c r="GA106" t="s">
        <v>249</v>
      </c>
      <c r="GB106" t="s">
        <v>249</v>
      </c>
      <c r="GC106" t="s">
        <v>249</v>
      </c>
      <c r="GD106" t="s">
        <v>249</v>
      </c>
      <c r="GE106" t="s">
        <v>249</v>
      </c>
      <c r="GF106" t="s">
        <v>249</v>
      </c>
      <c r="GG106" t="s">
        <v>249</v>
      </c>
      <c r="GH106" t="s">
        <v>249</v>
      </c>
      <c r="GI106" t="s">
        <v>249</v>
      </c>
      <c r="GJ106" t="s">
        <v>249</v>
      </c>
      <c r="GK106" t="s">
        <v>249</v>
      </c>
      <c r="GL106" t="s">
        <v>249</v>
      </c>
      <c r="GM106" t="s">
        <v>249</v>
      </c>
      <c r="GN106" t="s">
        <v>249</v>
      </c>
      <c r="GO106" t="s">
        <v>249</v>
      </c>
      <c r="GP106" t="s">
        <v>249</v>
      </c>
      <c r="GQ106" t="s">
        <v>249</v>
      </c>
      <c r="GR106" t="s">
        <v>249</v>
      </c>
      <c r="GS106" t="s">
        <v>249</v>
      </c>
      <c r="GT106" t="s">
        <v>249</v>
      </c>
      <c r="GU106" t="s">
        <v>249</v>
      </c>
      <c r="GV106" t="s">
        <v>249</v>
      </c>
      <c r="GW106" t="s">
        <v>249</v>
      </c>
      <c r="GX106" t="s">
        <v>249</v>
      </c>
      <c r="GY106" t="s">
        <v>249</v>
      </c>
      <c r="GZ106" t="s">
        <v>249</v>
      </c>
      <c r="HA106" t="s">
        <v>249</v>
      </c>
      <c r="HB106" t="s">
        <v>249</v>
      </c>
      <c r="HC106" t="s">
        <v>249</v>
      </c>
      <c r="HD106" t="s">
        <v>249</v>
      </c>
      <c r="HE106" t="s">
        <v>249</v>
      </c>
      <c r="HF106" t="s">
        <v>249</v>
      </c>
      <c r="HG106" t="s">
        <v>249</v>
      </c>
      <c r="HH106" t="s">
        <v>249</v>
      </c>
      <c r="HI106" t="s">
        <v>249</v>
      </c>
      <c r="HJ106" t="s">
        <v>249</v>
      </c>
      <c r="HK106" t="s">
        <v>249</v>
      </c>
      <c r="HL106" t="s">
        <v>249</v>
      </c>
      <c r="HM106" t="s">
        <v>249</v>
      </c>
      <c r="HN106" t="s">
        <v>249</v>
      </c>
      <c r="HO106" t="s">
        <v>249</v>
      </c>
      <c r="HP106" t="s">
        <v>249</v>
      </c>
      <c r="HQ106" t="s">
        <v>249</v>
      </c>
      <c r="HR106" t="s">
        <v>249</v>
      </c>
      <c r="HS106" t="s">
        <v>249</v>
      </c>
      <c r="HT106" t="s">
        <v>249</v>
      </c>
      <c r="HU106" t="s">
        <v>249</v>
      </c>
      <c r="HV106">
        <v>0</v>
      </c>
    </row>
    <row r="107" spans="1:230">
      <c r="A107" t="s">
        <v>70</v>
      </c>
      <c r="B107">
        <v>13.187729089999999</v>
      </c>
      <c r="C107">
        <v>43.171615520000003</v>
      </c>
      <c r="D107">
        <v>2.5638807219999999</v>
      </c>
      <c r="E107">
        <v>7.9211982430000001</v>
      </c>
      <c r="F107">
        <v>42.35337174</v>
      </c>
      <c r="G107">
        <v>23.205077020000001</v>
      </c>
      <c r="H107">
        <v>4.582694515</v>
      </c>
      <c r="I107">
        <v>6.6485082230000003</v>
      </c>
      <c r="J107">
        <v>0.33818711800000001</v>
      </c>
      <c r="K107">
        <v>0.31175135399999998</v>
      </c>
      <c r="L107" t="s">
        <v>249</v>
      </c>
      <c r="M107">
        <v>0.13252545399999999</v>
      </c>
      <c r="N107">
        <v>0.37195494400000001</v>
      </c>
      <c r="O107">
        <v>0.38480678200000001</v>
      </c>
      <c r="P107" t="s">
        <v>249</v>
      </c>
      <c r="Q107">
        <v>2.3521063299999998</v>
      </c>
      <c r="R107">
        <v>5.2410585000000003E-2</v>
      </c>
      <c r="S107">
        <v>11.44434878</v>
      </c>
      <c r="T107">
        <v>0.76575882500000003</v>
      </c>
      <c r="U107">
        <v>1</v>
      </c>
      <c r="V107" t="s">
        <v>1584</v>
      </c>
      <c r="W107">
        <v>0.29499999999999998</v>
      </c>
      <c r="X107">
        <v>60.56</v>
      </c>
      <c r="Y107">
        <v>3.2250000000000001</v>
      </c>
      <c r="Z107">
        <v>4.1500000000000004</v>
      </c>
      <c r="AA107">
        <v>0.53500000000000003</v>
      </c>
      <c r="AB107">
        <v>8.68</v>
      </c>
      <c r="AC107">
        <v>4.13</v>
      </c>
      <c r="AD107">
        <v>0.52500000000000002</v>
      </c>
      <c r="AE107">
        <v>89.12</v>
      </c>
      <c r="AF107">
        <v>7.9850000000000003</v>
      </c>
      <c r="AG107">
        <v>5.8849999999999998</v>
      </c>
      <c r="AH107">
        <v>0.97</v>
      </c>
      <c r="AI107">
        <v>12.265000000000001</v>
      </c>
      <c r="AJ107">
        <v>5.1050000000000004</v>
      </c>
      <c r="AK107">
        <v>1</v>
      </c>
      <c r="AL107" t="s">
        <v>1593</v>
      </c>
      <c r="AM107">
        <v>77</v>
      </c>
      <c r="AN107">
        <v>22.1</v>
      </c>
      <c r="AO107">
        <v>0</v>
      </c>
      <c r="AP107">
        <v>0.05</v>
      </c>
      <c r="AQ107">
        <v>10.89</v>
      </c>
      <c r="AR107">
        <v>0.56999999999999995</v>
      </c>
      <c r="AS107" t="s">
        <v>1584</v>
      </c>
      <c r="AT107" t="s">
        <v>1584</v>
      </c>
      <c r="AU107">
        <v>7.0000000000000007E-2</v>
      </c>
      <c r="AV107">
        <v>3.82</v>
      </c>
      <c r="AW107">
        <v>0.28000000000000003</v>
      </c>
      <c r="AX107">
        <v>1.14607221</v>
      </c>
      <c r="AY107">
        <v>0.76715141899999995</v>
      </c>
      <c r="AZ107">
        <v>1.376051243</v>
      </c>
      <c r="BA107">
        <v>0.30752952099999997</v>
      </c>
      <c r="BB107">
        <v>1.1246042629999999</v>
      </c>
      <c r="BC107">
        <v>2.9455646770000001</v>
      </c>
      <c r="BD107">
        <v>0.17699763499999999</v>
      </c>
      <c r="BE107">
        <v>2.861360838</v>
      </c>
      <c r="BF107">
        <v>10.94105323</v>
      </c>
      <c r="BG107">
        <v>4.5834760159999997</v>
      </c>
      <c r="BH107">
        <v>6.3471111999999996E-2</v>
      </c>
      <c r="BI107">
        <v>9.9873124240000006</v>
      </c>
      <c r="BJ107">
        <v>1.639547737</v>
      </c>
      <c r="BK107">
        <v>9.4441784860000002</v>
      </c>
      <c r="BL107">
        <v>2.369025325</v>
      </c>
      <c r="BM107">
        <v>1.178407942</v>
      </c>
      <c r="BN107">
        <v>0.95981237600000002</v>
      </c>
      <c r="BO107">
        <v>1.009762641</v>
      </c>
      <c r="BP107">
        <v>1.659546322</v>
      </c>
      <c r="BQ107">
        <v>1.6215989319999999</v>
      </c>
      <c r="BR107">
        <v>1.870967796</v>
      </c>
      <c r="BS107">
        <v>2.5206586999999998</v>
      </c>
      <c r="BT107">
        <v>1.3212452690000001</v>
      </c>
      <c r="BU107">
        <v>0.18828847000000001</v>
      </c>
      <c r="BV107">
        <v>1.390804878</v>
      </c>
      <c r="BW107">
        <v>1.040499689</v>
      </c>
      <c r="BX107">
        <v>0.52363424999999997</v>
      </c>
      <c r="BY107">
        <v>1.4819503599999999</v>
      </c>
      <c r="BZ107">
        <v>1.1541887660000001</v>
      </c>
      <c r="CA107">
        <v>1.4380469730000001</v>
      </c>
      <c r="CB107">
        <v>1.736099842</v>
      </c>
      <c r="CC107">
        <v>1.101037724</v>
      </c>
      <c r="CD107">
        <v>1.90967295</v>
      </c>
      <c r="CE107">
        <v>2.3626360819999999</v>
      </c>
      <c r="CF107">
        <v>1.464459475</v>
      </c>
      <c r="CG107">
        <v>1.114335477</v>
      </c>
      <c r="CH107">
        <v>0.75081515799999998</v>
      </c>
      <c r="CI107">
        <v>1.1163645680000001</v>
      </c>
      <c r="CJ107">
        <v>1.218065902</v>
      </c>
      <c r="CK107">
        <v>0.78946646399999998</v>
      </c>
      <c r="CL107">
        <v>1.016165867</v>
      </c>
      <c r="CM107">
        <v>2.4964648779999998</v>
      </c>
      <c r="CN107">
        <v>2.260451947</v>
      </c>
      <c r="CO107">
        <v>1.695089407</v>
      </c>
      <c r="CP107">
        <v>0.61258273299999999</v>
      </c>
      <c r="CQ107">
        <v>1.0432936189999999</v>
      </c>
      <c r="CR107">
        <v>0.30187559000000003</v>
      </c>
      <c r="CS107">
        <v>0.80873893600000002</v>
      </c>
      <c r="CT107">
        <v>1.433293331</v>
      </c>
      <c r="CU107">
        <v>1.304452468</v>
      </c>
      <c r="CV107">
        <v>1.694829573</v>
      </c>
      <c r="CW107">
        <v>1.791283255</v>
      </c>
      <c r="CX107">
        <v>1.452347726</v>
      </c>
      <c r="CY107">
        <v>1</v>
      </c>
      <c r="CZ107">
        <v>0.64759121200000003</v>
      </c>
      <c r="DA107">
        <v>-0.377866172</v>
      </c>
      <c r="DB107">
        <v>0.24317362300000001</v>
      </c>
      <c r="DC107">
        <v>5.6572529000000003E-2</v>
      </c>
      <c r="DD107">
        <v>-0.79827788899999996</v>
      </c>
      <c r="DE107">
        <v>-0.38226260000000001</v>
      </c>
      <c r="DF107">
        <v>-0.39303835500000001</v>
      </c>
      <c r="DG107">
        <v>-0.22310195299999999</v>
      </c>
      <c r="DH107">
        <v>-0.75033865799999999</v>
      </c>
      <c r="DI107">
        <v>-0.69348113499999997</v>
      </c>
      <c r="DJ107">
        <v>-2.5</v>
      </c>
      <c r="DK107">
        <v>-2.5</v>
      </c>
      <c r="DL107">
        <v>-1.6568593760000001</v>
      </c>
      <c r="DM107">
        <v>-2.5</v>
      </c>
      <c r="DN107">
        <v>-2.5</v>
      </c>
      <c r="DO107">
        <v>-2.3480733279999999</v>
      </c>
      <c r="DP107">
        <v>-4.9999082E-2</v>
      </c>
      <c r="DQ107">
        <v>0.25238948700000002</v>
      </c>
      <c r="DR107">
        <v>4.3536760000000001E-2</v>
      </c>
      <c r="DS107">
        <v>0.153098278</v>
      </c>
      <c r="DT107">
        <v>0.47695871099999998</v>
      </c>
      <c r="DU107">
        <v>0.33839906199999997</v>
      </c>
      <c r="DV107">
        <v>0.67945674700000003</v>
      </c>
      <c r="DW107">
        <v>0.171299284</v>
      </c>
      <c r="DX107">
        <v>-7.9091302000000002E-2</v>
      </c>
      <c r="DY107">
        <v>-2.2201593979999998</v>
      </c>
      <c r="DZ107">
        <v>0.11157067699999999</v>
      </c>
      <c r="EA107">
        <v>-4.0509103999999997E-2</v>
      </c>
      <c r="EB107">
        <v>-2.5</v>
      </c>
      <c r="EC107">
        <v>-2.5</v>
      </c>
      <c r="ED107">
        <v>-2.3027675009999999</v>
      </c>
      <c r="EE107">
        <v>-2.7732901000000001E-2</v>
      </c>
      <c r="EF107">
        <v>-0.48456361599999997</v>
      </c>
      <c r="EG107">
        <v>-0.14605648099999999</v>
      </c>
      <c r="EH107">
        <v>-0.103072392</v>
      </c>
      <c r="EI107">
        <v>1.0694464749999999</v>
      </c>
      <c r="EJ107">
        <v>0.283891224</v>
      </c>
      <c r="EK107">
        <v>-0.267981841</v>
      </c>
      <c r="EL107">
        <v>0.19776236999999999</v>
      </c>
      <c r="EM107">
        <v>1.223785E-2</v>
      </c>
      <c r="EN107">
        <v>-0.199539046</v>
      </c>
      <c r="EO107">
        <v>-4.6283090999999998E-2</v>
      </c>
      <c r="EP107">
        <v>3.587968E-3</v>
      </c>
      <c r="EQ107">
        <v>-1.8587265100000001</v>
      </c>
      <c r="ER107">
        <v>0.88224488000000001</v>
      </c>
      <c r="ES107">
        <v>-0.610385603</v>
      </c>
      <c r="ET107">
        <v>0.18733794100000001</v>
      </c>
      <c r="EU107">
        <v>3.4247123999999997E-2</v>
      </c>
      <c r="EV107">
        <v>-2.5</v>
      </c>
      <c r="EW107">
        <v>-0.63750438899999995</v>
      </c>
      <c r="EX107">
        <v>-0.84889276499999999</v>
      </c>
      <c r="EY107">
        <v>-1.180035392</v>
      </c>
      <c r="EZ107">
        <v>-0.15250071400000001</v>
      </c>
      <c r="FA107">
        <v>-0.51777989400000002</v>
      </c>
      <c r="FB107">
        <v>0.21726894699999999</v>
      </c>
      <c r="FC107">
        <v>-0.55977538299999996</v>
      </c>
      <c r="FD107">
        <v>-3.0694483000000002E-2</v>
      </c>
      <c r="FE107">
        <v>-2.5</v>
      </c>
      <c r="FF107">
        <v>1.15081002</v>
      </c>
      <c r="FG107">
        <v>-0.92291399200000002</v>
      </c>
      <c r="FH107">
        <v>1.7205182999999999E-2</v>
      </c>
      <c r="FI107">
        <v>-9.4552000000000004E-3</v>
      </c>
      <c r="FJ107">
        <v>-0.10489069400000001</v>
      </c>
      <c r="FK107">
        <v>0.107397981</v>
      </c>
      <c r="FL107">
        <v>-0.102656051</v>
      </c>
      <c r="FM107">
        <v>-0.166204081</v>
      </c>
      <c r="FN107">
        <v>-2.349157806</v>
      </c>
      <c r="FO107">
        <v>0.66074730299999995</v>
      </c>
      <c r="FP107">
        <v>-0.49859062300000001</v>
      </c>
      <c r="FQ107">
        <v>-2.5</v>
      </c>
      <c r="FR107">
        <v>-2.5</v>
      </c>
      <c r="FS107">
        <v>-1.7836718629999999</v>
      </c>
      <c r="FT107">
        <v>-2.5</v>
      </c>
      <c r="FU107">
        <v>-2.5</v>
      </c>
      <c r="FV107">
        <v>-2.0378849639999999</v>
      </c>
      <c r="FW107">
        <v>1.6566471149999999</v>
      </c>
      <c r="FX107">
        <v>-0.54871355099999997</v>
      </c>
      <c r="FY107">
        <v>0.90008431700000002</v>
      </c>
      <c r="FZ107">
        <v>-0.93049574199999996</v>
      </c>
      <c r="GA107">
        <v>-0.39886533699999999</v>
      </c>
      <c r="GB107">
        <v>-0.34750330400000001</v>
      </c>
      <c r="GC107">
        <v>-2.5</v>
      </c>
      <c r="GD107">
        <v>-2.5</v>
      </c>
      <c r="GE107">
        <v>-1.414683497</v>
      </c>
      <c r="GF107">
        <v>-0.63460885600000005</v>
      </c>
      <c r="GG107">
        <v>0.22249219200000001</v>
      </c>
      <c r="GH107">
        <v>5.3636997999999998E-2</v>
      </c>
      <c r="GI107">
        <v>7.7035799000000002E-2</v>
      </c>
      <c r="GJ107">
        <v>-0.10172803399999999</v>
      </c>
      <c r="GK107">
        <v>0.20045365800000001</v>
      </c>
      <c r="GL107">
        <v>0.41202145099999998</v>
      </c>
      <c r="GM107">
        <v>-0.53594053900000005</v>
      </c>
      <c r="GN107">
        <v>-0.290146285</v>
      </c>
      <c r="GO107">
        <v>3.5204134999999998E-2</v>
      </c>
      <c r="GP107">
        <v>-0.55400741899999995</v>
      </c>
      <c r="GQ107">
        <v>-0.227491946</v>
      </c>
      <c r="GR107">
        <v>-2.5</v>
      </c>
      <c r="GS107">
        <v>-2.5</v>
      </c>
      <c r="GT107">
        <v>-1.745214574</v>
      </c>
      <c r="GU107">
        <v>-0.58014943299999999</v>
      </c>
      <c r="GV107">
        <v>0.20772125999999999</v>
      </c>
      <c r="GW107">
        <v>-0.382816182</v>
      </c>
      <c r="GX107">
        <v>3.6667805999999997E-2</v>
      </c>
      <c r="GY107">
        <v>-9.2616199999999996E-2</v>
      </c>
      <c r="GZ107">
        <v>-0.14720432899999999</v>
      </c>
      <c r="HA107">
        <v>-2.5</v>
      </c>
      <c r="HB107">
        <v>-2.0520282779999999</v>
      </c>
      <c r="HC107">
        <v>-1.9586862869999999</v>
      </c>
      <c r="HD107">
        <v>0.26012818199999999</v>
      </c>
      <c r="HE107">
        <v>-0.21712115000000001</v>
      </c>
      <c r="HF107">
        <v>9.0661779999999994E-3</v>
      </c>
      <c r="HG107">
        <v>0.55166736900000002</v>
      </c>
      <c r="HH107">
        <v>0.46252883</v>
      </c>
      <c r="HI107">
        <v>-4.8723714000000001E-2</v>
      </c>
      <c r="HJ107">
        <v>-2.5</v>
      </c>
      <c r="HK107">
        <v>-2.5</v>
      </c>
      <c r="HL107">
        <v>-1.7997275399999999</v>
      </c>
      <c r="HM107">
        <v>-1.7712938000000001E-2</v>
      </c>
      <c r="HN107">
        <v>0.14556930100000001</v>
      </c>
      <c r="HO107">
        <v>-0.19185875199999999</v>
      </c>
      <c r="HP107">
        <v>0.88489982300000003</v>
      </c>
      <c r="HQ107">
        <v>-0.60827662400000004</v>
      </c>
      <c r="HR107">
        <v>-1.1246920000000001E-2</v>
      </c>
      <c r="HS107">
        <v>-2.5</v>
      </c>
      <c r="HT107">
        <v>1.413346604</v>
      </c>
      <c r="HU107">
        <v>-1.2473145430000001</v>
      </c>
      <c r="HV107">
        <v>0</v>
      </c>
    </row>
    <row r="108" spans="1:230">
      <c r="A108" t="s">
        <v>71</v>
      </c>
      <c r="B108">
        <v>15.722285769999999</v>
      </c>
      <c r="C108">
        <v>69.517917479999994</v>
      </c>
      <c r="D108">
        <v>2.6449047559999999</v>
      </c>
      <c r="E108">
        <v>13.52953518</v>
      </c>
      <c r="F108">
        <v>59.946641399999997</v>
      </c>
      <c r="G108">
        <v>26.3183072</v>
      </c>
      <c r="H108">
        <v>4.4458404759999999</v>
      </c>
      <c r="I108">
        <v>3.2133959230000002</v>
      </c>
      <c r="J108">
        <v>0.17503415999999999</v>
      </c>
      <c r="K108">
        <v>0.22354839200000001</v>
      </c>
      <c r="L108">
        <v>11.629537020000001</v>
      </c>
      <c r="M108" t="s">
        <v>249</v>
      </c>
      <c r="N108">
        <v>0.50322471099999999</v>
      </c>
      <c r="O108">
        <v>0.31573802699999998</v>
      </c>
      <c r="P108">
        <v>3.0142118340000001</v>
      </c>
      <c r="Q108">
        <v>1.628221919</v>
      </c>
      <c r="R108">
        <v>3.4873629000000003E-2</v>
      </c>
      <c r="S108">
        <v>14.165920529999999</v>
      </c>
      <c r="T108">
        <v>0.71103475100000002</v>
      </c>
      <c r="U108">
        <v>0</v>
      </c>
      <c r="V108" t="s">
        <v>1583</v>
      </c>
      <c r="W108">
        <v>0.26</v>
      </c>
      <c r="X108" t="s">
        <v>249</v>
      </c>
      <c r="Y108">
        <v>12.055</v>
      </c>
      <c r="Z108" t="s">
        <v>249</v>
      </c>
      <c r="AA108">
        <v>0.44500000000000001</v>
      </c>
      <c r="AB108" t="s">
        <v>249</v>
      </c>
      <c r="AC108" t="s">
        <v>249</v>
      </c>
      <c r="AD108">
        <v>0.4</v>
      </c>
      <c r="AE108">
        <v>50.93</v>
      </c>
      <c r="AF108">
        <v>14.3</v>
      </c>
      <c r="AG108">
        <v>5.5750000000000002</v>
      </c>
      <c r="AH108">
        <v>0.6</v>
      </c>
      <c r="AI108">
        <v>20.260000000000002</v>
      </c>
      <c r="AJ108">
        <v>4.43</v>
      </c>
      <c r="AK108">
        <v>1</v>
      </c>
      <c r="AL108" t="s">
        <v>1593</v>
      </c>
      <c r="AM108">
        <v>89.6</v>
      </c>
      <c r="AN108">
        <v>2.2000000000000002</v>
      </c>
      <c r="AO108">
        <v>0</v>
      </c>
      <c r="AP108">
        <v>0.08</v>
      </c>
      <c r="AQ108">
        <v>12.23</v>
      </c>
      <c r="AR108">
        <v>0.96</v>
      </c>
      <c r="AS108" t="s">
        <v>1582</v>
      </c>
      <c r="AT108" t="s">
        <v>1583</v>
      </c>
      <c r="AU108">
        <v>0.08</v>
      </c>
      <c r="AV108">
        <v>3.86</v>
      </c>
      <c r="AW108">
        <v>0.31</v>
      </c>
      <c r="AX108">
        <v>0.54240911300000005</v>
      </c>
      <c r="AY108">
        <v>0.82704243300000002</v>
      </c>
      <c r="AZ108">
        <v>0.81267475499999997</v>
      </c>
      <c r="BA108">
        <v>0.237107814</v>
      </c>
      <c r="BB108">
        <v>0.379750001</v>
      </c>
      <c r="BC108">
        <v>0.67878929399999999</v>
      </c>
      <c r="BD108">
        <v>0.16052132199999999</v>
      </c>
      <c r="BE108">
        <v>1.102896917</v>
      </c>
      <c r="BF108">
        <v>11.12757394</v>
      </c>
      <c r="BG108">
        <v>4.3834009910000002</v>
      </c>
      <c r="BH108">
        <v>7.9959199999999994E-2</v>
      </c>
      <c r="BI108">
        <v>1.6408227849999999</v>
      </c>
      <c r="BJ108">
        <v>1.2033276930000001</v>
      </c>
      <c r="BK108">
        <v>1.6714181290000001</v>
      </c>
      <c r="BL108">
        <v>8.0729167000000004E-2</v>
      </c>
      <c r="BM108">
        <v>3.8086538459999999</v>
      </c>
      <c r="BN108">
        <v>1.237754832</v>
      </c>
      <c r="BO108">
        <v>1.2621000819999999</v>
      </c>
      <c r="BP108">
        <v>1.419066441</v>
      </c>
      <c r="BQ108">
        <v>1.407531793</v>
      </c>
      <c r="BR108">
        <v>1.521420188</v>
      </c>
      <c r="BS108">
        <v>1.763888889</v>
      </c>
      <c r="BT108">
        <v>1.101851852</v>
      </c>
      <c r="BU108">
        <v>7.7295766000000002E-2</v>
      </c>
      <c r="BV108">
        <v>1.2322848879999999</v>
      </c>
      <c r="BW108">
        <v>0.53712480299999998</v>
      </c>
      <c r="BX108">
        <v>0.21127873599999999</v>
      </c>
      <c r="BY108">
        <v>0.91672780600000003</v>
      </c>
      <c r="BZ108">
        <v>1.3064874829999999</v>
      </c>
      <c r="CA108">
        <v>1.668768488</v>
      </c>
      <c r="CB108">
        <v>2.0594295570000001</v>
      </c>
      <c r="CC108">
        <v>1.941358025</v>
      </c>
      <c r="CD108">
        <v>1.765700483</v>
      </c>
      <c r="CE108">
        <v>0.75523486100000004</v>
      </c>
      <c r="CF108">
        <v>1.5430079160000001</v>
      </c>
      <c r="CG108">
        <v>0.125454133</v>
      </c>
      <c r="CH108">
        <v>9.2823713000000002E-2</v>
      </c>
      <c r="CI108">
        <v>1.580851408</v>
      </c>
      <c r="CJ108">
        <v>0.35303151700000002</v>
      </c>
      <c r="CK108">
        <v>9.2525398999999994E-2</v>
      </c>
      <c r="CL108">
        <v>0.93685244700000003</v>
      </c>
      <c r="CM108">
        <v>2.1882440480000001</v>
      </c>
      <c r="CN108">
        <v>1.2539872409999999</v>
      </c>
      <c r="CO108">
        <v>0.23428645000000001</v>
      </c>
      <c r="CP108">
        <v>0.54788213600000002</v>
      </c>
      <c r="CQ108">
        <v>0.49264810799999997</v>
      </c>
      <c r="CR108">
        <v>0.74651142500000001</v>
      </c>
      <c r="CS108">
        <v>0.76883486599999995</v>
      </c>
      <c r="CT108">
        <v>1.151105874</v>
      </c>
      <c r="CU108">
        <v>1.475730636</v>
      </c>
      <c r="CV108">
        <v>1.4971876850000001</v>
      </c>
      <c r="CW108">
        <v>2.2855288009999999</v>
      </c>
      <c r="CX108">
        <v>1.357152205</v>
      </c>
      <c r="CY108">
        <v>1</v>
      </c>
      <c r="CZ108">
        <v>-0.14662087300000001</v>
      </c>
      <c r="DA108">
        <v>-0.28118963600000002</v>
      </c>
      <c r="DB108">
        <v>-2.5</v>
      </c>
      <c r="DC108">
        <v>0.20697068599999999</v>
      </c>
      <c r="DD108">
        <v>-0.86396132999999997</v>
      </c>
      <c r="DE108">
        <v>-1.3296273620000001</v>
      </c>
      <c r="DF108">
        <v>-0.316715305</v>
      </c>
      <c r="DG108">
        <v>-0.54435344399999996</v>
      </c>
      <c r="DH108">
        <v>-2.5</v>
      </c>
      <c r="DI108">
        <v>0.14982962699999999</v>
      </c>
      <c r="DJ108">
        <v>-2.5</v>
      </c>
      <c r="DK108">
        <v>5.332423E-2</v>
      </c>
      <c r="DL108">
        <v>-1.0306689579999999</v>
      </c>
      <c r="DM108">
        <v>-2.5</v>
      </c>
      <c r="DN108">
        <v>-2.5</v>
      </c>
      <c r="DO108">
        <v>-2.2435861620000002</v>
      </c>
      <c r="DP108">
        <v>-7.6606133000000007E-2</v>
      </c>
      <c r="DQ108">
        <v>-0.33400596399999999</v>
      </c>
      <c r="DR108">
        <v>-6.5966940000000002E-3</v>
      </c>
      <c r="DS108">
        <v>-8.7596919999999995E-3</v>
      </c>
      <c r="DT108">
        <v>-0.14825374899999999</v>
      </c>
      <c r="DU108">
        <v>0.38260033999999998</v>
      </c>
      <c r="DV108">
        <v>-0.74602120000000005</v>
      </c>
      <c r="DW108">
        <v>2.9429805E-2</v>
      </c>
      <c r="DX108">
        <v>0.115304688</v>
      </c>
      <c r="DY108">
        <v>-1.7176704650000001</v>
      </c>
      <c r="DZ108">
        <v>0.94477765800000002</v>
      </c>
      <c r="EA108">
        <v>7.0995558E-2</v>
      </c>
      <c r="EB108">
        <v>-2.5</v>
      </c>
      <c r="EC108">
        <v>-0.13047788299999999</v>
      </c>
      <c r="ED108">
        <v>-2.3027675009999999</v>
      </c>
      <c r="EE108">
        <v>3.2418376999999998E-2</v>
      </c>
      <c r="EF108">
        <v>-8.1617273000000004E-2</v>
      </c>
      <c r="EG108">
        <v>-0.57891563800000001</v>
      </c>
      <c r="EH108">
        <v>-8.9965663000000001E-2</v>
      </c>
      <c r="EI108">
        <v>0.55621922899999998</v>
      </c>
      <c r="EJ108">
        <v>-0.11669228399999999</v>
      </c>
      <c r="EK108">
        <v>-0.126068558</v>
      </c>
      <c r="EL108">
        <v>-0.147620683</v>
      </c>
      <c r="EM108">
        <v>-0.117335571</v>
      </c>
      <c r="EN108">
        <v>-4.0325409999999997E-3</v>
      </c>
      <c r="EO108">
        <v>0.21474785900000001</v>
      </c>
      <c r="EP108">
        <v>-4.7987703E-2</v>
      </c>
      <c r="EQ108">
        <v>-2.492249374</v>
      </c>
      <c r="ER108">
        <v>-0.65665361600000005</v>
      </c>
      <c r="ES108">
        <v>-0.92479890499999995</v>
      </c>
      <c r="ET108">
        <v>-2.4821526660000002</v>
      </c>
      <c r="EU108">
        <v>-0.75669196800000005</v>
      </c>
      <c r="EV108">
        <v>-2.3044884200000002</v>
      </c>
      <c r="EW108">
        <v>-0.26340308800000001</v>
      </c>
      <c r="EX108">
        <v>-0.83179883099999996</v>
      </c>
      <c r="EY108">
        <v>-0.89723736600000004</v>
      </c>
      <c r="EZ108">
        <v>-0.84880328900000002</v>
      </c>
      <c r="FA108">
        <v>-0.49013349099999998</v>
      </c>
      <c r="FB108">
        <v>0.100431965</v>
      </c>
      <c r="FC108">
        <v>-0.51587615600000003</v>
      </c>
      <c r="FD108">
        <v>-0.22774840800000001</v>
      </c>
      <c r="FE108">
        <v>-2.5</v>
      </c>
      <c r="FF108">
        <v>0.237557454</v>
      </c>
      <c r="FG108">
        <v>-0.696606697</v>
      </c>
      <c r="FH108">
        <v>-9.7560118000000001E-2</v>
      </c>
      <c r="FI108">
        <v>-0.49430981299999999</v>
      </c>
      <c r="FJ108">
        <v>-9.3096839000000001E-2</v>
      </c>
      <c r="FK108">
        <v>-1.6422645999999999E-2</v>
      </c>
      <c r="FL108">
        <v>-0.303602331</v>
      </c>
      <c r="FM108">
        <v>-0.190973698</v>
      </c>
      <c r="FN108">
        <v>-2.5</v>
      </c>
      <c r="FO108">
        <v>0.42035856799999999</v>
      </c>
      <c r="FP108">
        <v>-0.73743579999999997</v>
      </c>
      <c r="FQ108">
        <v>-2.5</v>
      </c>
      <c r="FR108">
        <v>-2.5</v>
      </c>
      <c r="FS108">
        <v>-1.7836718629999999</v>
      </c>
      <c r="FT108">
        <v>-2.5</v>
      </c>
      <c r="FU108">
        <v>-2.5</v>
      </c>
      <c r="FV108">
        <v>-1.9179072930000001</v>
      </c>
      <c r="FW108">
        <v>1.4157689600000001</v>
      </c>
      <c r="FX108">
        <v>-0.29545981799999999</v>
      </c>
      <c r="FY108">
        <v>1.0200207219999999</v>
      </c>
      <c r="FZ108">
        <v>-0.92879600699999998</v>
      </c>
      <c r="GA108">
        <v>-0.141717709</v>
      </c>
      <c r="GB108">
        <v>-9.5677825999999994E-2</v>
      </c>
      <c r="GC108">
        <v>-2.5</v>
      </c>
      <c r="GD108">
        <v>-0.44566544699999999</v>
      </c>
      <c r="GE108">
        <v>-1.4021542899999999</v>
      </c>
      <c r="GF108">
        <v>-2.0634999970000001</v>
      </c>
      <c r="GG108">
        <v>-0.30299457200000002</v>
      </c>
      <c r="GH108">
        <v>-0.136558448</v>
      </c>
      <c r="GI108">
        <v>-8.2846089999999997E-2</v>
      </c>
      <c r="GJ108">
        <v>-0.53503033799999999</v>
      </c>
      <c r="GK108">
        <v>0.121442588</v>
      </c>
      <c r="GL108">
        <v>0.26005031299999998</v>
      </c>
      <c r="GM108">
        <v>-0.87398851499999997</v>
      </c>
      <c r="GN108">
        <v>-0.60596393100000001</v>
      </c>
      <c r="GO108">
        <v>-0.283585156</v>
      </c>
      <c r="GP108">
        <v>-1.363899572</v>
      </c>
      <c r="GQ108">
        <v>-1.2517298649999999</v>
      </c>
      <c r="GR108">
        <v>-2.5</v>
      </c>
      <c r="GS108">
        <v>-2.5</v>
      </c>
      <c r="GT108">
        <v>-1.787330571</v>
      </c>
      <c r="GU108">
        <v>0.205063305</v>
      </c>
      <c r="GV108">
        <v>-1.0517367479999999</v>
      </c>
      <c r="GW108">
        <v>-0.100568844</v>
      </c>
      <c r="GX108">
        <v>-5.9202154E-2</v>
      </c>
      <c r="GY108">
        <v>-0.22250336400000001</v>
      </c>
      <c r="GZ108">
        <v>-0.14521073000000001</v>
      </c>
      <c r="HA108">
        <v>-1.724390681</v>
      </c>
      <c r="HB108">
        <v>-2.2064213210000001</v>
      </c>
      <c r="HC108">
        <v>-0.439153613</v>
      </c>
      <c r="HD108">
        <v>0.14997681400000001</v>
      </c>
      <c r="HE108">
        <v>0.23087392000000001</v>
      </c>
      <c r="HF108">
        <v>7.0813550000000003E-2</v>
      </c>
      <c r="HG108">
        <v>0.75766022399999999</v>
      </c>
      <c r="HH108">
        <v>-2.5</v>
      </c>
      <c r="HI108">
        <v>-0.28639526500000001</v>
      </c>
      <c r="HJ108">
        <v>-2.5</v>
      </c>
      <c r="HK108" t="s">
        <v>249</v>
      </c>
      <c r="HL108">
        <v>-1.730405441</v>
      </c>
      <c r="HM108">
        <v>-2.2245672000000001E-2</v>
      </c>
      <c r="HN108">
        <v>-0.26287658000000003</v>
      </c>
      <c r="HO108">
        <v>-0.12180121100000001</v>
      </c>
      <c r="HP108">
        <v>0.76282700599999997</v>
      </c>
      <c r="HQ108">
        <v>-2.5</v>
      </c>
      <c r="HR108">
        <v>-0.21863486700000001</v>
      </c>
      <c r="HS108">
        <v>-2.5</v>
      </c>
      <c r="HT108">
        <v>1.2528493439999999</v>
      </c>
      <c r="HU108">
        <v>-0.82595007200000004</v>
      </c>
      <c r="HV108">
        <v>0</v>
      </c>
    </row>
    <row r="109" spans="1:230">
      <c r="A109" t="s">
        <v>143</v>
      </c>
      <c r="B109" t="s">
        <v>249</v>
      </c>
      <c r="C109" t="s">
        <v>249</v>
      </c>
      <c r="D109" t="s">
        <v>249</v>
      </c>
      <c r="E109" t="s">
        <v>249</v>
      </c>
      <c r="F109" t="s">
        <v>249</v>
      </c>
      <c r="G109" t="s">
        <v>249</v>
      </c>
      <c r="H109" t="s">
        <v>249</v>
      </c>
      <c r="I109" t="s">
        <v>249</v>
      </c>
      <c r="J109" t="s">
        <v>249</v>
      </c>
      <c r="K109" t="s">
        <v>249</v>
      </c>
      <c r="L109" t="s">
        <v>249</v>
      </c>
      <c r="M109" t="s">
        <v>249</v>
      </c>
      <c r="N109" t="s">
        <v>249</v>
      </c>
      <c r="O109" t="s">
        <v>249</v>
      </c>
      <c r="P109" t="s">
        <v>249</v>
      </c>
      <c r="Q109" t="s">
        <v>249</v>
      </c>
      <c r="R109" t="s">
        <v>249</v>
      </c>
      <c r="S109" t="s">
        <v>249</v>
      </c>
      <c r="T109" t="s">
        <v>249</v>
      </c>
      <c r="U109">
        <v>0</v>
      </c>
      <c r="V109" t="s">
        <v>249</v>
      </c>
      <c r="W109" t="s">
        <v>249</v>
      </c>
      <c r="X109" t="s">
        <v>249</v>
      </c>
      <c r="Y109" t="s">
        <v>249</v>
      </c>
      <c r="Z109" t="s">
        <v>249</v>
      </c>
      <c r="AA109" t="s">
        <v>249</v>
      </c>
      <c r="AB109" t="s">
        <v>249</v>
      </c>
      <c r="AC109" t="s">
        <v>249</v>
      </c>
      <c r="AD109" t="s">
        <v>249</v>
      </c>
      <c r="AE109" t="s">
        <v>249</v>
      </c>
      <c r="AF109" t="s">
        <v>249</v>
      </c>
      <c r="AG109" t="s">
        <v>249</v>
      </c>
      <c r="AH109" t="s">
        <v>249</v>
      </c>
      <c r="AI109" t="s">
        <v>249</v>
      </c>
      <c r="AJ109" t="s">
        <v>249</v>
      </c>
      <c r="AK109">
        <v>0</v>
      </c>
      <c r="AL109" t="s">
        <v>1595</v>
      </c>
      <c r="AM109" t="s">
        <v>249</v>
      </c>
      <c r="AN109" t="s">
        <v>249</v>
      </c>
      <c r="AO109" t="s">
        <v>249</v>
      </c>
      <c r="AP109" t="s">
        <v>249</v>
      </c>
      <c r="AQ109" t="s">
        <v>249</v>
      </c>
      <c r="AR109" t="s">
        <v>249</v>
      </c>
      <c r="AS109" t="s">
        <v>249</v>
      </c>
      <c r="AT109" t="s">
        <v>249</v>
      </c>
      <c r="AU109" t="s">
        <v>249</v>
      </c>
      <c r="AV109" t="s">
        <v>249</v>
      </c>
      <c r="AW109" t="s">
        <v>249</v>
      </c>
      <c r="AX109">
        <v>0.38501982600000001</v>
      </c>
      <c r="AY109">
        <v>0.44449622599999999</v>
      </c>
      <c r="AZ109">
        <v>0.53044678700000003</v>
      </c>
      <c r="BA109">
        <v>0.125649117</v>
      </c>
      <c r="BB109">
        <v>0.12135619</v>
      </c>
      <c r="BC109">
        <v>0.66042110799999998</v>
      </c>
      <c r="BD109">
        <v>8.9418817999999997E-2</v>
      </c>
      <c r="BE109">
        <v>0.40585264300000001</v>
      </c>
      <c r="BF109">
        <v>11.15830968</v>
      </c>
      <c r="BG109">
        <v>4.4584021680000001</v>
      </c>
      <c r="BH109">
        <v>6.8892204999999998E-2</v>
      </c>
      <c r="BI109">
        <v>13.160858790000001</v>
      </c>
      <c r="BJ109">
        <v>1.558905867</v>
      </c>
      <c r="BK109">
        <v>9.4998151059999998</v>
      </c>
      <c r="BL109">
        <v>0.89153798699999998</v>
      </c>
      <c r="BM109">
        <v>4.251599143</v>
      </c>
      <c r="BN109">
        <v>1.236343789</v>
      </c>
      <c r="BO109">
        <v>1.2202159990000001</v>
      </c>
      <c r="BP109">
        <v>1.1151010260000001</v>
      </c>
      <c r="BQ109">
        <v>1.1541795960000001</v>
      </c>
      <c r="BR109">
        <v>1.1779913289999999</v>
      </c>
      <c r="BS109">
        <v>12.114016360000001</v>
      </c>
      <c r="BT109">
        <v>26.737252460000001</v>
      </c>
      <c r="BU109">
        <v>0.75365299200000002</v>
      </c>
      <c r="BV109">
        <v>1.712487586</v>
      </c>
      <c r="BW109">
        <v>1.581507768</v>
      </c>
      <c r="BX109">
        <v>0.56886546400000004</v>
      </c>
      <c r="BY109">
        <v>0.84923061899999996</v>
      </c>
      <c r="BZ109">
        <v>0.97651826799999997</v>
      </c>
      <c r="CA109">
        <v>1.099236734</v>
      </c>
      <c r="CB109">
        <v>0.87622615100000001</v>
      </c>
      <c r="CC109">
        <v>1.820768607</v>
      </c>
      <c r="CD109">
        <v>2.151359952</v>
      </c>
      <c r="CE109">
        <v>1.0489216210000001</v>
      </c>
      <c r="CF109">
        <v>1.320586107</v>
      </c>
      <c r="CG109">
        <v>1.5982656689999999</v>
      </c>
      <c r="CH109">
        <v>0.65817942200000001</v>
      </c>
      <c r="CI109">
        <v>1.4778564970000001</v>
      </c>
      <c r="CJ109">
        <v>0.74449214799999996</v>
      </c>
      <c r="CK109">
        <v>0.44834168000000002</v>
      </c>
      <c r="CL109">
        <v>1.212280705</v>
      </c>
      <c r="CM109">
        <v>2.808184206</v>
      </c>
      <c r="CN109">
        <v>2.5879831279999999</v>
      </c>
      <c r="CO109">
        <v>1.428621798</v>
      </c>
      <c r="CP109">
        <v>0.67071498900000004</v>
      </c>
      <c r="CQ109">
        <v>1.1654261290000001</v>
      </c>
      <c r="CR109">
        <v>1.5114308999999999</v>
      </c>
      <c r="CS109">
        <v>1.167226112</v>
      </c>
      <c r="CT109">
        <v>1.7859648420000001</v>
      </c>
      <c r="CU109">
        <v>1.1629157459999999</v>
      </c>
      <c r="CV109">
        <v>1.7156423030000001</v>
      </c>
      <c r="CW109">
        <v>2.570795076</v>
      </c>
      <c r="CX109">
        <v>1.387438043</v>
      </c>
      <c r="CY109">
        <v>0</v>
      </c>
      <c r="CZ109" t="s">
        <v>249</v>
      </c>
      <c r="DA109" t="s">
        <v>249</v>
      </c>
      <c r="DB109" t="s">
        <v>249</v>
      </c>
      <c r="DC109" t="s">
        <v>249</v>
      </c>
      <c r="DD109" t="s">
        <v>249</v>
      </c>
      <c r="DE109" t="s">
        <v>249</v>
      </c>
      <c r="DF109" t="s">
        <v>249</v>
      </c>
      <c r="DG109" t="s">
        <v>249</v>
      </c>
      <c r="DH109" t="s">
        <v>249</v>
      </c>
      <c r="DI109" t="s">
        <v>249</v>
      </c>
      <c r="DJ109" t="s">
        <v>249</v>
      </c>
      <c r="DK109" t="s">
        <v>249</v>
      </c>
      <c r="DL109" t="s">
        <v>249</v>
      </c>
      <c r="DM109" t="s">
        <v>249</v>
      </c>
      <c r="DN109" t="s">
        <v>249</v>
      </c>
      <c r="DO109" t="s">
        <v>249</v>
      </c>
      <c r="DP109" t="s">
        <v>249</v>
      </c>
      <c r="DQ109" t="s">
        <v>249</v>
      </c>
      <c r="DR109" t="s">
        <v>249</v>
      </c>
      <c r="DS109" t="s">
        <v>249</v>
      </c>
      <c r="DT109" t="s">
        <v>249</v>
      </c>
      <c r="DU109" t="s">
        <v>249</v>
      </c>
      <c r="DV109" t="s">
        <v>249</v>
      </c>
      <c r="DW109" t="s">
        <v>249</v>
      </c>
      <c r="DX109" t="s">
        <v>249</v>
      </c>
      <c r="DY109" t="s">
        <v>249</v>
      </c>
      <c r="DZ109" t="s">
        <v>249</v>
      </c>
      <c r="EA109" t="s">
        <v>249</v>
      </c>
      <c r="EB109" t="s">
        <v>249</v>
      </c>
      <c r="EC109" t="s">
        <v>249</v>
      </c>
      <c r="ED109" t="s">
        <v>249</v>
      </c>
      <c r="EE109" t="s">
        <v>249</v>
      </c>
      <c r="EF109" t="s">
        <v>249</v>
      </c>
      <c r="EG109" t="s">
        <v>249</v>
      </c>
      <c r="EH109" t="s">
        <v>249</v>
      </c>
      <c r="EI109" t="s">
        <v>249</v>
      </c>
      <c r="EJ109" t="s">
        <v>249</v>
      </c>
      <c r="EK109" t="s">
        <v>249</v>
      </c>
      <c r="EL109" t="s">
        <v>249</v>
      </c>
      <c r="EM109" t="s">
        <v>249</v>
      </c>
      <c r="EN109" t="s">
        <v>249</v>
      </c>
      <c r="EO109" t="s">
        <v>249</v>
      </c>
      <c r="EP109" t="s">
        <v>249</v>
      </c>
      <c r="EQ109" t="s">
        <v>249</v>
      </c>
      <c r="ER109" t="s">
        <v>249</v>
      </c>
      <c r="ES109" t="s">
        <v>249</v>
      </c>
      <c r="ET109" t="s">
        <v>249</v>
      </c>
      <c r="EU109" t="s">
        <v>249</v>
      </c>
      <c r="EV109" t="s">
        <v>249</v>
      </c>
      <c r="EW109" t="s">
        <v>249</v>
      </c>
      <c r="EX109" t="s">
        <v>249</v>
      </c>
      <c r="EY109" t="s">
        <v>249</v>
      </c>
      <c r="EZ109" t="s">
        <v>249</v>
      </c>
      <c r="FA109" t="s">
        <v>249</v>
      </c>
      <c r="FB109" t="s">
        <v>249</v>
      </c>
      <c r="FC109" t="s">
        <v>249</v>
      </c>
      <c r="FD109" t="s">
        <v>249</v>
      </c>
      <c r="FE109" t="s">
        <v>249</v>
      </c>
      <c r="FF109" t="s">
        <v>249</v>
      </c>
      <c r="FG109" t="s">
        <v>249</v>
      </c>
      <c r="FH109" t="s">
        <v>249</v>
      </c>
      <c r="FI109" t="s">
        <v>249</v>
      </c>
      <c r="FJ109" t="s">
        <v>249</v>
      </c>
      <c r="FK109" t="s">
        <v>249</v>
      </c>
      <c r="FL109" t="s">
        <v>249</v>
      </c>
      <c r="FM109" t="s">
        <v>249</v>
      </c>
      <c r="FN109" t="s">
        <v>249</v>
      </c>
      <c r="FO109" t="s">
        <v>249</v>
      </c>
      <c r="FP109" t="s">
        <v>249</v>
      </c>
      <c r="FQ109" t="s">
        <v>249</v>
      </c>
      <c r="FR109" t="s">
        <v>249</v>
      </c>
      <c r="FS109" t="s">
        <v>249</v>
      </c>
      <c r="FT109" t="s">
        <v>249</v>
      </c>
      <c r="FU109" t="s">
        <v>249</v>
      </c>
      <c r="FV109" t="s">
        <v>249</v>
      </c>
      <c r="FW109" t="s">
        <v>249</v>
      </c>
      <c r="FX109" t="s">
        <v>249</v>
      </c>
      <c r="FY109" t="s">
        <v>249</v>
      </c>
      <c r="FZ109" t="s">
        <v>249</v>
      </c>
      <c r="GA109" t="s">
        <v>249</v>
      </c>
      <c r="GB109" t="s">
        <v>249</v>
      </c>
      <c r="GC109" t="s">
        <v>249</v>
      </c>
      <c r="GD109" t="s">
        <v>249</v>
      </c>
      <c r="GE109" t="s">
        <v>249</v>
      </c>
      <c r="GF109" t="s">
        <v>249</v>
      </c>
      <c r="GG109" t="s">
        <v>249</v>
      </c>
      <c r="GH109" t="s">
        <v>249</v>
      </c>
      <c r="GI109" t="s">
        <v>249</v>
      </c>
      <c r="GJ109" t="s">
        <v>249</v>
      </c>
      <c r="GK109" t="s">
        <v>249</v>
      </c>
      <c r="GL109" t="s">
        <v>249</v>
      </c>
      <c r="GM109" t="s">
        <v>249</v>
      </c>
      <c r="GN109" t="s">
        <v>249</v>
      </c>
      <c r="GO109" t="s">
        <v>249</v>
      </c>
      <c r="GP109" t="s">
        <v>249</v>
      </c>
      <c r="GQ109" t="s">
        <v>249</v>
      </c>
      <c r="GR109" t="s">
        <v>249</v>
      </c>
      <c r="GS109" t="s">
        <v>249</v>
      </c>
      <c r="GT109" t="s">
        <v>249</v>
      </c>
      <c r="GU109" t="s">
        <v>249</v>
      </c>
      <c r="GV109" t="s">
        <v>249</v>
      </c>
      <c r="GW109" t="s">
        <v>249</v>
      </c>
      <c r="GX109" t="s">
        <v>249</v>
      </c>
      <c r="GY109" t="s">
        <v>249</v>
      </c>
      <c r="GZ109" t="s">
        <v>249</v>
      </c>
      <c r="HA109" t="s">
        <v>249</v>
      </c>
      <c r="HB109" t="s">
        <v>249</v>
      </c>
      <c r="HC109" t="s">
        <v>249</v>
      </c>
      <c r="HD109" t="s">
        <v>249</v>
      </c>
      <c r="HE109" t="s">
        <v>249</v>
      </c>
      <c r="HF109" t="s">
        <v>249</v>
      </c>
      <c r="HG109" t="s">
        <v>249</v>
      </c>
      <c r="HH109" t="s">
        <v>249</v>
      </c>
      <c r="HI109" t="s">
        <v>249</v>
      </c>
      <c r="HJ109" t="s">
        <v>249</v>
      </c>
      <c r="HK109" t="s">
        <v>249</v>
      </c>
      <c r="HL109" t="s">
        <v>249</v>
      </c>
      <c r="HM109" t="s">
        <v>249</v>
      </c>
      <c r="HN109" t="s">
        <v>249</v>
      </c>
      <c r="HO109" t="s">
        <v>249</v>
      </c>
      <c r="HP109" t="s">
        <v>249</v>
      </c>
      <c r="HQ109" t="s">
        <v>249</v>
      </c>
      <c r="HR109" t="s">
        <v>249</v>
      </c>
      <c r="HS109" t="s">
        <v>249</v>
      </c>
      <c r="HT109" t="s">
        <v>249</v>
      </c>
      <c r="HU109" t="s">
        <v>249</v>
      </c>
      <c r="HV109">
        <v>0</v>
      </c>
    </row>
    <row r="110" spans="1:230">
      <c r="A110" t="s">
        <v>157</v>
      </c>
      <c r="B110" t="s">
        <v>249</v>
      </c>
      <c r="C110" t="s">
        <v>249</v>
      </c>
      <c r="D110" t="s">
        <v>249</v>
      </c>
      <c r="E110" t="s">
        <v>249</v>
      </c>
      <c r="F110" t="s">
        <v>249</v>
      </c>
      <c r="G110" t="s">
        <v>249</v>
      </c>
      <c r="H110" t="s">
        <v>249</v>
      </c>
      <c r="I110" t="s">
        <v>249</v>
      </c>
      <c r="J110" t="s">
        <v>249</v>
      </c>
      <c r="K110" t="s">
        <v>249</v>
      </c>
      <c r="L110" t="s">
        <v>249</v>
      </c>
      <c r="M110" t="s">
        <v>249</v>
      </c>
      <c r="N110" t="s">
        <v>249</v>
      </c>
      <c r="O110" t="s">
        <v>249</v>
      </c>
      <c r="P110" t="s">
        <v>249</v>
      </c>
      <c r="Q110" t="s">
        <v>249</v>
      </c>
      <c r="R110" t="s">
        <v>249</v>
      </c>
      <c r="S110" t="s">
        <v>249</v>
      </c>
      <c r="T110" t="s">
        <v>249</v>
      </c>
      <c r="U110">
        <v>1</v>
      </c>
      <c r="V110" t="s">
        <v>249</v>
      </c>
      <c r="W110" t="s">
        <v>249</v>
      </c>
      <c r="X110" t="s">
        <v>249</v>
      </c>
      <c r="Y110" t="s">
        <v>249</v>
      </c>
      <c r="Z110" t="s">
        <v>249</v>
      </c>
      <c r="AA110" t="s">
        <v>249</v>
      </c>
      <c r="AB110" t="s">
        <v>249</v>
      </c>
      <c r="AC110" t="s">
        <v>249</v>
      </c>
      <c r="AD110" t="s">
        <v>249</v>
      </c>
      <c r="AE110" t="s">
        <v>249</v>
      </c>
      <c r="AF110" t="s">
        <v>249</v>
      </c>
      <c r="AG110" t="s">
        <v>249</v>
      </c>
      <c r="AH110" t="s">
        <v>249</v>
      </c>
      <c r="AI110" t="s">
        <v>249</v>
      </c>
      <c r="AJ110" t="s">
        <v>249</v>
      </c>
      <c r="AK110">
        <v>1</v>
      </c>
      <c r="AL110" t="s">
        <v>1593</v>
      </c>
      <c r="AM110" t="s">
        <v>249</v>
      </c>
      <c r="AN110" t="s">
        <v>249</v>
      </c>
      <c r="AO110" t="s">
        <v>249</v>
      </c>
      <c r="AP110" t="s">
        <v>249</v>
      </c>
      <c r="AQ110" t="s">
        <v>249</v>
      </c>
      <c r="AR110" t="s">
        <v>249</v>
      </c>
      <c r="AS110" t="s">
        <v>249</v>
      </c>
      <c r="AT110" t="s">
        <v>249</v>
      </c>
      <c r="AU110" t="s">
        <v>249</v>
      </c>
      <c r="AV110" t="s">
        <v>249</v>
      </c>
      <c r="AW110" t="s">
        <v>249</v>
      </c>
      <c r="AX110">
        <v>0.60892291200000004</v>
      </c>
      <c r="AY110">
        <v>0.102451084</v>
      </c>
      <c r="AZ110">
        <v>1.171563133</v>
      </c>
      <c r="BA110">
        <v>0.19897383199999999</v>
      </c>
      <c r="BB110">
        <v>0.55634788599999996</v>
      </c>
      <c r="BC110">
        <v>1.4388010819999999</v>
      </c>
      <c r="BD110">
        <v>0.101775936</v>
      </c>
      <c r="BE110">
        <v>1.051649931</v>
      </c>
      <c r="BF110">
        <v>11.312115390000001</v>
      </c>
      <c r="BG110">
        <v>4.7193226890000002</v>
      </c>
      <c r="BH110">
        <v>6.9824344999999996E-2</v>
      </c>
      <c r="BI110">
        <v>0.93188772900000005</v>
      </c>
      <c r="BJ110">
        <v>1.033076125</v>
      </c>
      <c r="BK110">
        <v>0.77063300499999998</v>
      </c>
      <c r="BL110">
        <v>0.138938065</v>
      </c>
      <c r="BM110">
        <v>0.105709521</v>
      </c>
      <c r="BN110">
        <v>1.0065374389999999</v>
      </c>
      <c r="BO110">
        <v>1.0214478229999999</v>
      </c>
      <c r="BP110">
        <v>1.0420023759999999</v>
      </c>
      <c r="BQ110">
        <v>1.0491022809999999</v>
      </c>
      <c r="BR110">
        <v>1.139425981</v>
      </c>
      <c r="BS110">
        <v>1.0585757339999999</v>
      </c>
      <c r="BT110">
        <v>0.69074739799999996</v>
      </c>
      <c r="BU110">
        <v>0.69273099699999996</v>
      </c>
      <c r="BV110">
        <v>5.9619252999999997E-2</v>
      </c>
      <c r="BW110">
        <v>4.4776247999999998E-2</v>
      </c>
      <c r="BX110">
        <v>0.21408781700000001</v>
      </c>
      <c r="BY110">
        <v>1.063687512</v>
      </c>
      <c r="BZ110">
        <v>0.93069400400000002</v>
      </c>
      <c r="CA110">
        <v>0.88668471800000004</v>
      </c>
      <c r="CB110">
        <v>0.74844621600000005</v>
      </c>
      <c r="CC110">
        <v>0.62530817100000002</v>
      </c>
      <c r="CD110">
        <v>0.80376442100000001</v>
      </c>
      <c r="CE110">
        <v>1.0074196820000001</v>
      </c>
      <c r="CF110">
        <v>1.0458189950000001</v>
      </c>
      <c r="CG110">
        <v>0.86791672600000003</v>
      </c>
      <c r="CH110">
        <v>1.0995015239999999</v>
      </c>
      <c r="CI110">
        <v>5.4020727999999997E-2</v>
      </c>
      <c r="CJ110">
        <v>1.1790072309999999</v>
      </c>
      <c r="CK110">
        <v>1.0236157779999999</v>
      </c>
      <c r="CL110">
        <v>0.73435017000000002</v>
      </c>
      <c r="CM110">
        <v>0.62517833099999998</v>
      </c>
      <c r="CN110">
        <v>0.81251097900000002</v>
      </c>
      <c r="CO110">
        <v>0.47713995999999997</v>
      </c>
      <c r="CP110">
        <v>0.142357435</v>
      </c>
      <c r="CQ110">
        <v>1.0278302610000001</v>
      </c>
      <c r="CR110">
        <v>1.011893859</v>
      </c>
      <c r="CS110">
        <v>0.900326819</v>
      </c>
      <c r="CT110">
        <v>4.7335481999999998E-2</v>
      </c>
      <c r="CU110">
        <v>0.93404366000000005</v>
      </c>
      <c r="CV110">
        <v>0.76923056099999998</v>
      </c>
      <c r="CW110">
        <v>0.283631778</v>
      </c>
      <c r="CX110">
        <v>0.95807961600000002</v>
      </c>
      <c r="CY110">
        <v>1</v>
      </c>
      <c r="CZ110">
        <v>1.1500073159999999</v>
      </c>
      <c r="DA110">
        <v>-0.92929129300000002</v>
      </c>
      <c r="DB110">
        <v>-2.5</v>
      </c>
      <c r="DC110">
        <v>-7.2160411999999993E-2</v>
      </c>
      <c r="DD110">
        <v>-1.5676997269999999</v>
      </c>
      <c r="DE110">
        <v>-1.3296273620000001</v>
      </c>
      <c r="DF110">
        <v>-0.50371837500000005</v>
      </c>
      <c r="DG110">
        <v>-0.50451602500000003</v>
      </c>
      <c r="DH110">
        <v>-2.5</v>
      </c>
      <c r="DI110">
        <v>-1.0141606510000001</v>
      </c>
      <c r="DJ110">
        <v>-2.5</v>
      </c>
      <c r="DK110">
        <v>-0.19366554499999999</v>
      </c>
      <c r="DL110">
        <v>-1.8609358389999999</v>
      </c>
      <c r="DM110">
        <v>-2.5</v>
      </c>
      <c r="DN110">
        <v>-2.5</v>
      </c>
      <c r="DO110">
        <v>-2.24784162</v>
      </c>
      <c r="DP110">
        <v>-0.34343342399999999</v>
      </c>
      <c r="DQ110">
        <v>0.52898681400000003</v>
      </c>
      <c r="DR110">
        <v>-0.50303158699999995</v>
      </c>
      <c r="DS110">
        <v>1.8530142999999999E-2</v>
      </c>
      <c r="DT110">
        <v>-0.105868091</v>
      </c>
      <c r="DU110">
        <v>0.133442216</v>
      </c>
      <c r="DV110">
        <v>-1.043834044</v>
      </c>
      <c r="DW110">
        <v>-0.14061970200000001</v>
      </c>
      <c r="DX110">
        <v>-0.21500741100000001</v>
      </c>
      <c r="DY110">
        <v>-0.17749505300000001</v>
      </c>
      <c r="DZ110">
        <v>1.147817409</v>
      </c>
      <c r="EA110">
        <v>0.151511592</v>
      </c>
      <c r="EB110">
        <v>-2.5</v>
      </c>
      <c r="EC110">
        <v>-0.779895369</v>
      </c>
      <c r="ED110">
        <v>-1.605053705</v>
      </c>
      <c r="EE110">
        <v>-1.659116E-3</v>
      </c>
      <c r="EF110">
        <v>-0.42009132599999999</v>
      </c>
      <c r="EG110">
        <v>-0.48763341300000002</v>
      </c>
      <c r="EH110">
        <v>-6.4302990000000004E-2</v>
      </c>
      <c r="EI110">
        <v>-0.18372891799999999</v>
      </c>
      <c r="EJ110">
        <v>-5.7616704999999997E-2</v>
      </c>
      <c r="EK110">
        <v>5.2923140000000002E-3</v>
      </c>
      <c r="EL110">
        <v>-0.11232075699999999</v>
      </c>
      <c r="EM110">
        <v>-0.10623535000000001</v>
      </c>
      <c r="EN110">
        <v>-0.38999890500000001</v>
      </c>
      <c r="EO110">
        <v>-0.89653166900000003</v>
      </c>
      <c r="EP110">
        <v>-7.0299167999999995E-2</v>
      </c>
      <c r="EQ110">
        <v>-2.1462650220000001</v>
      </c>
      <c r="ER110">
        <v>0.33749812200000001</v>
      </c>
      <c r="ES110">
        <v>-0.69196984299999997</v>
      </c>
      <c r="ET110">
        <v>9.2605412999999998E-2</v>
      </c>
      <c r="EU110">
        <v>-0.130925546</v>
      </c>
      <c r="EV110">
        <v>-2.5</v>
      </c>
      <c r="EW110">
        <v>-3.6526905999999998E-2</v>
      </c>
      <c r="EX110">
        <v>-1.112052493</v>
      </c>
      <c r="EY110">
        <v>-2.1166518050000001</v>
      </c>
      <c r="EZ110">
        <v>-9.6887587999999997E-2</v>
      </c>
      <c r="FA110">
        <v>-0.79180747299999998</v>
      </c>
      <c r="FB110">
        <v>-1.2599347E-2</v>
      </c>
      <c r="FC110">
        <v>-0.245370914</v>
      </c>
      <c r="FD110">
        <v>-0.72366750899999999</v>
      </c>
      <c r="FE110">
        <v>-2.5</v>
      </c>
      <c r="FF110">
        <v>-0.167947128</v>
      </c>
      <c r="FG110">
        <v>-0.57642981400000004</v>
      </c>
      <c r="FH110">
        <v>-1.9045724999999999E-2</v>
      </c>
      <c r="FI110">
        <v>-0.284869341</v>
      </c>
      <c r="FJ110">
        <v>-0.22296245200000001</v>
      </c>
      <c r="FK110">
        <v>6.3931416000000005E-2</v>
      </c>
      <c r="FL110">
        <v>2.6840042000000001E-2</v>
      </c>
      <c r="FM110">
        <v>-0.37473659399999998</v>
      </c>
      <c r="FN110">
        <v>-2.5</v>
      </c>
      <c r="FO110">
        <v>-2.5</v>
      </c>
      <c r="FP110">
        <v>-0.67004881299999997</v>
      </c>
      <c r="FQ110">
        <v>-2.5</v>
      </c>
      <c r="FR110">
        <v>0.74139840300000004</v>
      </c>
      <c r="FS110">
        <v>-1.7836718629999999</v>
      </c>
      <c r="FT110">
        <v>-2.5</v>
      </c>
      <c r="FU110">
        <v>0.925828337</v>
      </c>
      <c r="FV110">
        <v>-2.0378849639999999</v>
      </c>
      <c r="FW110">
        <v>1.5402002020000001</v>
      </c>
      <c r="FX110">
        <v>0.112699628</v>
      </c>
      <c r="FY110">
        <v>0.74064606700000002</v>
      </c>
      <c r="FZ110">
        <v>-1.30171715</v>
      </c>
      <c r="GA110">
        <v>-4.4089496999999998E-2</v>
      </c>
      <c r="GB110">
        <v>-0.61781542300000003</v>
      </c>
      <c r="GC110">
        <v>0.11987495099999999</v>
      </c>
      <c r="GD110">
        <v>2.8413148999999999E-2</v>
      </c>
      <c r="GE110">
        <v>-0.49178319599999998</v>
      </c>
      <c r="GF110">
        <v>-2.075916592</v>
      </c>
      <c r="GG110">
        <v>-0.82069280899999997</v>
      </c>
      <c r="GH110">
        <v>-0.12935437999999999</v>
      </c>
      <c r="GI110">
        <v>-5.2300723E-2</v>
      </c>
      <c r="GJ110">
        <v>-2.5</v>
      </c>
      <c r="GK110">
        <v>-6.4691443000000001E-2</v>
      </c>
      <c r="GL110">
        <v>0.25247382000000002</v>
      </c>
      <c r="GM110">
        <v>-2.5</v>
      </c>
      <c r="GN110">
        <v>-0.30896067100000002</v>
      </c>
      <c r="GO110">
        <v>-2.3908682000000001E-2</v>
      </c>
      <c r="GP110">
        <v>-0.123037219</v>
      </c>
      <c r="GQ110">
        <v>-0.351897348</v>
      </c>
      <c r="GR110">
        <v>-2.5</v>
      </c>
      <c r="GS110">
        <v>0.132607208</v>
      </c>
      <c r="GT110">
        <v>-1.787330571</v>
      </c>
      <c r="GU110">
        <v>-0.25290495000000002</v>
      </c>
      <c r="GV110">
        <v>-0.23659628899999999</v>
      </c>
      <c r="GW110">
        <v>-0.37018173100000001</v>
      </c>
      <c r="GX110">
        <v>7.0449759999999997E-3</v>
      </c>
      <c r="GY110">
        <v>-9.2578929000000004E-2</v>
      </c>
      <c r="GZ110">
        <v>-0.36663736800000002</v>
      </c>
      <c r="HA110">
        <v>-0.11750385200000001</v>
      </c>
      <c r="HB110">
        <v>1.5578849829999999</v>
      </c>
      <c r="HC110">
        <v>0.16698792000000001</v>
      </c>
      <c r="HD110">
        <v>0.47684403800000003</v>
      </c>
      <c r="HE110">
        <v>-0.43145366400000001</v>
      </c>
      <c r="HF110">
        <v>-0.174859609</v>
      </c>
      <c r="HG110">
        <v>-2.5</v>
      </c>
      <c r="HH110">
        <v>-2.5</v>
      </c>
      <c r="HI110">
        <v>-0.42037711700000002</v>
      </c>
      <c r="HJ110">
        <v>-0.603769267</v>
      </c>
      <c r="HK110" t="s">
        <v>249</v>
      </c>
      <c r="HL110">
        <v>-1.995483935</v>
      </c>
      <c r="HM110">
        <v>-3.7583036E-2</v>
      </c>
      <c r="HN110">
        <v>-0.83187236899999994</v>
      </c>
      <c r="HO110">
        <v>-0.23565840399999999</v>
      </c>
      <c r="HP110">
        <v>1.2799370590000001</v>
      </c>
      <c r="HQ110">
        <v>-2.5</v>
      </c>
      <c r="HR110">
        <v>-7.2261978000000004E-2</v>
      </c>
      <c r="HS110">
        <v>-2.5</v>
      </c>
      <c r="HT110">
        <v>0.67013871999999997</v>
      </c>
      <c r="HU110">
        <v>-0.89495318899999998</v>
      </c>
      <c r="HV110">
        <v>0</v>
      </c>
    </row>
    <row r="111" spans="1:230">
      <c r="A111" t="s">
        <v>147</v>
      </c>
      <c r="B111">
        <v>20.16783543</v>
      </c>
      <c r="C111">
        <v>13.86725801</v>
      </c>
      <c r="D111">
        <v>2.0723394869999998</v>
      </c>
      <c r="E111">
        <v>12.58132735</v>
      </c>
      <c r="F111">
        <v>43.035267689999998</v>
      </c>
      <c r="G111">
        <v>24.715897890000001</v>
      </c>
      <c r="H111">
        <v>4.7609102200000004</v>
      </c>
      <c r="I111" t="s">
        <v>249</v>
      </c>
      <c r="J111">
        <v>0.24580443699999999</v>
      </c>
      <c r="K111">
        <v>0.21394716699999999</v>
      </c>
      <c r="L111">
        <v>12.12764307</v>
      </c>
      <c r="M111">
        <v>0.15073315200000001</v>
      </c>
      <c r="N111">
        <v>0.32514563699999999</v>
      </c>
      <c r="O111">
        <v>0.278720988</v>
      </c>
      <c r="P111">
        <v>3.0391185959999998</v>
      </c>
      <c r="Q111">
        <v>3.2745532829999999</v>
      </c>
      <c r="R111">
        <v>3.3247579999999999E-2</v>
      </c>
      <c r="S111">
        <v>10.234200550000001</v>
      </c>
      <c r="T111">
        <v>0.99139883699999998</v>
      </c>
      <c r="U111">
        <v>0</v>
      </c>
      <c r="V111" t="s">
        <v>1580</v>
      </c>
      <c r="W111" t="s">
        <v>249</v>
      </c>
      <c r="X111" t="s">
        <v>249</v>
      </c>
      <c r="Y111" t="s">
        <v>249</v>
      </c>
      <c r="Z111" t="s">
        <v>249</v>
      </c>
      <c r="AA111" t="s">
        <v>249</v>
      </c>
      <c r="AB111" t="s">
        <v>249</v>
      </c>
      <c r="AC111" t="s">
        <v>249</v>
      </c>
      <c r="AD111">
        <v>0.53</v>
      </c>
      <c r="AE111">
        <v>129.24</v>
      </c>
      <c r="AF111">
        <v>4.0549999999999997</v>
      </c>
      <c r="AG111">
        <v>8.8800000000000008</v>
      </c>
      <c r="AH111">
        <v>0.76</v>
      </c>
      <c r="AI111">
        <v>10.095000000000001</v>
      </c>
      <c r="AJ111">
        <v>6.3949999999999996</v>
      </c>
      <c r="AK111">
        <v>0</v>
      </c>
      <c r="AL111" t="s">
        <v>1595</v>
      </c>
      <c r="AM111">
        <v>81.599999999999994</v>
      </c>
      <c r="AN111">
        <v>15.8</v>
      </c>
      <c r="AO111">
        <v>0</v>
      </c>
      <c r="AP111">
        <v>0.11</v>
      </c>
      <c r="AQ111">
        <v>14.06</v>
      </c>
      <c r="AR111">
        <v>1.53</v>
      </c>
      <c r="AS111" t="s">
        <v>1580</v>
      </c>
      <c r="AT111" t="s">
        <v>1599</v>
      </c>
      <c r="AU111">
        <v>0.08</v>
      </c>
      <c r="AV111">
        <v>3.88</v>
      </c>
      <c r="AW111">
        <v>0.32</v>
      </c>
      <c r="AX111">
        <v>1.384483028</v>
      </c>
      <c r="AY111">
        <v>0.73969491799999998</v>
      </c>
      <c r="AZ111">
        <v>1.037460847</v>
      </c>
      <c r="BA111">
        <v>0.37628399000000001</v>
      </c>
      <c r="BB111">
        <v>0.33411368899999999</v>
      </c>
      <c r="BC111">
        <v>2.810986357</v>
      </c>
      <c r="BD111">
        <v>0.105258064</v>
      </c>
      <c r="BE111">
        <v>2.304356775</v>
      </c>
      <c r="BF111">
        <v>10.67637966</v>
      </c>
      <c r="BG111">
        <v>4.7064699599999997</v>
      </c>
      <c r="BH111">
        <v>6.7899553000000001E-2</v>
      </c>
      <c r="BI111">
        <v>0</v>
      </c>
      <c r="BJ111">
        <v>0</v>
      </c>
      <c r="BK111">
        <v>0</v>
      </c>
      <c r="BL111">
        <v>7.8580369479999996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7.4778073230000004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9.888189552</v>
      </c>
      <c r="CF111">
        <v>0</v>
      </c>
      <c r="CG111">
        <v>0</v>
      </c>
      <c r="CH111">
        <v>0</v>
      </c>
      <c r="CI111">
        <v>0</v>
      </c>
      <c r="CJ111">
        <v>10.260936839999999</v>
      </c>
      <c r="CK111">
        <v>7.6763705910000004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6.1814928020000002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 t="s">
        <v>249</v>
      </c>
      <c r="DA111" t="s">
        <v>249</v>
      </c>
      <c r="DB111" t="s">
        <v>249</v>
      </c>
      <c r="DC111" t="s">
        <v>249</v>
      </c>
      <c r="DD111" t="s">
        <v>249</v>
      </c>
      <c r="DE111" t="s">
        <v>249</v>
      </c>
      <c r="DF111" t="s">
        <v>249</v>
      </c>
      <c r="DG111" t="s">
        <v>249</v>
      </c>
      <c r="DH111" t="s">
        <v>249</v>
      </c>
      <c r="DI111" t="s">
        <v>249</v>
      </c>
      <c r="DJ111" t="s">
        <v>249</v>
      </c>
      <c r="DK111" t="s">
        <v>249</v>
      </c>
      <c r="DL111" t="s">
        <v>249</v>
      </c>
      <c r="DM111" t="s">
        <v>249</v>
      </c>
      <c r="DN111" t="s">
        <v>249</v>
      </c>
      <c r="DO111" t="s">
        <v>249</v>
      </c>
      <c r="DP111" t="s">
        <v>249</v>
      </c>
      <c r="DQ111" t="s">
        <v>249</v>
      </c>
      <c r="DR111" t="s">
        <v>249</v>
      </c>
      <c r="DS111" t="s">
        <v>249</v>
      </c>
      <c r="DT111" t="s">
        <v>249</v>
      </c>
      <c r="DU111" t="s">
        <v>249</v>
      </c>
      <c r="DV111" t="s">
        <v>249</v>
      </c>
      <c r="DW111" t="s">
        <v>249</v>
      </c>
      <c r="DX111" t="s">
        <v>249</v>
      </c>
      <c r="DY111" t="s">
        <v>249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 t="s">
        <v>249</v>
      </c>
      <c r="EF111" t="s">
        <v>249</v>
      </c>
      <c r="EG111" t="s">
        <v>249</v>
      </c>
      <c r="EH111" t="s">
        <v>249</v>
      </c>
      <c r="EI111" t="s">
        <v>249</v>
      </c>
      <c r="EJ111" t="s">
        <v>249</v>
      </c>
      <c r="EK111" t="s">
        <v>249</v>
      </c>
      <c r="EL111" t="s">
        <v>249</v>
      </c>
      <c r="EM111" t="s">
        <v>249</v>
      </c>
      <c r="EN111" t="s">
        <v>249</v>
      </c>
      <c r="EO111" t="s">
        <v>249</v>
      </c>
      <c r="EP111" t="s">
        <v>249</v>
      </c>
      <c r="EQ111" t="s">
        <v>249</v>
      </c>
      <c r="ER111" t="s">
        <v>249</v>
      </c>
      <c r="ES111" t="s">
        <v>249</v>
      </c>
      <c r="ET111" t="s">
        <v>249</v>
      </c>
      <c r="EU111" t="s">
        <v>249</v>
      </c>
      <c r="EV111" t="s">
        <v>249</v>
      </c>
      <c r="EW111" t="s">
        <v>249</v>
      </c>
      <c r="EX111" t="s">
        <v>249</v>
      </c>
      <c r="EY111" t="s">
        <v>249</v>
      </c>
      <c r="EZ111" t="s">
        <v>249</v>
      </c>
      <c r="FA111" t="s">
        <v>249</v>
      </c>
      <c r="FB111" t="s">
        <v>249</v>
      </c>
      <c r="FC111" t="s">
        <v>249</v>
      </c>
      <c r="FD111" t="s">
        <v>249</v>
      </c>
      <c r="FE111" t="s">
        <v>249</v>
      </c>
      <c r="FF111" t="s">
        <v>249</v>
      </c>
      <c r="FG111" t="s">
        <v>249</v>
      </c>
      <c r="FH111" t="s">
        <v>249</v>
      </c>
      <c r="FI111" t="s">
        <v>249</v>
      </c>
      <c r="FJ111" t="s">
        <v>249</v>
      </c>
      <c r="FK111" t="s">
        <v>249</v>
      </c>
      <c r="FL111" t="s">
        <v>249</v>
      </c>
      <c r="FM111" t="s">
        <v>249</v>
      </c>
      <c r="FN111" t="s">
        <v>249</v>
      </c>
      <c r="FO111" t="s">
        <v>249</v>
      </c>
      <c r="FP111" t="s">
        <v>249</v>
      </c>
      <c r="FQ111" t="s">
        <v>249</v>
      </c>
      <c r="FR111" t="s">
        <v>249</v>
      </c>
      <c r="FS111" t="s">
        <v>249</v>
      </c>
      <c r="FT111" t="s">
        <v>249</v>
      </c>
      <c r="FU111" t="s">
        <v>249</v>
      </c>
      <c r="FV111" t="s">
        <v>249</v>
      </c>
      <c r="FW111" t="s">
        <v>249</v>
      </c>
      <c r="FX111" t="s">
        <v>249</v>
      </c>
      <c r="FY111" t="s">
        <v>249</v>
      </c>
      <c r="FZ111" t="s">
        <v>249</v>
      </c>
      <c r="GA111" t="s">
        <v>249</v>
      </c>
      <c r="GB111" t="s">
        <v>249</v>
      </c>
      <c r="GC111" t="s">
        <v>249</v>
      </c>
      <c r="GD111" t="s">
        <v>249</v>
      </c>
      <c r="GE111" t="s">
        <v>249</v>
      </c>
      <c r="GF111" t="s">
        <v>249</v>
      </c>
      <c r="GG111" t="s">
        <v>249</v>
      </c>
      <c r="GH111" t="s">
        <v>249</v>
      </c>
      <c r="GI111" t="s">
        <v>249</v>
      </c>
      <c r="GJ111" t="s">
        <v>249</v>
      </c>
      <c r="GK111" t="s">
        <v>249</v>
      </c>
      <c r="GL111" t="s">
        <v>249</v>
      </c>
      <c r="GM111" t="s">
        <v>249</v>
      </c>
      <c r="GN111" t="s">
        <v>249</v>
      </c>
      <c r="GO111" t="s">
        <v>249</v>
      </c>
      <c r="GP111" t="s">
        <v>249</v>
      </c>
      <c r="GQ111" t="s">
        <v>249</v>
      </c>
      <c r="GR111" t="s">
        <v>249</v>
      </c>
      <c r="GS111" t="s">
        <v>249</v>
      </c>
      <c r="GT111" t="s">
        <v>249</v>
      </c>
      <c r="GU111" t="s">
        <v>249</v>
      </c>
      <c r="GV111" t="s">
        <v>249</v>
      </c>
      <c r="GW111" t="s">
        <v>249</v>
      </c>
      <c r="GX111" t="s">
        <v>249</v>
      </c>
      <c r="GY111" t="s">
        <v>249</v>
      </c>
      <c r="GZ111" t="s">
        <v>249</v>
      </c>
      <c r="HA111" t="s">
        <v>249</v>
      </c>
      <c r="HB111" t="s">
        <v>249</v>
      </c>
      <c r="HC111" t="s">
        <v>249</v>
      </c>
      <c r="HD111" t="s">
        <v>249</v>
      </c>
      <c r="HE111" t="s">
        <v>249</v>
      </c>
      <c r="HF111" t="s">
        <v>249</v>
      </c>
      <c r="HG111" t="s">
        <v>249</v>
      </c>
      <c r="HH111" t="s">
        <v>249</v>
      </c>
      <c r="HI111" t="s">
        <v>249</v>
      </c>
      <c r="HJ111" t="s">
        <v>249</v>
      </c>
      <c r="HK111" t="s">
        <v>249</v>
      </c>
      <c r="HL111" t="s">
        <v>249</v>
      </c>
      <c r="HM111" t="s">
        <v>249</v>
      </c>
      <c r="HN111" t="s">
        <v>249</v>
      </c>
      <c r="HO111" t="s">
        <v>249</v>
      </c>
      <c r="HP111" t="s">
        <v>249</v>
      </c>
      <c r="HQ111" t="s">
        <v>249</v>
      </c>
      <c r="HR111" t="s">
        <v>249</v>
      </c>
      <c r="HS111" t="s">
        <v>249</v>
      </c>
      <c r="HT111" t="s">
        <v>249</v>
      </c>
      <c r="HU111" t="s">
        <v>249</v>
      </c>
      <c r="HV111">
        <v>1</v>
      </c>
    </row>
    <row r="112" spans="1:230">
      <c r="A112" t="s">
        <v>72</v>
      </c>
      <c r="B112">
        <v>31.391389230000001</v>
      </c>
      <c r="C112">
        <v>16.451303979999999</v>
      </c>
      <c r="D112">
        <v>2.4740694090000002</v>
      </c>
      <c r="E112">
        <v>11.9259684</v>
      </c>
      <c r="F112">
        <v>28.347217489999998</v>
      </c>
      <c r="G112">
        <v>19.700727950000001</v>
      </c>
      <c r="H112">
        <v>5.0814463659999998</v>
      </c>
      <c r="I112">
        <v>4.8546542349999999</v>
      </c>
      <c r="J112">
        <v>0.31557492799999998</v>
      </c>
      <c r="K112">
        <v>0.185963454</v>
      </c>
      <c r="L112">
        <v>12.172959840000001</v>
      </c>
      <c r="M112" t="s">
        <v>249</v>
      </c>
      <c r="N112">
        <v>0.24971026299999999</v>
      </c>
      <c r="O112">
        <v>0.29556608200000001</v>
      </c>
      <c r="P112">
        <v>3.004473188</v>
      </c>
      <c r="Q112">
        <v>3.6211361389999999</v>
      </c>
      <c r="R112">
        <v>2.4025484999999999E-2</v>
      </c>
      <c r="S112">
        <v>12.11079535</v>
      </c>
      <c r="T112">
        <v>0.98460548400000003</v>
      </c>
      <c r="U112">
        <v>0</v>
      </c>
      <c r="V112" t="s">
        <v>1584</v>
      </c>
      <c r="W112" t="s">
        <v>249</v>
      </c>
      <c r="X112" t="s">
        <v>249</v>
      </c>
      <c r="Y112" t="s">
        <v>249</v>
      </c>
      <c r="Z112" t="s">
        <v>249</v>
      </c>
      <c r="AA112" t="s">
        <v>249</v>
      </c>
      <c r="AB112" t="s">
        <v>249</v>
      </c>
      <c r="AC112" t="s">
        <v>249</v>
      </c>
      <c r="AD112">
        <v>0.51</v>
      </c>
      <c r="AE112">
        <v>104.71</v>
      </c>
      <c r="AF112">
        <v>4.55</v>
      </c>
      <c r="AG112">
        <v>6.7249999999999996</v>
      </c>
      <c r="AH112">
        <v>0.83</v>
      </c>
      <c r="AI112">
        <v>8.68</v>
      </c>
      <c r="AJ112">
        <v>5.39</v>
      </c>
      <c r="AK112">
        <v>0</v>
      </c>
      <c r="AL112" t="s">
        <v>1595</v>
      </c>
      <c r="AM112">
        <v>69.8</v>
      </c>
      <c r="AN112">
        <v>25.2</v>
      </c>
      <c r="AO112">
        <v>4.0999999999999996</v>
      </c>
      <c r="AP112">
        <v>0.15</v>
      </c>
      <c r="AQ112">
        <v>10.75</v>
      </c>
      <c r="AR112">
        <v>1.62</v>
      </c>
      <c r="AS112" t="s">
        <v>1586</v>
      </c>
      <c r="AT112" t="s">
        <v>1596</v>
      </c>
      <c r="AU112">
        <v>0.08</v>
      </c>
      <c r="AV112">
        <v>3.79</v>
      </c>
      <c r="AW112">
        <v>0.3</v>
      </c>
      <c r="AX112">
        <v>1.4235568240000001</v>
      </c>
      <c r="AY112">
        <v>1.3489962440000001</v>
      </c>
      <c r="AZ112">
        <v>1.1054573379999999</v>
      </c>
      <c r="BA112">
        <v>0.101205485</v>
      </c>
      <c r="BB112">
        <v>2.7190847310000001</v>
      </c>
      <c r="BC112">
        <v>1.2762443400000001</v>
      </c>
      <c r="BD112">
        <v>0.15736710600000001</v>
      </c>
      <c r="BE112">
        <v>1.278232934</v>
      </c>
      <c r="BF112">
        <v>12.565695229999999</v>
      </c>
      <c r="BG112">
        <v>4.5499823270000004</v>
      </c>
      <c r="BH112">
        <v>0.105016817</v>
      </c>
      <c r="BI112">
        <v>0</v>
      </c>
      <c r="BJ112">
        <v>0</v>
      </c>
      <c r="BK112">
        <v>0</v>
      </c>
      <c r="BL112">
        <v>3.5491071430000001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13.184515409999999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11.241697609999999</v>
      </c>
      <c r="CF112">
        <v>0</v>
      </c>
      <c r="CG112">
        <v>0</v>
      </c>
      <c r="CH112">
        <v>0</v>
      </c>
      <c r="CI112">
        <v>0</v>
      </c>
      <c r="CJ112">
        <v>12.19786824</v>
      </c>
      <c r="CK112">
        <v>2.4429416740000001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7.5949625279999999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0.87373042999999995</v>
      </c>
      <c r="DA112">
        <v>-0.29370064299999998</v>
      </c>
      <c r="DB112">
        <v>-0.162875619</v>
      </c>
      <c r="DC112">
        <v>-5.2783119000000003E-2</v>
      </c>
      <c r="DD112">
        <v>-1.556470969</v>
      </c>
      <c r="DE112">
        <v>-0.94946962999999995</v>
      </c>
      <c r="DF112">
        <v>-0.80582413600000002</v>
      </c>
      <c r="DG112">
        <v>-9.2256919000000007E-2</v>
      </c>
      <c r="DH112">
        <v>-0.672549175</v>
      </c>
      <c r="DI112">
        <v>-1.0506634050000001</v>
      </c>
      <c r="DJ112">
        <v>-2.5</v>
      </c>
      <c r="DK112">
        <v>-2.5</v>
      </c>
      <c r="DL112">
        <v>-1.942462787</v>
      </c>
      <c r="DM112">
        <v>-2.5</v>
      </c>
      <c r="DN112">
        <v>-2.5</v>
      </c>
      <c r="DO112">
        <v>-2.3480733279999999</v>
      </c>
      <c r="DP112">
        <v>-0.64789938899999999</v>
      </c>
      <c r="DQ112">
        <v>-9.7768902000000005E-2</v>
      </c>
      <c r="DR112">
        <v>-0.82168804399999995</v>
      </c>
      <c r="DS112">
        <v>0.11518666</v>
      </c>
      <c r="DT112">
        <v>0.40212916399999998</v>
      </c>
      <c r="DU112">
        <v>0.100872577</v>
      </c>
      <c r="DV112">
        <v>-0.39562255499999999</v>
      </c>
      <c r="DW112">
        <v>4.7500408000000001E-2</v>
      </c>
      <c r="DX112">
        <v>-0.16793773200000001</v>
      </c>
      <c r="DY112">
        <v>-1.7081678739999999</v>
      </c>
      <c r="DZ112">
        <v>-0.94068021999999996</v>
      </c>
      <c r="EA112">
        <v>-0.51861231100000005</v>
      </c>
      <c r="EB112">
        <v>-0.48566117199999997</v>
      </c>
      <c r="EC112">
        <v>-2.5</v>
      </c>
      <c r="ED112">
        <v>-0.94248439900000003</v>
      </c>
      <c r="EE112">
        <v>-0.19003155499999999</v>
      </c>
      <c r="EF112">
        <v>-1.4786119280000001</v>
      </c>
      <c r="EG112">
        <v>-0.52282045300000002</v>
      </c>
      <c r="EH112">
        <v>-8.4845121999999995E-2</v>
      </c>
      <c r="EI112">
        <v>0.43073642200000001</v>
      </c>
      <c r="EJ112">
        <v>4.9148289999999997E-2</v>
      </c>
      <c r="EK112">
        <v>-8.9447427999999995E-2</v>
      </c>
      <c r="EL112">
        <v>-2.1471110000000002E-3</v>
      </c>
      <c r="EM112">
        <v>-0.47811530299999999</v>
      </c>
      <c r="EN112">
        <v>-4.0984791999999999E-2</v>
      </c>
      <c r="EO112">
        <v>-4.9632969999999998E-2</v>
      </c>
      <c r="EP112">
        <v>-4.6014501999999999E-2</v>
      </c>
      <c r="EQ112">
        <v>-2.217525153</v>
      </c>
      <c r="ER112">
        <v>-8.8177317000000005E-2</v>
      </c>
      <c r="ES112">
        <v>-0.88787379700000002</v>
      </c>
      <c r="ET112">
        <v>0.213563164</v>
      </c>
      <c r="EU112">
        <v>-0.10765908</v>
      </c>
      <c r="EV112">
        <v>-2.5</v>
      </c>
      <c r="EW112">
        <v>-1.423210385</v>
      </c>
      <c r="EX112">
        <v>-1.235804592</v>
      </c>
      <c r="EY112">
        <v>-1.792477428</v>
      </c>
      <c r="EZ112">
        <v>-0.24208539900000001</v>
      </c>
      <c r="FA112">
        <v>-0.79315775700000002</v>
      </c>
      <c r="FB112">
        <v>1.5357489E-2</v>
      </c>
      <c r="FC112">
        <v>-1.73585579</v>
      </c>
      <c r="FD112">
        <v>-0.79930158799999995</v>
      </c>
      <c r="FE112">
        <v>-2.5</v>
      </c>
      <c r="FF112">
        <v>1.1517888140000001</v>
      </c>
      <c r="FG112">
        <v>-1.080282849</v>
      </c>
      <c r="FH112">
        <v>2.1512160999999998E-2</v>
      </c>
      <c r="FI112">
        <v>-0.285805368</v>
      </c>
      <c r="FJ112">
        <v>-0.190824364</v>
      </c>
      <c r="FK112">
        <v>0.159537226</v>
      </c>
      <c r="FL112">
        <v>-0.76911879000000005</v>
      </c>
      <c r="FM112">
        <v>-0.39100179400000001</v>
      </c>
      <c r="FN112">
        <v>-2.5</v>
      </c>
      <c r="FO112">
        <v>0.68804438700000004</v>
      </c>
      <c r="FP112">
        <v>-0.92445013399999998</v>
      </c>
      <c r="FQ112">
        <v>-2.5</v>
      </c>
      <c r="FR112">
        <v>-2.5</v>
      </c>
      <c r="FS112">
        <v>-1.7836718629999999</v>
      </c>
      <c r="FT112">
        <v>-2.5</v>
      </c>
      <c r="FU112">
        <v>-2.5</v>
      </c>
      <c r="FV112">
        <v>-1.9497652459999999</v>
      </c>
      <c r="FW112">
        <v>1.5688267899999999</v>
      </c>
      <c r="FX112">
        <v>-0.84712893600000005</v>
      </c>
      <c r="FY112">
        <v>0.550905062</v>
      </c>
      <c r="FZ112">
        <v>-1.903056817</v>
      </c>
      <c r="GA112">
        <v>-0.64220115799999999</v>
      </c>
      <c r="GB112">
        <v>-0.76067657499999997</v>
      </c>
      <c r="GC112">
        <v>-2.5</v>
      </c>
      <c r="GD112">
        <v>-2.5</v>
      </c>
      <c r="GE112">
        <v>-1.4021542899999999</v>
      </c>
      <c r="GF112">
        <v>-1.302493393</v>
      </c>
      <c r="GG112">
        <v>0.45982434500000002</v>
      </c>
      <c r="GH112">
        <v>-0.17173518099999999</v>
      </c>
      <c r="GI112">
        <v>8.4978451999999996E-2</v>
      </c>
      <c r="GJ112">
        <v>-0.64901331100000004</v>
      </c>
      <c r="GK112">
        <v>-0.103970912</v>
      </c>
      <c r="GL112">
        <v>0.35094209500000001</v>
      </c>
      <c r="GM112">
        <v>-0.177083144</v>
      </c>
      <c r="GN112">
        <v>-0.27892944800000002</v>
      </c>
      <c r="GO112">
        <v>-0.107003188</v>
      </c>
      <c r="GP112">
        <v>-0.65921524399999998</v>
      </c>
      <c r="GQ112">
        <v>-0.44472030099999998</v>
      </c>
      <c r="GR112">
        <v>-2.5</v>
      </c>
      <c r="GS112">
        <v>-2.5</v>
      </c>
      <c r="GT112">
        <v>-1.787330571</v>
      </c>
      <c r="GU112">
        <v>-0.696325949</v>
      </c>
      <c r="GV112">
        <v>-0.30999123200000001</v>
      </c>
      <c r="GW112">
        <v>-0.52106633499999999</v>
      </c>
      <c r="GX112">
        <v>-1.9118897999999999E-2</v>
      </c>
      <c r="GY112">
        <v>-0.64942791700000002</v>
      </c>
      <c r="GZ112">
        <v>-0.37740461400000003</v>
      </c>
      <c r="HA112">
        <v>5.4188386999999998E-2</v>
      </c>
      <c r="HB112">
        <v>-0.37088748500000002</v>
      </c>
      <c r="HC112">
        <v>8.8951314000000004E-2</v>
      </c>
      <c r="HD112">
        <v>-6.6515150000000002E-3</v>
      </c>
      <c r="HE112">
        <v>-0.26248100200000002</v>
      </c>
      <c r="HF112">
        <v>-0.137504713</v>
      </c>
      <c r="HG112">
        <v>-1.351335833</v>
      </c>
      <c r="HH112">
        <v>-9.4253322E-2</v>
      </c>
      <c r="HI112">
        <v>-1.1332676559999999</v>
      </c>
      <c r="HJ112">
        <v>-2.5</v>
      </c>
      <c r="HK112">
        <v>-2.5</v>
      </c>
      <c r="HL112">
        <v>-2.0289267830000002</v>
      </c>
      <c r="HM112">
        <v>-0.13375395100000001</v>
      </c>
      <c r="HN112">
        <v>-0.19225720199999999</v>
      </c>
      <c r="HO112">
        <v>-0.207131917</v>
      </c>
      <c r="HP112">
        <v>-0.23660494700000001</v>
      </c>
      <c r="HQ112">
        <v>-1.4678798159999999</v>
      </c>
      <c r="HR112">
        <v>-0.92163530900000001</v>
      </c>
      <c r="HS112">
        <v>-2.5</v>
      </c>
      <c r="HT112">
        <v>1.589985548</v>
      </c>
      <c r="HU112">
        <v>-1.7079639849999999</v>
      </c>
      <c r="HV112">
        <v>1</v>
      </c>
    </row>
    <row r="113" spans="1:230">
      <c r="A113" t="s">
        <v>160</v>
      </c>
      <c r="B113">
        <v>12.19429251</v>
      </c>
      <c r="C113">
        <v>34.490232630000001</v>
      </c>
      <c r="D113">
        <v>2.1438721959999998</v>
      </c>
      <c r="E113">
        <v>10.0715556</v>
      </c>
      <c r="F113">
        <v>65.12188974</v>
      </c>
      <c r="G113">
        <v>26.334543480000001</v>
      </c>
      <c r="H113">
        <v>3.2315102520000001</v>
      </c>
      <c r="I113">
        <v>2.8279732609999999</v>
      </c>
      <c r="J113">
        <v>0.42682434699999999</v>
      </c>
      <c r="K113">
        <v>0.31445738499999998</v>
      </c>
      <c r="L113">
        <v>47.780194989999998</v>
      </c>
      <c r="M113">
        <v>0.118725592</v>
      </c>
      <c r="N113">
        <v>0.48129974800000003</v>
      </c>
      <c r="O113">
        <v>0.33337707100000002</v>
      </c>
      <c r="P113">
        <v>4.0016280240000004</v>
      </c>
      <c r="Q113">
        <v>1.516446148</v>
      </c>
      <c r="R113">
        <v>4.6922323000000002E-2</v>
      </c>
      <c r="S113">
        <v>12.073728409999999</v>
      </c>
      <c r="T113">
        <v>1.49884901</v>
      </c>
      <c r="U113">
        <v>0</v>
      </c>
      <c r="V113" t="s">
        <v>1583</v>
      </c>
      <c r="W113" t="s">
        <v>249</v>
      </c>
      <c r="X113" t="s">
        <v>249</v>
      </c>
      <c r="Y113" t="s">
        <v>249</v>
      </c>
      <c r="Z113" t="s">
        <v>249</v>
      </c>
      <c r="AA113" t="s">
        <v>249</v>
      </c>
      <c r="AB113" t="s">
        <v>249</v>
      </c>
      <c r="AC113" t="s">
        <v>249</v>
      </c>
      <c r="AD113" t="s">
        <v>249</v>
      </c>
      <c r="AE113" t="s">
        <v>249</v>
      </c>
      <c r="AF113" t="s">
        <v>249</v>
      </c>
      <c r="AG113">
        <v>11.585000000000001</v>
      </c>
      <c r="AH113" t="s">
        <v>249</v>
      </c>
      <c r="AI113" t="s">
        <v>249</v>
      </c>
      <c r="AJ113" t="s">
        <v>249</v>
      </c>
      <c r="AK113">
        <v>0</v>
      </c>
      <c r="AL113" t="s">
        <v>1595</v>
      </c>
      <c r="AM113">
        <v>81.5</v>
      </c>
      <c r="AN113">
        <v>15.6</v>
      </c>
      <c r="AO113">
        <v>0</v>
      </c>
      <c r="AP113">
        <v>0.09</v>
      </c>
      <c r="AQ113">
        <v>13.44</v>
      </c>
      <c r="AR113">
        <v>1.25</v>
      </c>
      <c r="AS113" t="s">
        <v>1583</v>
      </c>
      <c r="AT113" t="s">
        <v>1583</v>
      </c>
      <c r="AU113">
        <v>0.08</v>
      </c>
      <c r="AV113">
        <v>3.32</v>
      </c>
      <c r="AW113">
        <v>0.27</v>
      </c>
      <c r="AX113">
        <v>2.8435296299999999</v>
      </c>
      <c r="AY113">
        <v>0.87040081999999996</v>
      </c>
      <c r="AZ113">
        <v>0.58824330400000002</v>
      </c>
      <c r="BA113">
        <v>0.101205485</v>
      </c>
      <c r="BB113">
        <v>1.189305906</v>
      </c>
      <c r="BC113">
        <v>1.771637208</v>
      </c>
      <c r="BD113">
        <v>0.30187082300000001</v>
      </c>
      <c r="BE113">
        <v>1.1395566269999999</v>
      </c>
      <c r="BF113">
        <v>12.64452618</v>
      </c>
      <c r="BG113">
        <v>4.3009937300000001</v>
      </c>
      <c r="BH113">
        <v>7.0576656000000002E-2</v>
      </c>
      <c r="BI113">
        <v>4.0662800380000004</v>
      </c>
      <c r="BJ113">
        <v>1.5460161750000001</v>
      </c>
      <c r="BK113">
        <v>3.4084303409999999</v>
      </c>
      <c r="BL113">
        <v>0.25105411999999999</v>
      </c>
      <c r="BM113">
        <v>0.47349405500000002</v>
      </c>
      <c r="BN113">
        <v>0.74100973400000003</v>
      </c>
      <c r="BO113">
        <v>0.68326959499999995</v>
      </c>
      <c r="BP113">
        <v>2.1288517300000001</v>
      </c>
      <c r="BQ113">
        <v>2.1127223320000001</v>
      </c>
      <c r="BR113">
        <v>2.0545168249999999</v>
      </c>
      <c r="BS113">
        <v>4.0734415029999997</v>
      </c>
      <c r="BT113">
        <v>2.3367808459999999</v>
      </c>
      <c r="BU113">
        <v>0.151407983</v>
      </c>
      <c r="BV113">
        <v>0.59417854800000003</v>
      </c>
      <c r="BW113">
        <v>0.34414574599999997</v>
      </c>
      <c r="BX113">
        <v>0.43114490999999999</v>
      </c>
      <c r="BY113">
        <v>0.78184707099999995</v>
      </c>
      <c r="BZ113">
        <v>0.66147913800000002</v>
      </c>
      <c r="CA113">
        <v>0.24617378300000001</v>
      </c>
      <c r="CB113">
        <v>0.16166419300000001</v>
      </c>
      <c r="CC113">
        <v>1.2681310690000001</v>
      </c>
      <c r="CD113">
        <v>1.5332801149999999</v>
      </c>
      <c r="CE113">
        <v>0.32331645199999998</v>
      </c>
      <c r="CF113">
        <v>1.033347679</v>
      </c>
      <c r="CG113">
        <v>0.288273373</v>
      </c>
      <c r="CH113">
        <v>0.222065757</v>
      </c>
      <c r="CI113">
        <v>0.26901329400000001</v>
      </c>
      <c r="CJ113">
        <v>0.67509894599999998</v>
      </c>
      <c r="CK113">
        <v>0.337811207</v>
      </c>
      <c r="CL113">
        <v>1.1215668400000001</v>
      </c>
      <c r="CM113">
        <v>2.644908198</v>
      </c>
      <c r="CN113">
        <v>3.8103244680000001</v>
      </c>
      <c r="CO113">
        <v>0.42812059099999999</v>
      </c>
      <c r="CP113">
        <v>0.56856891499999995</v>
      </c>
      <c r="CQ113">
        <v>0.37894733000000003</v>
      </c>
      <c r="CR113">
        <v>0.93007760799999994</v>
      </c>
      <c r="CS113">
        <v>1.2941756040000001</v>
      </c>
      <c r="CT113">
        <v>0.50355955399999996</v>
      </c>
      <c r="CU113">
        <v>0.457599635</v>
      </c>
      <c r="CV113">
        <v>0.498829772</v>
      </c>
      <c r="CW113">
        <v>0.53402215500000005</v>
      </c>
      <c r="CX113">
        <v>0.26584079300000002</v>
      </c>
      <c r="CY113">
        <v>0</v>
      </c>
      <c r="CZ113">
        <v>-0.76754650400000002</v>
      </c>
      <c r="DA113">
        <v>0.74406761600000004</v>
      </c>
      <c r="DB113">
        <v>-2.5</v>
      </c>
      <c r="DC113">
        <v>-0.33120947099999998</v>
      </c>
      <c r="DD113">
        <v>-1.355012391</v>
      </c>
      <c r="DE113">
        <v>-0.70767374599999999</v>
      </c>
      <c r="DF113">
        <v>-1.389460865</v>
      </c>
      <c r="DG113">
        <v>-1.234672145</v>
      </c>
      <c r="DH113">
        <v>-0.52473388799999998</v>
      </c>
      <c r="DI113">
        <v>-0.55888390200000004</v>
      </c>
      <c r="DJ113">
        <v>-0.41668406000000002</v>
      </c>
      <c r="DK113">
        <v>-2.5</v>
      </c>
      <c r="DL113">
        <v>-0.89607571799999997</v>
      </c>
      <c r="DM113">
        <v>-2.5</v>
      </c>
      <c r="DN113">
        <v>-0.78796045100000001</v>
      </c>
      <c r="DO113">
        <v>-0.33960517899999998</v>
      </c>
      <c r="DP113">
        <v>-0.81132489799999996</v>
      </c>
      <c r="DQ113">
        <v>-0.69714638900000003</v>
      </c>
      <c r="DR113">
        <v>-0.47810456200000001</v>
      </c>
      <c r="DS113">
        <v>-1.682811667</v>
      </c>
      <c r="DT113">
        <v>1.4691659960000001</v>
      </c>
      <c r="DU113">
        <v>-0.13441623</v>
      </c>
      <c r="DV113">
        <v>-1.26647193</v>
      </c>
      <c r="DW113">
        <v>0.99528728200000005</v>
      </c>
      <c r="DX113">
        <v>-1.199781328</v>
      </c>
      <c r="DY113">
        <v>-2.5</v>
      </c>
      <c r="DZ113">
        <v>-2.5</v>
      </c>
      <c r="EA113">
        <v>-0.73455236599999996</v>
      </c>
      <c r="EB113">
        <v>-0.144895472</v>
      </c>
      <c r="EC113">
        <v>-0.88723696399999996</v>
      </c>
      <c r="ED113">
        <v>-0.28571978100000001</v>
      </c>
      <c r="EE113">
        <v>-2.5</v>
      </c>
      <c r="EF113">
        <v>-0.59226752599999999</v>
      </c>
      <c r="EG113">
        <v>-0.71924726800000005</v>
      </c>
      <c r="EH113">
        <v>-0.753714883</v>
      </c>
      <c r="EI113">
        <v>-1.3194308939999999</v>
      </c>
      <c r="EJ113">
        <v>-0.401426542</v>
      </c>
      <c r="EK113">
        <v>8.8402697000000002E-2</v>
      </c>
      <c r="EL113">
        <v>-1.121416024</v>
      </c>
      <c r="EM113">
        <v>-0.170388079</v>
      </c>
      <c r="EN113">
        <v>-0.11939580700000001</v>
      </c>
      <c r="EO113">
        <v>-0.60458594099999996</v>
      </c>
      <c r="EP113">
        <v>-0.19465355200000001</v>
      </c>
      <c r="EQ113">
        <v>-2.5</v>
      </c>
      <c r="ER113">
        <v>-0.56666272500000003</v>
      </c>
      <c r="ES113">
        <v>-0.47868528300000002</v>
      </c>
      <c r="ET113">
        <v>1.568326039</v>
      </c>
      <c r="EU113">
        <v>-1.927481931</v>
      </c>
      <c r="EV113">
        <v>-2.0761228E-2</v>
      </c>
      <c r="EW113">
        <v>-0.30651835199999999</v>
      </c>
      <c r="EX113">
        <v>-0.20671036500000001</v>
      </c>
      <c r="EY113">
        <v>3.9434162000000002E-2</v>
      </c>
      <c r="EZ113">
        <v>-0.79139974199999996</v>
      </c>
      <c r="FA113">
        <v>-0.21318379900000001</v>
      </c>
      <c r="FB113">
        <v>-2.5</v>
      </c>
      <c r="FC113">
        <v>7.6039706999999998E-2</v>
      </c>
      <c r="FD113">
        <v>-0.449637915</v>
      </c>
      <c r="FE113">
        <v>1.9334179999999999E-3</v>
      </c>
      <c r="FF113">
        <v>-0.73954552900000003</v>
      </c>
      <c r="FG113">
        <v>-0.83832821199999996</v>
      </c>
      <c r="FH113">
        <v>-2.5</v>
      </c>
      <c r="FI113" t="s">
        <v>249</v>
      </c>
      <c r="FJ113">
        <v>-0.457074755</v>
      </c>
      <c r="FK113">
        <v>0.67985306599999995</v>
      </c>
      <c r="FL113">
        <v>-2.5</v>
      </c>
      <c r="FM113">
        <v>-0.19966046900000001</v>
      </c>
      <c r="FN113">
        <v>-0.34631251400000002</v>
      </c>
      <c r="FO113">
        <v>-1.2548148459999999</v>
      </c>
      <c r="FP113">
        <v>-1.7637857889999999</v>
      </c>
      <c r="FQ113">
        <v>-0.93123555999999996</v>
      </c>
      <c r="FR113">
        <v>-0.14662087300000001</v>
      </c>
      <c r="FS113">
        <v>0.123275104</v>
      </c>
      <c r="FT113">
        <v>-2.1483141429999999</v>
      </c>
      <c r="FU113">
        <v>-0.29035001199999999</v>
      </c>
      <c r="FV113">
        <v>-0.39058600900000001</v>
      </c>
      <c r="FW113">
        <v>-0.94725419899999996</v>
      </c>
      <c r="FX113">
        <v>-1.1235166620000001</v>
      </c>
      <c r="FY113">
        <v>-0.31526505999999999</v>
      </c>
      <c r="FZ113">
        <v>-3.5888142999999997E-2</v>
      </c>
      <c r="GA113">
        <v>-0.40266291799999998</v>
      </c>
      <c r="GB113">
        <v>-2.3480733279999999</v>
      </c>
      <c r="GC113">
        <v>-0.95645176200000004</v>
      </c>
      <c r="GD113" t="s">
        <v>249</v>
      </c>
      <c r="GE113">
        <v>-0.11908318499999999</v>
      </c>
      <c r="GF113">
        <v>-2.5</v>
      </c>
      <c r="GG113">
        <v>-2.5</v>
      </c>
      <c r="GH113">
        <v>-0.50022012699999996</v>
      </c>
      <c r="GI113">
        <v>-2.5</v>
      </c>
      <c r="GJ113">
        <v>-1.057669956</v>
      </c>
      <c r="GK113">
        <v>-2.0248271029999998</v>
      </c>
      <c r="GL113">
        <v>-1.3813288E-2</v>
      </c>
      <c r="GM113">
        <v>-2.2064213210000001</v>
      </c>
      <c r="GN113">
        <v>-0.455647578</v>
      </c>
      <c r="GO113">
        <v>2.4454210000000001E-2</v>
      </c>
      <c r="GP113">
        <v>-0.39394578899999999</v>
      </c>
      <c r="GQ113">
        <v>-0.13544330399999999</v>
      </c>
      <c r="GR113">
        <v>-2.5</v>
      </c>
      <c r="GS113">
        <v>6.8921606999999996E-2</v>
      </c>
      <c r="GT113">
        <v>-1.8294465680000001</v>
      </c>
      <c r="GU113">
        <v>-1.7859558019999999</v>
      </c>
      <c r="GV113">
        <v>-0.77282121500000001</v>
      </c>
      <c r="GW113">
        <v>-0.67217203599999997</v>
      </c>
      <c r="GX113">
        <v>-2.5</v>
      </c>
      <c r="GY113">
        <v>-0.72469895699999998</v>
      </c>
      <c r="GZ113">
        <v>-0.30960555400000001</v>
      </c>
      <c r="HA113">
        <v>-2.4471702000000001E-2</v>
      </c>
      <c r="HB113">
        <v>-2.5</v>
      </c>
      <c r="HC113">
        <v>-2.0745576849999998</v>
      </c>
      <c r="HD113">
        <v>-2.5</v>
      </c>
      <c r="HE113" t="s">
        <v>249</v>
      </c>
      <c r="HF113">
        <v>0.45135585</v>
      </c>
      <c r="HG113">
        <v>-2.3299229440000002</v>
      </c>
      <c r="HH113" t="s">
        <v>249</v>
      </c>
      <c r="HI113">
        <v>-2.5</v>
      </c>
      <c r="HJ113">
        <v>-0.50419314000000004</v>
      </c>
      <c r="HK113" t="s">
        <v>249</v>
      </c>
      <c r="HL113">
        <v>-0.79193682099999996</v>
      </c>
      <c r="HM113">
        <v>-2.0694201059999999</v>
      </c>
      <c r="HN113">
        <v>-2.5</v>
      </c>
      <c r="HO113">
        <v>-0.376037071</v>
      </c>
      <c r="HP113">
        <v>-1.8661263029999999</v>
      </c>
      <c r="HQ113" t="s">
        <v>249</v>
      </c>
      <c r="HR113">
        <v>-2.0333827950000001</v>
      </c>
      <c r="HS113">
        <v>-2.5</v>
      </c>
      <c r="HT113">
        <v>-0.37265315300000001</v>
      </c>
      <c r="HU113">
        <v>-1.0049115749999999</v>
      </c>
      <c r="HV113">
        <v>1</v>
      </c>
    </row>
    <row r="114" spans="1:230">
      <c r="A114" t="s">
        <v>73</v>
      </c>
      <c r="B114">
        <v>11.66614438</v>
      </c>
      <c r="C114" t="s">
        <v>249</v>
      </c>
      <c r="D114">
        <v>2.5726967959999998</v>
      </c>
      <c r="E114">
        <v>14.48848744</v>
      </c>
      <c r="F114">
        <v>43.380594610000003</v>
      </c>
      <c r="G114">
        <v>38.401717759999997</v>
      </c>
      <c r="H114">
        <v>3.934426567</v>
      </c>
      <c r="I114">
        <v>7.0523674359999999</v>
      </c>
      <c r="J114">
        <v>0.24675303000000001</v>
      </c>
      <c r="K114">
        <v>0.282883526</v>
      </c>
      <c r="L114">
        <v>7.9967682890000003</v>
      </c>
      <c r="M114">
        <v>0.101557299</v>
      </c>
      <c r="N114">
        <v>0.61862219200000002</v>
      </c>
      <c r="O114">
        <v>0.246845175</v>
      </c>
      <c r="P114">
        <v>2.9158903880000002</v>
      </c>
      <c r="Q114">
        <v>1.8530620680000001</v>
      </c>
      <c r="R114">
        <v>6.1726850999999999E-2</v>
      </c>
      <c r="S114">
        <v>18.356195249999999</v>
      </c>
      <c r="T114">
        <v>0.81715079800000001</v>
      </c>
      <c r="U114">
        <v>1</v>
      </c>
      <c r="V114" t="s">
        <v>1584</v>
      </c>
      <c r="W114">
        <v>0.35499999999999998</v>
      </c>
      <c r="X114">
        <v>63.94</v>
      </c>
      <c r="Y114">
        <v>4.8250000000000002</v>
      </c>
      <c r="Z114">
        <v>4.6349999999999998</v>
      </c>
      <c r="AA114">
        <v>0.66500000000000004</v>
      </c>
      <c r="AB114">
        <v>9.93</v>
      </c>
      <c r="AC114">
        <v>4.5</v>
      </c>
      <c r="AD114">
        <v>0.38500000000000001</v>
      </c>
      <c r="AE114">
        <v>81.135000000000005</v>
      </c>
      <c r="AF114">
        <v>8.99</v>
      </c>
      <c r="AG114">
        <v>6.2649999999999997</v>
      </c>
      <c r="AH114">
        <v>0.76500000000000001</v>
      </c>
      <c r="AI114">
        <v>13.01</v>
      </c>
      <c r="AJ114">
        <v>5.71</v>
      </c>
      <c r="AK114">
        <v>1</v>
      </c>
      <c r="AL114" t="s">
        <v>1593</v>
      </c>
      <c r="AM114">
        <v>53</v>
      </c>
      <c r="AN114">
        <v>42.1</v>
      </c>
      <c r="AO114">
        <v>4.0999999999999996</v>
      </c>
      <c r="AP114">
        <v>0.09</v>
      </c>
      <c r="AQ114">
        <v>11.16</v>
      </c>
      <c r="AR114">
        <v>1.04</v>
      </c>
      <c r="AS114" t="s">
        <v>1584</v>
      </c>
      <c r="AT114" t="s">
        <v>1600</v>
      </c>
      <c r="AU114">
        <v>7.0000000000000007E-2</v>
      </c>
      <c r="AV114">
        <v>3.7</v>
      </c>
      <c r="AW114">
        <v>0.25</v>
      </c>
      <c r="AX114">
        <v>2.3546685900000002</v>
      </c>
      <c r="AY114">
        <v>1.7260727789999999</v>
      </c>
      <c r="AZ114">
        <v>1.171563133</v>
      </c>
      <c r="BA114">
        <v>0.26181991500000001</v>
      </c>
      <c r="BB114">
        <v>1.4857079280000001</v>
      </c>
      <c r="BC114">
        <v>2.5529936539999998</v>
      </c>
      <c r="BD114">
        <v>1.185825165</v>
      </c>
      <c r="BE114">
        <v>5.8959114850000001</v>
      </c>
      <c r="BF114">
        <v>10.96566857</v>
      </c>
      <c r="BG114">
        <v>4.6443171330000004</v>
      </c>
      <c r="BH114">
        <v>6.7949190000000007E-2</v>
      </c>
      <c r="BI114">
        <v>0.50903500700000004</v>
      </c>
      <c r="BJ114">
        <v>0.65894851399999999</v>
      </c>
      <c r="BK114">
        <v>0.70550465900000003</v>
      </c>
      <c r="BL114">
        <v>1.14968728</v>
      </c>
      <c r="BM114">
        <v>3.131355294</v>
      </c>
      <c r="BN114">
        <v>1.419695039</v>
      </c>
      <c r="BO114">
        <v>1.4931927979999999</v>
      </c>
      <c r="BP114">
        <v>1.1102436389999999</v>
      </c>
      <c r="BQ114">
        <v>1.306756883</v>
      </c>
      <c r="BR114">
        <v>1.5799329689999999</v>
      </c>
      <c r="BS114">
        <v>1.4317594549999999</v>
      </c>
      <c r="BT114">
        <v>1.034740167</v>
      </c>
      <c r="BU114">
        <v>0.13441188900000001</v>
      </c>
      <c r="BV114">
        <v>2.0816213389999998</v>
      </c>
      <c r="BW114">
        <v>1.562308303</v>
      </c>
      <c r="BX114">
        <v>0.27551173299999998</v>
      </c>
      <c r="BY114">
        <v>0.77486461799999995</v>
      </c>
      <c r="BZ114">
        <v>0.87468591299999998</v>
      </c>
      <c r="CA114">
        <v>0.74636527399999997</v>
      </c>
      <c r="CB114">
        <v>0.69991905600000004</v>
      </c>
      <c r="CC114">
        <v>0.53304796499999996</v>
      </c>
      <c r="CD114">
        <v>0.72084171699999999</v>
      </c>
      <c r="CE114">
        <v>0.42941157899999999</v>
      </c>
      <c r="CF114">
        <v>1.143699373</v>
      </c>
      <c r="CG114">
        <v>8.9389554999999996E-2</v>
      </c>
      <c r="CH114">
        <v>0.222877837</v>
      </c>
      <c r="CI114">
        <v>1.36418884</v>
      </c>
      <c r="CJ114">
        <v>0.67836986399999999</v>
      </c>
      <c r="CK114">
        <v>6.6045065999999999E-2</v>
      </c>
      <c r="CL114">
        <v>0.52629286500000005</v>
      </c>
      <c r="CM114">
        <v>1.259829748</v>
      </c>
      <c r="CN114">
        <v>0.58735794600000002</v>
      </c>
      <c r="CO114">
        <v>0.13412221499999999</v>
      </c>
      <c r="CP114">
        <v>0.540821942</v>
      </c>
      <c r="CQ114">
        <v>1.0478330440000001</v>
      </c>
      <c r="CR114">
        <v>1.4320526280000001</v>
      </c>
      <c r="CS114">
        <v>1.1263970569999999</v>
      </c>
      <c r="CT114">
        <v>2.18941783</v>
      </c>
      <c r="CU114">
        <v>1.7843082269999999</v>
      </c>
      <c r="CV114">
        <v>0.96088982700000003</v>
      </c>
      <c r="CW114">
        <v>0.14989475799999999</v>
      </c>
      <c r="CX114">
        <v>1.473333051</v>
      </c>
      <c r="CY114">
        <v>1</v>
      </c>
      <c r="CZ114">
        <v>0.73970455499999999</v>
      </c>
      <c r="DA114">
        <v>-1.121554977</v>
      </c>
      <c r="DB114">
        <v>-2.5</v>
      </c>
      <c r="DC114">
        <v>-0.20601649299999999</v>
      </c>
      <c r="DD114">
        <v>-0.89071893599999996</v>
      </c>
      <c r="DE114">
        <v>-1.12989882</v>
      </c>
      <c r="DF114">
        <v>-0.36293694900000001</v>
      </c>
      <c r="DG114">
        <v>-0.85231590999999995</v>
      </c>
      <c r="DH114">
        <v>-2.5</v>
      </c>
      <c r="DI114">
        <v>-0.77520862499999998</v>
      </c>
      <c r="DJ114">
        <v>-2.5</v>
      </c>
      <c r="DK114">
        <v>-9.3073646999999995E-2</v>
      </c>
      <c r="DL114">
        <v>-1.907994618</v>
      </c>
      <c r="DM114">
        <v>-2.5</v>
      </c>
      <c r="DN114">
        <v>-0.21306940899999999</v>
      </c>
      <c r="DO114">
        <v>-2.3480733279999999</v>
      </c>
      <c r="DP114">
        <v>-9.3494202999999998E-2</v>
      </c>
      <c r="DQ114">
        <v>0.17208631899999999</v>
      </c>
      <c r="DR114">
        <v>0.112339972</v>
      </c>
      <c r="DS114">
        <v>0.10805882999999999</v>
      </c>
      <c r="DT114">
        <v>-0.60587516299999999</v>
      </c>
      <c r="DU114">
        <v>0.22761796000000001</v>
      </c>
      <c r="DV114">
        <v>-0.92264696999999996</v>
      </c>
      <c r="DW114">
        <v>-4.0276682000000001E-2</v>
      </c>
      <c r="DX114">
        <v>-0.197583657</v>
      </c>
      <c r="DY114">
        <v>-2.0282317989999998</v>
      </c>
      <c r="DZ114">
        <v>-0.79892078600000005</v>
      </c>
      <c r="EA114">
        <v>-0.34420126499999998</v>
      </c>
      <c r="EB114">
        <v>-2.5</v>
      </c>
      <c r="EC114">
        <v>-0.34248230899999998</v>
      </c>
      <c r="ED114">
        <v>-2.3027675009999999</v>
      </c>
      <c r="EE114">
        <v>0.10699120500000001</v>
      </c>
      <c r="EF114">
        <v>-0.151347177</v>
      </c>
      <c r="EG114">
        <v>-0.49720365799999999</v>
      </c>
      <c r="EH114">
        <v>2.5578419000000002E-2</v>
      </c>
      <c r="EI114">
        <v>-3.0178594E-2</v>
      </c>
      <c r="EJ114">
        <v>0.106739271</v>
      </c>
      <c r="EK114">
        <v>8.6784387000000004E-2</v>
      </c>
      <c r="EL114">
        <v>-0.121820942</v>
      </c>
      <c r="EM114">
        <v>1.8941686999999999E-2</v>
      </c>
      <c r="EN114">
        <v>3.0854611000000001E-2</v>
      </c>
      <c r="EO114">
        <v>-1.3194308939999999</v>
      </c>
      <c r="EP114">
        <v>-4.4856891000000003E-2</v>
      </c>
      <c r="EQ114">
        <v>-2.5</v>
      </c>
      <c r="ER114">
        <v>-1.395954863</v>
      </c>
      <c r="ES114">
        <v>-1.014654188</v>
      </c>
      <c r="ET114">
        <v>0.27147100800000001</v>
      </c>
      <c r="EU114">
        <v>0.22479901099999999</v>
      </c>
      <c r="EV114">
        <v>-2.5</v>
      </c>
      <c r="EW114">
        <v>-0.135500804</v>
      </c>
      <c r="EX114">
        <v>-1.1172426010000001</v>
      </c>
      <c r="EY114">
        <v>-1.240021802</v>
      </c>
      <c r="EZ114">
        <v>3.8246647000000002E-2</v>
      </c>
      <c r="FA114">
        <v>-0.91109104600000002</v>
      </c>
      <c r="FB114">
        <v>0.39169633399999998</v>
      </c>
      <c r="FC114">
        <v>-0.73328369400000004</v>
      </c>
      <c r="FD114">
        <v>3.3965288000000003E-2</v>
      </c>
      <c r="FE114">
        <v>-1.5716152480000001</v>
      </c>
      <c r="FF114">
        <v>-1.869233355</v>
      </c>
      <c r="FG114">
        <v>-0.83337076700000001</v>
      </c>
      <c r="FH114">
        <v>0.12564846900000001</v>
      </c>
      <c r="FI114">
        <v>-2.5</v>
      </c>
      <c r="FJ114">
        <v>-0.101259776</v>
      </c>
      <c r="FK114">
        <v>0.111451965</v>
      </c>
      <c r="FL114">
        <v>-0.898926377</v>
      </c>
      <c r="FM114">
        <v>-0.16798438700000001</v>
      </c>
      <c r="FN114">
        <v>-2.5</v>
      </c>
      <c r="FO114">
        <v>-2.5</v>
      </c>
      <c r="FP114">
        <v>-0.786966269</v>
      </c>
      <c r="FQ114">
        <v>-2.5</v>
      </c>
      <c r="FR114">
        <v>0.153436719</v>
      </c>
      <c r="FS114">
        <v>-1.7836718629999999</v>
      </c>
      <c r="FT114">
        <v>-2.5</v>
      </c>
      <c r="FU114">
        <v>0.49056286599999999</v>
      </c>
      <c r="FV114">
        <v>-2.0378849639999999</v>
      </c>
      <c r="FW114">
        <v>1.5992678789999999</v>
      </c>
      <c r="FX114">
        <v>-0.25085719499999998</v>
      </c>
      <c r="FY114">
        <v>0.88741062599999998</v>
      </c>
      <c r="FZ114">
        <v>-1.3094439899999999</v>
      </c>
      <c r="GA114">
        <v>-2.5</v>
      </c>
      <c r="GB114">
        <v>-0.87414074600000002</v>
      </c>
      <c r="GC114">
        <v>-2.5</v>
      </c>
      <c r="GD114">
        <v>-0.17036520199999999</v>
      </c>
      <c r="GE114">
        <v>-1.4021542899999999</v>
      </c>
      <c r="GF114">
        <v>-0.95417611199999997</v>
      </c>
      <c r="GG114">
        <v>-0.21818623100000001</v>
      </c>
      <c r="GH114">
        <v>-0.20138737000000001</v>
      </c>
      <c r="GI114">
        <v>7.9100564999999998E-2</v>
      </c>
      <c r="GJ114">
        <v>-2.5</v>
      </c>
      <c r="GK114">
        <v>6.7102286999999997E-2</v>
      </c>
      <c r="GL114">
        <v>0.37373348000000001</v>
      </c>
      <c r="GM114">
        <v>-0.83870593599999999</v>
      </c>
      <c r="GN114">
        <v>-0.25580724399999999</v>
      </c>
      <c r="GO114">
        <v>-3.8415279999999999E-3</v>
      </c>
      <c r="GP114">
        <v>-1.2987023740000001</v>
      </c>
      <c r="GQ114">
        <v>-0.30572441700000003</v>
      </c>
      <c r="GR114">
        <v>-2.5</v>
      </c>
      <c r="GS114">
        <v>-2.5</v>
      </c>
      <c r="GT114">
        <v>-1.787330571</v>
      </c>
      <c r="GU114">
        <v>-1.0889795229999999</v>
      </c>
      <c r="GV114">
        <v>-1.916071874</v>
      </c>
      <c r="GW114">
        <v>-0.60343400700000005</v>
      </c>
      <c r="GX114">
        <v>0.145978212</v>
      </c>
      <c r="GY114">
        <v>-0.28478710099999999</v>
      </c>
      <c r="GZ114">
        <v>-0.13843224800000001</v>
      </c>
      <c r="HA114">
        <v>-2.5</v>
      </c>
      <c r="HB114">
        <v>1.5058472300000001</v>
      </c>
      <c r="HC114">
        <v>-2.0321770240000001</v>
      </c>
      <c r="HD114">
        <v>0.17642844999999999</v>
      </c>
      <c r="HE114">
        <v>-2.5</v>
      </c>
      <c r="HF114">
        <v>-7.5474798999999995E-2</v>
      </c>
      <c r="HG114">
        <v>0.68831727200000004</v>
      </c>
      <c r="HH114" t="s">
        <v>249</v>
      </c>
      <c r="HI114">
        <v>-0.44451179899999999</v>
      </c>
      <c r="HJ114">
        <v>-2.5</v>
      </c>
      <c r="HK114" t="s">
        <v>249</v>
      </c>
      <c r="HL114">
        <v>-2.0333827950000001</v>
      </c>
      <c r="HM114">
        <v>5.3790528999999997E-2</v>
      </c>
      <c r="HN114">
        <v>-0.465427286</v>
      </c>
      <c r="HO114">
        <v>-0.103508662</v>
      </c>
      <c r="HP114">
        <v>1.609132115</v>
      </c>
      <c r="HQ114">
        <v>-0.431519449</v>
      </c>
      <c r="HR114">
        <v>-8.1293070000000005E-3</v>
      </c>
      <c r="HS114">
        <v>-2.5</v>
      </c>
      <c r="HT114">
        <v>0.39881055300000001</v>
      </c>
      <c r="HU114">
        <v>-1.198223568</v>
      </c>
      <c r="HV114">
        <v>1</v>
      </c>
    </row>
    <row r="115" spans="1:230">
      <c r="A115" t="s">
        <v>74</v>
      </c>
      <c r="B115">
        <v>10.096051539999999</v>
      </c>
      <c r="C115" t="s">
        <v>249</v>
      </c>
      <c r="D115">
        <v>6.0023495020000004</v>
      </c>
      <c r="E115">
        <v>8.2519525189999996</v>
      </c>
      <c r="F115">
        <v>41.439735570000003</v>
      </c>
      <c r="G115">
        <v>72.163160739999995</v>
      </c>
      <c r="H115">
        <v>4.2148963830000001</v>
      </c>
      <c r="I115">
        <v>10.32836612</v>
      </c>
      <c r="J115">
        <v>0.35718081400000001</v>
      </c>
      <c r="K115" t="s">
        <v>249</v>
      </c>
      <c r="L115">
        <v>6.556372069</v>
      </c>
      <c r="M115">
        <v>0.13979626000000001</v>
      </c>
      <c r="N115">
        <v>0.33121706400000001</v>
      </c>
      <c r="O115">
        <v>0.38902203600000002</v>
      </c>
      <c r="P115">
        <v>1.5852609</v>
      </c>
      <c r="Q115">
        <v>1.761694096</v>
      </c>
      <c r="R115">
        <v>4.1496723999999999E-2</v>
      </c>
      <c r="S115">
        <v>15.791106389999999</v>
      </c>
      <c r="T115">
        <v>0.87079838099999995</v>
      </c>
      <c r="U115">
        <v>0</v>
      </c>
      <c r="V115" t="s">
        <v>1583</v>
      </c>
      <c r="W115">
        <v>0.38500000000000001</v>
      </c>
      <c r="X115">
        <v>65.540000000000006</v>
      </c>
      <c r="Y115">
        <v>4.7</v>
      </c>
      <c r="Z115">
        <v>4.78</v>
      </c>
      <c r="AA115">
        <v>0.65500000000000003</v>
      </c>
      <c r="AB115">
        <v>9.93</v>
      </c>
      <c r="AC115">
        <v>4.78</v>
      </c>
      <c r="AD115">
        <v>0.45500000000000002</v>
      </c>
      <c r="AE115">
        <v>97.614999999999995</v>
      </c>
      <c r="AF115">
        <v>7.88</v>
      </c>
      <c r="AG115">
        <v>6.78</v>
      </c>
      <c r="AH115">
        <v>0.94</v>
      </c>
      <c r="AI115">
        <v>11.85</v>
      </c>
      <c r="AJ115">
        <v>6.3150000000000004</v>
      </c>
      <c r="AK115">
        <v>1</v>
      </c>
      <c r="AL115" t="s">
        <v>1593</v>
      </c>
      <c r="AM115">
        <v>71.5</v>
      </c>
      <c r="AN115">
        <v>26.9</v>
      </c>
      <c r="AO115">
        <v>0</v>
      </c>
      <c r="AP115">
        <v>0.05</v>
      </c>
      <c r="AQ115">
        <v>11.83</v>
      </c>
      <c r="AR115">
        <v>0.63</v>
      </c>
      <c r="AS115" t="s">
        <v>1584</v>
      </c>
      <c r="AT115" t="s">
        <v>1601</v>
      </c>
      <c r="AU115">
        <v>0.06</v>
      </c>
      <c r="AV115">
        <v>3.81</v>
      </c>
      <c r="AW115">
        <v>0.23</v>
      </c>
      <c r="AX115">
        <v>1.3734512800000001</v>
      </c>
      <c r="AY115">
        <v>0.55493015899999998</v>
      </c>
      <c r="AZ115">
        <v>1.0873750600000001</v>
      </c>
      <c r="BA115">
        <v>0.82613933100000003</v>
      </c>
      <c r="BB115">
        <v>0.54132560799999996</v>
      </c>
      <c r="BC115">
        <v>2.3998530580000001</v>
      </c>
      <c r="BD115">
        <v>0.387922455</v>
      </c>
      <c r="BE115">
        <v>1.5410034560000001</v>
      </c>
      <c r="BF115">
        <v>10.74865647</v>
      </c>
      <c r="BG115">
        <v>4.6300991260000002</v>
      </c>
      <c r="BH115">
        <v>6.3744544E-2</v>
      </c>
      <c r="BI115">
        <v>0.76074328199999997</v>
      </c>
      <c r="BJ115">
        <v>0.27090184099999998</v>
      </c>
      <c r="BK115">
        <v>0.58200865000000002</v>
      </c>
      <c r="BL115">
        <v>0.37738460499999998</v>
      </c>
      <c r="BM115">
        <v>0.95294994899999996</v>
      </c>
      <c r="BN115">
        <v>1.1318989930000001</v>
      </c>
      <c r="BO115">
        <v>1.1213168760000001</v>
      </c>
      <c r="BP115">
        <v>1.113064931</v>
      </c>
      <c r="BQ115">
        <v>1.1119393360000001</v>
      </c>
      <c r="BR115">
        <v>1.2008457720000001</v>
      </c>
      <c r="BS115">
        <v>1.1029882600000001</v>
      </c>
      <c r="BT115">
        <v>1.182386656</v>
      </c>
      <c r="BU115">
        <v>0.456707262</v>
      </c>
      <c r="BV115">
        <v>1.227734705</v>
      </c>
      <c r="BW115">
        <v>0.73086878600000005</v>
      </c>
      <c r="BX115">
        <v>0.38214495999999998</v>
      </c>
      <c r="BY115">
        <v>1.131602005</v>
      </c>
      <c r="BZ115">
        <v>1.185569246</v>
      </c>
      <c r="CA115">
        <v>1.4780748079999999</v>
      </c>
      <c r="CB115">
        <v>2.1796583030000001</v>
      </c>
      <c r="CC115">
        <v>0.50215818800000001</v>
      </c>
      <c r="CD115">
        <v>0.84312406200000001</v>
      </c>
      <c r="CE115">
        <v>1.0481053389999999</v>
      </c>
      <c r="CF115">
        <v>1.3644787860000001</v>
      </c>
      <c r="CG115">
        <v>1.456779856</v>
      </c>
      <c r="CH115">
        <v>1.116842347</v>
      </c>
      <c r="CI115">
        <v>1.1897561940000001</v>
      </c>
      <c r="CJ115">
        <v>0.95310404900000001</v>
      </c>
      <c r="CK115">
        <v>0.63709875999999999</v>
      </c>
      <c r="CL115">
        <v>0.88222085699999997</v>
      </c>
      <c r="CM115">
        <v>2.0605275189999999</v>
      </c>
      <c r="CN115">
        <v>1.729922945</v>
      </c>
      <c r="CO115">
        <v>0.47707422300000002</v>
      </c>
      <c r="CP115">
        <v>0.61626090099999997</v>
      </c>
      <c r="CQ115">
        <v>1.0221157780000001</v>
      </c>
      <c r="CR115">
        <v>0.74772744700000005</v>
      </c>
      <c r="CS115">
        <v>0.87944722500000005</v>
      </c>
      <c r="CT115">
        <v>1.240848975</v>
      </c>
      <c r="CU115">
        <v>1.0612158899999999</v>
      </c>
      <c r="CV115">
        <v>1.4821646500000001</v>
      </c>
      <c r="CW115">
        <v>2.1329086560000001</v>
      </c>
      <c r="CX115">
        <v>1.343266546</v>
      </c>
      <c r="CY115">
        <v>1</v>
      </c>
      <c r="CZ115">
        <v>0.30338775200000001</v>
      </c>
      <c r="DA115">
        <v>-2.5</v>
      </c>
      <c r="DB115">
        <v>-2.5</v>
      </c>
      <c r="DC115">
        <v>-2.3480733279999999</v>
      </c>
      <c r="DD115">
        <v>-1.5664169910000001</v>
      </c>
      <c r="DE115">
        <v>-2.5</v>
      </c>
      <c r="DF115">
        <v>-1.185219902</v>
      </c>
      <c r="DG115">
        <v>-2.5</v>
      </c>
      <c r="DH115">
        <v>-0.51612173400000005</v>
      </c>
      <c r="DI115">
        <v>-2.167728415</v>
      </c>
      <c r="DJ115">
        <v>-0.60176674699999999</v>
      </c>
      <c r="DK115">
        <v>-0.57430459599999995</v>
      </c>
      <c r="DL115">
        <v>0.22085904100000001</v>
      </c>
      <c r="DM115">
        <v>-2.5</v>
      </c>
      <c r="DN115">
        <v>-0.34683831199999998</v>
      </c>
      <c r="DO115">
        <v>-2.3012037350000001</v>
      </c>
      <c r="DP115">
        <v>-0.42811432500000002</v>
      </c>
      <c r="DQ115">
        <v>-7.6000737999999998E-2</v>
      </c>
      <c r="DR115">
        <v>-0.257662801</v>
      </c>
      <c r="DS115">
        <v>4.2757204E-2</v>
      </c>
      <c r="DT115">
        <v>-0.75521405699999999</v>
      </c>
      <c r="DU115">
        <v>-0.104995488</v>
      </c>
      <c r="DV115">
        <v>-1.30456299</v>
      </c>
      <c r="DW115">
        <v>0.24113627400000001</v>
      </c>
      <c r="DX115">
        <v>1.5833757530000001</v>
      </c>
      <c r="DY115">
        <v>-1.542364345</v>
      </c>
      <c r="DZ115">
        <v>-0.67539757099999997</v>
      </c>
      <c r="EA115">
        <v>-0.90445081900000002</v>
      </c>
      <c r="EB115">
        <v>5.3337686000000002E-2</v>
      </c>
      <c r="EC115">
        <v>-0.18521115899999999</v>
      </c>
      <c r="ED115">
        <v>-0.18211148199999999</v>
      </c>
      <c r="EE115">
        <v>0.21584979900000001</v>
      </c>
      <c r="EF115">
        <v>-6.3511458000000007E-2</v>
      </c>
      <c r="EG115">
        <v>-0.33508471899999998</v>
      </c>
      <c r="EH115">
        <v>-0.245073547</v>
      </c>
      <c r="EI115">
        <v>-0.47333053000000003</v>
      </c>
      <c r="EJ115">
        <v>6.5308199999999997E-3</v>
      </c>
      <c r="EK115">
        <v>-0.23646676799999999</v>
      </c>
      <c r="EL115">
        <v>-0.58728179700000005</v>
      </c>
      <c r="EM115">
        <v>-7.8120311999999997E-2</v>
      </c>
      <c r="EN115">
        <v>-2.4660431999999999E-2</v>
      </c>
      <c r="EO115">
        <v>0.183234384</v>
      </c>
      <c r="EP115">
        <v>1.0042877E-2</v>
      </c>
      <c r="EQ115">
        <v>-0.90862549699999995</v>
      </c>
      <c r="ER115">
        <v>-1.2668661880000001</v>
      </c>
      <c r="ES115">
        <v>-0.69918308699999998</v>
      </c>
      <c r="ET115">
        <v>-1.7226960979999999</v>
      </c>
      <c r="EU115">
        <v>0.106519271</v>
      </c>
      <c r="EV115">
        <v>3.845911E-3</v>
      </c>
      <c r="EW115">
        <v>-0.16363752000000001</v>
      </c>
      <c r="EX115">
        <v>-0.83169077899999999</v>
      </c>
      <c r="EY115">
        <v>-0.81660650400000001</v>
      </c>
      <c r="EZ115">
        <v>1.2620301E-2</v>
      </c>
      <c r="FA115">
        <v>-0.74510514000000005</v>
      </c>
      <c r="FB115">
        <v>-0.19119356300000001</v>
      </c>
      <c r="FC115">
        <v>-4.7365645999999997E-2</v>
      </c>
      <c r="FD115">
        <v>-0.70694230000000002</v>
      </c>
      <c r="FE115">
        <v>-2.0669921750000002</v>
      </c>
      <c r="FF115">
        <v>-1.358681955</v>
      </c>
      <c r="FG115">
        <v>-0.53012831599999999</v>
      </c>
      <c r="FH115">
        <v>0.95338521899999995</v>
      </c>
      <c r="FI115">
        <v>-2.5</v>
      </c>
      <c r="FJ115">
        <v>-7.2297128000000002E-2</v>
      </c>
      <c r="FK115">
        <v>4.7366299000000001E-2</v>
      </c>
      <c r="FL115">
        <v>-0.36100689000000002</v>
      </c>
      <c r="FM115">
        <v>-0.107577464</v>
      </c>
      <c r="FN115">
        <v>-2.5</v>
      </c>
      <c r="FO115">
        <v>-2.5</v>
      </c>
      <c r="FP115">
        <v>-0.78529787699999998</v>
      </c>
      <c r="FQ115">
        <v>0.186314857</v>
      </c>
      <c r="FR115">
        <v>0.39833896499999999</v>
      </c>
      <c r="FS115">
        <v>-1.7836718629999999</v>
      </c>
      <c r="FT115">
        <v>-9.6180137999999998E-2</v>
      </c>
      <c r="FU115">
        <v>0.37027540799999997</v>
      </c>
      <c r="FV115">
        <v>-2.0378849639999999</v>
      </c>
      <c r="FW115" s="28">
        <v>7.1099999999999994E-5</v>
      </c>
      <c r="FX115">
        <v>-0.134727931</v>
      </c>
      <c r="FY115">
        <v>0.88550210600000001</v>
      </c>
      <c r="FZ115">
        <v>-0.37224749400000001</v>
      </c>
      <c r="GA115">
        <v>-2.5</v>
      </c>
      <c r="GB115">
        <v>0.19219366199999999</v>
      </c>
      <c r="GC115">
        <v>-3.4442259999999999E-3</v>
      </c>
      <c r="GD115">
        <v>-0.14181482000000001</v>
      </c>
      <c r="GE115">
        <v>3.6408296E-2</v>
      </c>
      <c r="GF115">
        <v>9.8142339999999995E-2</v>
      </c>
      <c r="GG115">
        <v>-0.25900379400000001</v>
      </c>
      <c r="GH115">
        <v>-7.4834109999999995E-2</v>
      </c>
      <c r="GI115">
        <v>-2.5</v>
      </c>
      <c r="GJ115">
        <v>-2.5</v>
      </c>
      <c r="GK115">
        <v>3.0122425000000001E-2</v>
      </c>
      <c r="GL115">
        <v>-2.5</v>
      </c>
      <c r="GM115">
        <v>-2.5</v>
      </c>
      <c r="GN115">
        <v>-0.26541846600000002</v>
      </c>
      <c r="GO115">
        <v>0.27674278699999999</v>
      </c>
      <c r="GP115">
        <v>-6.4307555000000002E-2</v>
      </c>
      <c r="GQ115">
        <v>-0.33010517099999998</v>
      </c>
      <c r="GR115">
        <v>-1.0213277000000001</v>
      </c>
      <c r="GS115">
        <v>-0.36416122899999998</v>
      </c>
      <c r="GT115">
        <v>-1.1980438499999999</v>
      </c>
      <c r="GU115">
        <v>-0.66128841000000005</v>
      </c>
      <c r="GV115">
        <v>-0.69286917000000003</v>
      </c>
      <c r="GW115">
        <v>-0.44026062399999999</v>
      </c>
      <c r="GX115">
        <v>5.3668977E-2</v>
      </c>
      <c r="GY115">
        <v>-0.16869609999999999</v>
      </c>
      <c r="GZ115">
        <v>-0.22309585400000001</v>
      </c>
      <c r="HA115">
        <v>-2.5</v>
      </c>
      <c r="HB115">
        <v>1.5855625879999999</v>
      </c>
      <c r="HC115">
        <v>2.602378E-2</v>
      </c>
      <c r="HD115">
        <v>0.42827721000000002</v>
      </c>
      <c r="HE115">
        <v>-2.5</v>
      </c>
      <c r="HF115">
        <v>-0.39826403999999999</v>
      </c>
      <c r="HG115">
        <v>-2.5</v>
      </c>
      <c r="HH115" t="s">
        <v>249</v>
      </c>
      <c r="HI115">
        <v>-2.0333827950000001</v>
      </c>
      <c r="HJ115">
        <v>-0.89678699799999995</v>
      </c>
      <c r="HK115" t="s">
        <v>249</v>
      </c>
      <c r="HL115">
        <v>-8.9803090000000006E-3</v>
      </c>
      <c r="HM115">
        <v>0.33272291700000001</v>
      </c>
      <c r="HN115">
        <v>-0.94610786700000005</v>
      </c>
      <c r="HO115">
        <v>-0.161511088</v>
      </c>
      <c r="HP115">
        <v>-2.5</v>
      </c>
      <c r="HQ115">
        <v>-0.38551265699999998</v>
      </c>
      <c r="HR115">
        <v>-1.147976468</v>
      </c>
      <c r="HS115">
        <v>-2.199490301</v>
      </c>
      <c r="HT115">
        <v>0.37708080199999999</v>
      </c>
      <c r="HU115">
        <v>-1.1240121590000001</v>
      </c>
      <c r="HV115">
        <v>1</v>
      </c>
    </row>
    <row r="116" spans="1:230">
      <c r="A116" t="s">
        <v>75</v>
      </c>
      <c r="B116">
        <v>17.839293909999999</v>
      </c>
      <c r="C116">
        <v>21.626427700000001</v>
      </c>
      <c r="D116">
        <v>2.9857826850000002</v>
      </c>
      <c r="E116">
        <v>15.5582706</v>
      </c>
      <c r="F116">
        <v>46.482308000000003</v>
      </c>
      <c r="G116">
        <v>28.70194154</v>
      </c>
      <c r="H116">
        <v>5.5983132299999996</v>
      </c>
      <c r="I116">
        <v>6.9546195849999997</v>
      </c>
      <c r="J116">
        <v>0.27495027399999999</v>
      </c>
      <c r="K116">
        <v>0.212121005</v>
      </c>
      <c r="L116" t="s">
        <v>249</v>
      </c>
      <c r="M116">
        <v>0.102923499</v>
      </c>
      <c r="N116">
        <v>0.33627062400000002</v>
      </c>
      <c r="O116">
        <v>0.31192851999999999</v>
      </c>
      <c r="P116">
        <v>2.5950292419999998</v>
      </c>
      <c r="Q116">
        <v>2.528136607</v>
      </c>
      <c r="R116">
        <v>3.0794709999999999E-2</v>
      </c>
      <c r="S116">
        <v>16.140252700000001</v>
      </c>
      <c r="T116">
        <v>0.75443418200000001</v>
      </c>
      <c r="U116">
        <v>1</v>
      </c>
      <c r="V116" t="s">
        <v>1584</v>
      </c>
      <c r="W116">
        <v>0.31</v>
      </c>
      <c r="X116">
        <v>58.905000000000001</v>
      </c>
      <c r="Y116">
        <v>5.21</v>
      </c>
      <c r="Z116">
        <v>4.4950000000000001</v>
      </c>
      <c r="AA116">
        <v>0.57999999999999996</v>
      </c>
      <c r="AB116">
        <v>11.18</v>
      </c>
      <c r="AC116">
        <v>4.4850000000000003</v>
      </c>
      <c r="AD116">
        <v>0.8</v>
      </c>
      <c r="AE116">
        <v>102.97499999999999</v>
      </c>
      <c r="AF116">
        <v>10.039999999999999</v>
      </c>
      <c r="AG116">
        <v>8.6199999999999992</v>
      </c>
      <c r="AH116">
        <v>1.355</v>
      </c>
      <c r="AI116">
        <v>14.01</v>
      </c>
      <c r="AJ116">
        <v>7.8049999999999997</v>
      </c>
      <c r="AK116">
        <v>1</v>
      </c>
      <c r="AL116" t="s">
        <v>1593</v>
      </c>
      <c r="AM116">
        <v>53.5</v>
      </c>
      <c r="AN116">
        <v>43.2</v>
      </c>
      <c r="AO116">
        <v>0</v>
      </c>
      <c r="AP116">
        <v>0.09</v>
      </c>
      <c r="AQ116">
        <v>10.72</v>
      </c>
      <c r="AR116">
        <v>0.96</v>
      </c>
      <c r="AS116" t="s">
        <v>1584</v>
      </c>
      <c r="AT116" t="s">
        <v>1602</v>
      </c>
      <c r="AU116">
        <v>7.0000000000000007E-2</v>
      </c>
      <c r="AV116">
        <v>3.83</v>
      </c>
      <c r="AW116">
        <v>0.27</v>
      </c>
      <c r="AX116">
        <v>1.4305481769999999</v>
      </c>
      <c r="AY116">
        <v>1.089599642</v>
      </c>
      <c r="AZ116">
        <v>1.085758955</v>
      </c>
      <c r="BA116">
        <v>0.224785071</v>
      </c>
      <c r="BB116">
        <v>0.67980740900000003</v>
      </c>
      <c r="BC116">
        <v>2.9640584720000001</v>
      </c>
      <c r="BD116">
        <v>0.201661483</v>
      </c>
      <c r="BE116">
        <v>2.1790185649999998</v>
      </c>
      <c r="BF116">
        <v>10.475165629999999</v>
      </c>
      <c r="BG116">
        <v>4.6132969429999999</v>
      </c>
      <c r="BH116">
        <v>6.8762508999999999E-2</v>
      </c>
      <c r="BI116">
        <v>1.365486483</v>
      </c>
      <c r="BJ116">
        <v>0.69316785199999997</v>
      </c>
      <c r="BK116">
        <v>0.90119826400000003</v>
      </c>
      <c r="BL116">
        <v>0.95371294200000001</v>
      </c>
      <c r="BM116">
        <v>3.8098156589999999</v>
      </c>
      <c r="BN116">
        <v>1.6860961400000001</v>
      </c>
      <c r="BO116">
        <v>1.6244856480000001</v>
      </c>
      <c r="BP116">
        <v>1.4270583910000001</v>
      </c>
      <c r="BQ116">
        <v>1.4794953980000001</v>
      </c>
      <c r="BR116">
        <v>1.7996992789999999</v>
      </c>
      <c r="BS116">
        <v>1.863359939</v>
      </c>
      <c r="BT116">
        <v>0</v>
      </c>
      <c r="BU116">
        <v>0.12405582499999999</v>
      </c>
      <c r="BV116">
        <v>2.2196454590000001</v>
      </c>
      <c r="BW116">
        <v>1.256819213</v>
      </c>
      <c r="BX116">
        <v>0.39190470999999999</v>
      </c>
      <c r="BY116">
        <v>0.88942913000000001</v>
      </c>
      <c r="BZ116">
        <v>1.0193366639999999</v>
      </c>
      <c r="CA116">
        <v>0.87573236200000004</v>
      </c>
      <c r="CB116">
        <v>0.86187374699999997</v>
      </c>
      <c r="CC116">
        <v>0.53270830700000005</v>
      </c>
      <c r="CD116">
        <v>0.81891494399999998</v>
      </c>
      <c r="CE116">
        <v>0.523276411</v>
      </c>
      <c r="CF116">
        <v>1.1588363420000001</v>
      </c>
      <c r="CG116">
        <v>0</v>
      </c>
      <c r="CH116">
        <v>0.11219285700000001</v>
      </c>
      <c r="CI116">
        <v>1.6895498170000001</v>
      </c>
      <c r="CJ116">
        <v>0.80057167900000004</v>
      </c>
      <c r="CK116">
        <v>8.9465836000000007E-2</v>
      </c>
      <c r="CL116">
        <v>0.54231271700000006</v>
      </c>
      <c r="CM116">
        <v>1.1007493079999999</v>
      </c>
      <c r="CN116">
        <v>1.0937269839999999</v>
      </c>
      <c r="CO116">
        <v>0.17466810199999999</v>
      </c>
      <c r="CP116">
        <v>0.53213018999999995</v>
      </c>
      <c r="CQ116">
        <v>1.132962528</v>
      </c>
      <c r="CR116">
        <v>1.0886531610000001</v>
      </c>
      <c r="CS116">
        <v>0.99057794700000001</v>
      </c>
      <c r="CT116">
        <v>2.4818078720000001</v>
      </c>
      <c r="CU116">
        <v>1.5290809409999999</v>
      </c>
      <c r="CV116">
        <v>1.4452466930000001</v>
      </c>
      <c r="CW116">
        <v>0.14551926600000001</v>
      </c>
      <c r="CX116">
        <v>1.6860580940000001</v>
      </c>
      <c r="CY116">
        <v>1</v>
      </c>
      <c r="CZ116">
        <v>1.1457150439999999</v>
      </c>
      <c r="DA116">
        <v>-0.62863274099999999</v>
      </c>
      <c r="DB116">
        <v>-2.5</v>
      </c>
      <c r="DC116">
        <v>0.15181044399999999</v>
      </c>
      <c r="DD116">
        <v>-0.40886430699999998</v>
      </c>
      <c r="DE116">
        <v>-0.94243866300000001</v>
      </c>
      <c r="DF116">
        <v>-0.54944135100000002</v>
      </c>
      <c r="DG116">
        <v>-1.8010545069999999</v>
      </c>
      <c r="DH116">
        <v>-2.5</v>
      </c>
      <c r="DI116">
        <v>-1.4295966019999999</v>
      </c>
      <c r="DJ116">
        <v>-2.5</v>
      </c>
      <c r="DK116">
        <v>-0.386520804</v>
      </c>
      <c r="DL116">
        <v>-1.3225221659999999</v>
      </c>
      <c r="DM116">
        <v>-2.5</v>
      </c>
      <c r="DN116">
        <v>-2.5</v>
      </c>
      <c r="DO116">
        <v>-2.2674341519999999</v>
      </c>
      <c r="DP116">
        <v>-0.19798315599999999</v>
      </c>
      <c r="DQ116">
        <v>-0.14662087300000001</v>
      </c>
      <c r="DR116">
        <v>-0.27762294300000001</v>
      </c>
      <c r="DS116">
        <v>0.15470436900000001</v>
      </c>
      <c r="DT116">
        <v>-0.50854983899999995</v>
      </c>
      <c r="DU116">
        <v>0.26181100400000001</v>
      </c>
      <c r="DV116">
        <v>-1.0279143719999999</v>
      </c>
      <c r="DW116">
        <v>0.25086145399999998</v>
      </c>
      <c r="DX116">
        <v>-0.113165852</v>
      </c>
      <c r="DY116">
        <v>-1.8499955779999999</v>
      </c>
      <c r="DZ116">
        <v>-6.8644910000000003E-3</v>
      </c>
      <c r="EA116">
        <v>-0.60848503700000001</v>
      </c>
      <c r="EB116">
        <v>-2.5</v>
      </c>
      <c r="EC116">
        <v>-0.51888316599999995</v>
      </c>
      <c r="ED116">
        <v>-2.3027675009999999</v>
      </c>
      <c r="EE116">
        <v>2.7972006000000001E-2</v>
      </c>
      <c r="EF116">
        <v>-0.22926823099999999</v>
      </c>
      <c r="EG116">
        <v>-0.23126918399999999</v>
      </c>
      <c r="EH116">
        <v>8.3092573000000003E-2</v>
      </c>
      <c r="EI116">
        <v>-0.148228839</v>
      </c>
      <c r="EJ116">
        <v>-0.10529105</v>
      </c>
      <c r="EK116">
        <v>-0.11827929299999999</v>
      </c>
      <c r="EL116">
        <v>-1.6147295129999999</v>
      </c>
      <c r="EM116">
        <v>-0.73536892600000003</v>
      </c>
      <c r="EN116">
        <v>3.4676751999999998E-2</v>
      </c>
      <c r="EO116">
        <v>-0.249377604</v>
      </c>
      <c r="EP116">
        <v>-9.4752894000000004E-2</v>
      </c>
      <c r="EQ116">
        <v>-1.1616732110000001</v>
      </c>
      <c r="ER116">
        <v>-0.70282382499999996</v>
      </c>
      <c r="ES116">
        <v>-0.69269955599999999</v>
      </c>
      <c r="ET116">
        <v>-0.14350409</v>
      </c>
      <c r="EU116">
        <v>0.199052162</v>
      </c>
      <c r="EV116">
        <v>-2.1761192839999999</v>
      </c>
      <c r="EW116">
        <v>-1.5425762000000001E-2</v>
      </c>
      <c r="EX116">
        <v>-0.72013418900000004</v>
      </c>
      <c r="EY116">
        <v>-0.61985216799999998</v>
      </c>
      <c r="EZ116">
        <v>-0.57383695599999995</v>
      </c>
      <c r="FA116">
        <v>-0.37015351099999999</v>
      </c>
      <c r="FB116">
        <v>0.21442128299999999</v>
      </c>
      <c r="FC116">
        <v>-1.3633015289999999</v>
      </c>
      <c r="FD116">
        <v>-0.13344325400000001</v>
      </c>
      <c r="FE116">
        <v>-1.69805319</v>
      </c>
      <c r="FF116">
        <v>-1.490129107</v>
      </c>
      <c r="FG116">
        <v>-0.52377723799999998</v>
      </c>
      <c r="FH116">
        <v>5.0319346000000001E-2</v>
      </c>
      <c r="FI116">
        <v>-0.361990912</v>
      </c>
      <c r="FJ116">
        <v>-0.27324726799999999</v>
      </c>
      <c r="FK116">
        <v>0.14199013299999999</v>
      </c>
      <c r="FL116">
        <v>-8.4949175000000002E-2</v>
      </c>
      <c r="FM116">
        <v>-0.336402802</v>
      </c>
      <c r="FN116">
        <v>-2.5</v>
      </c>
      <c r="FO116">
        <v>-2.5</v>
      </c>
      <c r="FP116">
        <v>-0.90581955599999997</v>
      </c>
      <c r="FQ116">
        <v>-2.5</v>
      </c>
      <c r="FR116">
        <v>8.1910319999999995E-2</v>
      </c>
      <c r="FS116">
        <v>-1.7836718629999999</v>
      </c>
      <c r="FT116">
        <v>-2.5</v>
      </c>
      <c r="FU116">
        <v>0.58289453700000005</v>
      </c>
      <c r="FV116">
        <v>-2.0378849639999999</v>
      </c>
      <c r="FW116">
        <v>1.5877639290000001</v>
      </c>
      <c r="FX116">
        <v>-0.18489329299999999</v>
      </c>
      <c r="FY116">
        <v>0.95049034499999996</v>
      </c>
      <c r="FZ116">
        <v>-0.46124301699999998</v>
      </c>
      <c r="GA116">
        <v>-0.115112831</v>
      </c>
      <c r="GB116">
        <v>-0.52021885099999998</v>
      </c>
      <c r="GC116">
        <v>-2.5</v>
      </c>
      <c r="GD116">
        <v>-0.29954823600000002</v>
      </c>
      <c r="GE116">
        <v>-1.4021542899999999</v>
      </c>
      <c r="GF116">
        <v>-1.5955934169999999</v>
      </c>
      <c r="GG116">
        <v>0.24922343999999999</v>
      </c>
      <c r="GH116">
        <v>-0.21432037500000001</v>
      </c>
      <c r="GI116">
        <v>9.5792487999999995E-2</v>
      </c>
      <c r="GJ116">
        <v>-2.5</v>
      </c>
      <c r="GK116">
        <v>-7.5019955999999999E-2</v>
      </c>
      <c r="GL116">
        <v>0.39712525199999998</v>
      </c>
      <c r="GM116">
        <v>-0.53523271800000005</v>
      </c>
      <c r="GN116">
        <v>-0.372940942</v>
      </c>
      <c r="GO116">
        <v>-9.9897416000000003E-2</v>
      </c>
      <c r="GP116">
        <v>-1.209774809</v>
      </c>
      <c r="GQ116">
        <v>-0.44894147899999998</v>
      </c>
      <c r="GR116">
        <v>-2.5</v>
      </c>
      <c r="GS116">
        <v>-2.5</v>
      </c>
      <c r="GT116">
        <v>-1.787330571</v>
      </c>
      <c r="GU116">
        <v>-1.4763554320000001</v>
      </c>
      <c r="GV116">
        <v>-0.86703296100000005</v>
      </c>
      <c r="GW116">
        <v>-0.71269983699999995</v>
      </c>
      <c r="GX116">
        <v>4.3511185000000001E-2</v>
      </c>
      <c r="GY116">
        <v>-0.69245968599999996</v>
      </c>
      <c r="GZ116">
        <v>-0.19836794899999999</v>
      </c>
      <c r="HA116">
        <v>-2.5</v>
      </c>
      <c r="HB116">
        <v>1.7227579319999999</v>
      </c>
      <c r="HC116">
        <v>-2.1414593659999999</v>
      </c>
      <c r="HD116">
        <v>0.17211547599999999</v>
      </c>
      <c r="HE116">
        <v>4.6451958000000002E-2</v>
      </c>
      <c r="HF116">
        <v>-0.15625171099999999</v>
      </c>
      <c r="HG116">
        <v>-1.3987033600000001</v>
      </c>
      <c r="HH116">
        <v>-2.5</v>
      </c>
      <c r="HI116">
        <v>-0.81282195999999995</v>
      </c>
      <c r="HJ116">
        <v>-2.5</v>
      </c>
      <c r="HK116" t="s">
        <v>249</v>
      </c>
      <c r="HL116">
        <v>-1.7923290350000001</v>
      </c>
      <c r="HM116">
        <v>4.9830614000000002E-2</v>
      </c>
      <c r="HN116">
        <v>-0.545847796</v>
      </c>
      <c r="HO116">
        <v>-0.232679465</v>
      </c>
      <c r="HP116">
        <v>0.84986392399999999</v>
      </c>
      <c r="HQ116">
        <v>-2.5</v>
      </c>
      <c r="HR116">
        <v>-0.39542651299999998</v>
      </c>
      <c r="HS116">
        <v>-2.5</v>
      </c>
      <c r="HT116">
        <v>0.54005406300000003</v>
      </c>
      <c r="HU116">
        <v>-1.541129934</v>
      </c>
      <c r="HV116">
        <v>1</v>
      </c>
    </row>
    <row r="117" spans="1:230">
      <c r="A117" t="s">
        <v>76</v>
      </c>
      <c r="B117">
        <v>15.96873926</v>
      </c>
      <c r="C117">
        <v>37.176327120000003</v>
      </c>
      <c r="D117">
        <v>2.4330837519999999</v>
      </c>
      <c r="E117">
        <v>7.0019604749999997</v>
      </c>
      <c r="F117">
        <v>27.688346060000001</v>
      </c>
      <c r="G117">
        <v>40.219825839999999</v>
      </c>
      <c r="H117">
        <v>3.6272402430000001</v>
      </c>
      <c r="I117">
        <v>9.0208209400000001</v>
      </c>
      <c r="J117">
        <v>0.220346243</v>
      </c>
      <c r="K117">
        <v>0.20269404399999999</v>
      </c>
      <c r="L117">
        <v>9.6162026770000004</v>
      </c>
      <c r="M117" t="s">
        <v>249</v>
      </c>
      <c r="N117">
        <v>0.504548145</v>
      </c>
      <c r="O117">
        <v>0.31475399999999998</v>
      </c>
      <c r="P117">
        <v>1.684633364</v>
      </c>
      <c r="Q117">
        <v>2.6672317840000002</v>
      </c>
      <c r="R117">
        <v>5.9380728000000001E-2</v>
      </c>
      <c r="S117">
        <v>20.96999598</v>
      </c>
      <c r="T117">
        <v>0.60003563599999998</v>
      </c>
      <c r="U117">
        <v>1</v>
      </c>
      <c r="V117" t="s">
        <v>1583</v>
      </c>
      <c r="W117">
        <v>0.12</v>
      </c>
      <c r="X117" t="s">
        <v>249</v>
      </c>
      <c r="Y117">
        <v>4.6500000000000004</v>
      </c>
      <c r="Z117" t="s">
        <v>249</v>
      </c>
      <c r="AA117">
        <v>0.22</v>
      </c>
      <c r="AB117">
        <v>14.93</v>
      </c>
      <c r="AC117" t="s">
        <v>249</v>
      </c>
      <c r="AD117">
        <v>0.40500000000000003</v>
      </c>
      <c r="AE117">
        <v>86.82</v>
      </c>
      <c r="AF117">
        <v>6.2149999999999999</v>
      </c>
      <c r="AG117">
        <v>5.48</v>
      </c>
      <c r="AH117">
        <v>0.8</v>
      </c>
      <c r="AI117">
        <v>11.18</v>
      </c>
      <c r="AJ117">
        <v>4.92</v>
      </c>
      <c r="AK117">
        <v>1</v>
      </c>
      <c r="AL117" t="s">
        <v>1593</v>
      </c>
      <c r="AM117">
        <v>87.7</v>
      </c>
      <c r="AN117">
        <v>12</v>
      </c>
      <c r="AO117">
        <v>0</v>
      </c>
      <c r="AP117">
        <v>0.06</v>
      </c>
      <c r="AQ117">
        <v>12.6</v>
      </c>
      <c r="AR117">
        <v>0.74</v>
      </c>
      <c r="AS117" t="s">
        <v>1583</v>
      </c>
      <c r="AT117" t="s">
        <v>1603</v>
      </c>
      <c r="AU117">
        <v>0.06</v>
      </c>
      <c r="AV117">
        <v>3.46</v>
      </c>
      <c r="AW117">
        <v>0.19</v>
      </c>
      <c r="AX117">
        <v>0.27081822300000002</v>
      </c>
      <c r="AY117">
        <v>0.288653453</v>
      </c>
      <c r="AZ117">
        <v>0.74694004000000003</v>
      </c>
      <c r="BA117">
        <v>4.7366915000000002E-2</v>
      </c>
      <c r="BB117">
        <v>0.56246490900000001</v>
      </c>
      <c r="BC117">
        <v>0.61238490999999995</v>
      </c>
      <c r="BD117">
        <v>0.22885843</v>
      </c>
      <c r="BE117">
        <v>0.29429708999999998</v>
      </c>
      <c r="BF117">
        <v>11.574744000000001</v>
      </c>
      <c r="BG117">
        <v>4.3650862259999998</v>
      </c>
      <c r="BH117">
        <v>6.2736178000000004E-2</v>
      </c>
      <c r="BI117">
        <v>6.6713457680000001</v>
      </c>
      <c r="BJ117">
        <v>1.2825785030000001</v>
      </c>
      <c r="BK117">
        <v>6.4356291580000002</v>
      </c>
      <c r="BL117">
        <v>1.1457220720000001</v>
      </c>
      <c r="BM117">
        <v>2.3297069229999998</v>
      </c>
      <c r="BN117">
        <v>1.0660969090000001</v>
      </c>
      <c r="BO117">
        <v>1.0583552780000001</v>
      </c>
      <c r="BP117">
        <v>1.225531301</v>
      </c>
      <c r="BQ117">
        <v>1.251436376</v>
      </c>
      <c r="BR117">
        <v>1.2597651759999999</v>
      </c>
      <c r="BS117">
        <v>1.2209935489999999</v>
      </c>
      <c r="BT117">
        <v>8.9401394360000008</v>
      </c>
      <c r="BU117">
        <v>0.472928986</v>
      </c>
      <c r="BV117">
        <v>0.97599545099999996</v>
      </c>
      <c r="BW117">
        <v>0.58219455499999995</v>
      </c>
      <c r="BX117">
        <v>0.123955724</v>
      </c>
      <c r="BY117">
        <v>1.1072741209999999</v>
      </c>
      <c r="BZ117">
        <v>1.0260103629999999</v>
      </c>
      <c r="CA117">
        <v>1.1586347939999999</v>
      </c>
      <c r="CB117">
        <v>1.661056876</v>
      </c>
      <c r="CC117">
        <v>0.58706356500000001</v>
      </c>
      <c r="CD117">
        <v>0.96810792899999998</v>
      </c>
      <c r="CE117">
        <v>1.3205726499999999</v>
      </c>
      <c r="CF117">
        <v>1.140558513</v>
      </c>
      <c r="CG117">
        <v>0.12802738899999999</v>
      </c>
      <c r="CH117">
        <v>0.34442719799999999</v>
      </c>
      <c r="CI117">
        <v>0.81808256700000004</v>
      </c>
      <c r="CJ117">
        <v>1.1149570900000001</v>
      </c>
      <c r="CK117">
        <v>1.0278481260000001</v>
      </c>
      <c r="CL117">
        <v>1.020552165</v>
      </c>
      <c r="CM117">
        <v>2.8776597970000002</v>
      </c>
      <c r="CN117">
        <v>2.1831300929999999</v>
      </c>
      <c r="CO117">
        <v>0.188115699</v>
      </c>
      <c r="CP117">
        <v>0.63803198800000005</v>
      </c>
      <c r="CQ117">
        <v>0.81265831899999996</v>
      </c>
      <c r="CR117">
        <v>0.82944616699999996</v>
      </c>
      <c r="CS117">
        <v>1.0741709349999999</v>
      </c>
      <c r="CT117">
        <v>1.033670971</v>
      </c>
      <c r="CU117">
        <v>1.26061578</v>
      </c>
      <c r="CV117">
        <v>0.59847413800000004</v>
      </c>
      <c r="CW117">
        <v>0.126690266</v>
      </c>
      <c r="CX117">
        <v>0.61699462000000005</v>
      </c>
      <c r="CY117">
        <v>1</v>
      </c>
      <c r="CZ117">
        <v>0.80651614000000005</v>
      </c>
      <c r="DA117">
        <v>-0.41629487700000001</v>
      </c>
      <c r="DB117">
        <v>-0.52257955899999997</v>
      </c>
      <c r="DC117">
        <v>0.14011194799999999</v>
      </c>
      <c r="DD117">
        <v>-1.246762551</v>
      </c>
      <c r="DE117">
        <v>-0.21828101</v>
      </c>
      <c r="DF117">
        <v>-0.37623173700000001</v>
      </c>
      <c r="DG117">
        <v>-1.1031391690000001</v>
      </c>
      <c r="DH117">
        <v>-1.3296273620000001</v>
      </c>
      <c r="DI117">
        <v>-1.163917399</v>
      </c>
      <c r="DJ117">
        <v>-2.5</v>
      </c>
      <c r="DK117">
        <v>-2.5</v>
      </c>
      <c r="DL117">
        <v>-1.770740314</v>
      </c>
      <c r="DM117">
        <v>-2.5</v>
      </c>
      <c r="DN117">
        <v>-2.5</v>
      </c>
      <c r="DO117">
        <v>-2.3036441519999999</v>
      </c>
      <c r="DP117">
        <v>-0.18305908000000001</v>
      </c>
      <c r="DQ117">
        <v>8.0873674000000007E-2</v>
      </c>
      <c r="DR117">
        <v>0.12876600899999999</v>
      </c>
      <c r="DS117">
        <v>-4.3708121000000003E-2</v>
      </c>
      <c r="DT117">
        <v>-7.1992713E-2</v>
      </c>
      <c r="DU117">
        <v>0.33802074500000001</v>
      </c>
      <c r="DV117">
        <v>-0.56329668099999997</v>
      </c>
      <c r="DW117">
        <v>0.24737073800000001</v>
      </c>
      <c r="DX117">
        <v>-0.113228906</v>
      </c>
      <c r="DY117">
        <v>-1.454011122</v>
      </c>
      <c r="DZ117">
        <v>-0.23739032800000001</v>
      </c>
      <c r="EA117">
        <v>-0.15866328199999999</v>
      </c>
      <c r="EB117">
        <v>-2.5</v>
      </c>
      <c r="EC117">
        <v>-2.5</v>
      </c>
      <c r="ED117">
        <v>-2.3027675009999999</v>
      </c>
      <c r="EE117">
        <v>3.2651945000000002E-2</v>
      </c>
      <c r="EF117">
        <v>-0.37367410200000001</v>
      </c>
      <c r="EG117">
        <v>-0.32792815600000003</v>
      </c>
      <c r="EH117">
        <v>-0.37141455000000001</v>
      </c>
      <c r="EI117">
        <v>0.90295541899999998</v>
      </c>
      <c r="EJ117">
        <v>0.22703876100000001</v>
      </c>
      <c r="EK117">
        <v>-0.22195500100000001</v>
      </c>
      <c r="EL117">
        <v>-0.65205375399999999</v>
      </c>
      <c r="EM117">
        <v>-0.123408377</v>
      </c>
      <c r="EN117">
        <v>8.3614411E-2</v>
      </c>
      <c r="EO117">
        <v>-0.120782339</v>
      </c>
      <c r="EP117">
        <v>4.3099987999999999E-2</v>
      </c>
      <c r="EQ117">
        <v>-1.996860077</v>
      </c>
      <c r="ER117">
        <v>-0.67383806499999999</v>
      </c>
      <c r="ES117">
        <v>-0.74936288100000004</v>
      </c>
      <c r="ET117">
        <v>8.1732948999999999E-2</v>
      </c>
      <c r="EU117">
        <v>0.17464758899999999</v>
      </c>
      <c r="EV117">
        <v>-2.2770984689999998</v>
      </c>
      <c r="EW117">
        <v>-1.3726419030000001</v>
      </c>
      <c r="EX117">
        <v>-0.90648751999999999</v>
      </c>
      <c r="EY117">
        <v>-0.698446385</v>
      </c>
      <c r="EZ117">
        <v>-0.24831112999999999</v>
      </c>
      <c r="FA117">
        <v>-0.281801362</v>
      </c>
      <c r="FB117">
        <v>-0.24916654899999999</v>
      </c>
      <c r="FC117">
        <v>-1.176160745</v>
      </c>
      <c r="FD117">
        <v>-0.19040655100000001</v>
      </c>
      <c r="FE117">
        <v>-2.5</v>
      </c>
      <c r="FF117">
        <v>-0.32750359800000001</v>
      </c>
      <c r="FG117">
        <v>-1.17667188</v>
      </c>
      <c r="FH117">
        <v>-0.17675686600000001</v>
      </c>
      <c r="FI117">
        <v>-0.29753818100000001</v>
      </c>
      <c r="FJ117">
        <v>-0.19174170700000001</v>
      </c>
      <c r="FK117">
        <v>-4.8907144E-2</v>
      </c>
      <c r="FL117">
        <v>-0.78139513500000002</v>
      </c>
      <c r="FM117">
        <v>-0.35318943800000002</v>
      </c>
      <c r="FN117">
        <v>-2.5</v>
      </c>
      <c r="FO117">
        <v>-5.3198629999999997E-2</v>
      </c>
      <c r="FP117">
        <v>-1.3962302310000001</v>
      </c>
      <c r="FQ117">
        <v>-2.5</v>
      </c>
      <c r="FR117">
        <v>-2.5</v>
      </c>
      <c r="FS117">
        <v>-1.7836718629999999</v>
      </c>
      <c r="FT117">
        <v>-2.5</v>
      </c>
      <c r="FU117">
        <v>-2.5</v>
      </c>
      <c r="FV117">
        <v>-2.0378849639999999</v>
      </c>
      <c r="FW117">
        <v>1.5464938559999999</v>
      </c>
      <c r="FX117">
        <v>-1.202907562</v>
      </c>
      <c r="FY117">
        <v>0.66962914399999995</v>
      </c>
      <c r="FZ117">
        <v>1.8528332620000001</v>
      </c>
      <c r="GA117">
        <v>-1.085600291</v>
      </c>
      <c r="GB117">
        <v>0.87865749100000001</v>
      </c>
      <c r="GC117">
        <v>-2.5</v>
      </c>
      <c r="GD117">
        <v>-2.5</v>
      </c>
      <c r="GE117">
        <v>-1.2688943210000001</v>
      </c>
      <c r="GF117">
        <v>-0.721991045</v>
      </c>
      <c r="GG117">
        <v>-0.29603898299999998</v>
      </c>
      <c r="GH117">
        <v>-2.0501157999999998E-2</v>
      </c>
      <c r="GI117">
        <v>-0.13741103900000001</v>
      </c>
      <c r="GJ117">
        <v>-0.55950180400000005</v>
      </c>
      <c r="GK117">
        <v>2.3766452E-2</v>
      </c>
      <c r="GL117">
        <v>0.12133577399999999</v>
      </c>
      <c r="GM117">
        <v>-0.201967444</v>
      </c>
      <c r="GN117">
        <v>-0.245927602</v>
      </c>
      <c r="GO117">
        <v>-2.4205099999999998E-3</v>
      </c>
      <c r="GP117">
        <v>-1.3347320490000001</v>
      </c>
      <c r="GQ117">
        <v>-0.37991320499999998</v>
      </c>
      <c r="GR117">
        <v>-2.5</v>
      </c>
      <c r="GS117">
        <v>-2.5</v>
      </c>
      <c r="GT117">
        <v>-1.787330571</v>
      </c>
      <c r="GU117">
        <v>-9.6062652999999998E-2</v>
      </c>
      <c r="GV117">
        <v>-0.48819063899999998</v>
      </c>
      <c r="GW117">
        <v>-0.64654292999999996</v>
      </c>
      <c r="GX117">
        <v>-7.5798890999999993E-2</v>
      </c>
      <c r="GY117">
        <v>-1.027171375</v>
      </c>
      <c r="GZ117">
        <v>-0.10889937600000001</v>
      </c>
      <c r="HA117">
        <v>-0.39491410799999999</v>
      </c>
      <c r="HB117">
        <v>-0.242440293</v>
      </c>
      <c r="HC117">
        <v>0.18741886199999999</v>
      </c>
      <c r="HD117">
        <v>0.50775097899999999</v>
      </c>
      <c r="HE117">
        <v>-0.51418292499999996</v>
      </c>
      <c r="HF117">
        <v>3.2547230000000003E-2</v>
      </c>
      <c r="HG117">
        <v>0.48384705099999997</v>
      </c>
      <c r="HH117">
        <v>-0.652433033</v>
      </c>
      <c r="HI117">
        <v>-0.348745531</v>
      </c>
      <c r="HJ117">
        <v>-2.5</v>
      </c>
      <c r="HK117">
        <v>-2.5</v>
      </c>
      <c r="HL117">
        <v>-2.0333827950000001</v>
      </c>
      <c r="HM117">
        <v>-0.13709291100000001</v>
      </c>
      <c r="HN117">
        <v>-0.38248035699999999</v>
      </c>
      <c r="HO117">
        <v>-0.177565684</v>
      </c>
      <c r="HP117">
        <v>0.72335822500000002</v>
      </c>
      <c r="HQ117">
        <v>-0.423568577</v>
      </c>
      <c r="HR117">
        <v>-0.102854344</v>
      </c>
      <c r="HS117">
        <v>-2.5</v>
      </c>
      <c r="HT117">
        <v>1.5860986379999999</v>
      </c>
      <c r="HU117">
        <v>-0.74650520099999995</v>
      </c>
      <c r="HV117">
        <v>0</v>
      </c>
    </row>
    <row r="118" spans="1:230">
      <c r="A118" t="s">
        <v>77</v>
      </c>
      <c r="B118" t="s">
        <v>249</v>
      </c>
      <c r="C118" t="s">
        <v>249</v>
      </c>
      <c r="D118" t="s">
        <v>249</v>
      </c>
      <c r="E118" t="s">
        <v>249</v>
      </c>
      <c r="F118" t="s">
        <v>249</v>
      </c>
      <c r="G118" t="s">
        <v>249</v>
      </c>
      <c r="H118" t="s">
        <v>249</v>
      </c>
      <c r="I118" t="s">
        <v>249</v>
      </c>
      <c r="J118" t="s">
        <v>249</v>
      </c>
      <c r="K118" t="s">
        <v>249</v>
      </c>
      <c r="L118" t="s">
        <v>249</v>
      </c>
      <c r="M118" t="s">
        <v>249</v>
      </c>
      <c r="N118" t="s">
        <v>249</v>
      </c>
      <c r="O118" t="s">
        <v>249</v>
      </c>
      <c r="P118" t="s">
        <v>249</v>
      </c>
      <c r="Q118" t="s">
        <v>249</v>
      </c>
      <c r="R118" t="s">
        <v>249</v>
      </c>
      <c r="S118" t="s">
        <v>249</v>
      </c>
      <c r="T118" t="s">
        <v>249</v>
      </c>
      <c r="U118">
        <v>0</v>
      </c>
      <c r="V118" t="s">
        <v>249</v>
      </c>
      <c r="W118" t="s">
        <v>249</v>
      </c>
      <c r="X118" t="s">
        <v>249</v>
      </c>
      <c r="Y118" t="s">
        <v>249</v>
      </c>
      <c r="Z118" t="s">
        <v>249</v>
      </c>
      <c r="AA118" t="s">
        <v>249</v>
      </c>
      <c r="AB118" t="s">
        <v>249</v>
      </c>
      <c r="AC118" t="s">
        <v>249</v>
      </c>
      <c r="AD118" t="s">
        <v>249</v>
      </c>
      <c r="AE118" t="s">
        <v>249</v>
      </c>
      <c r="AF118" t="s">
        <v>249</v>
      </c>
      <c r="AG118" t="s">
        <v>249</v>
      </c>
      <c r="AH118" t="s">
        <v>249</v>
      </c>
      <c r="AI118" t="s">
        <v>249</v>
      </c>
      <c r="AJ118" t="s">
        <v>249</v>
      </c>
      <c r="AK118">
        <v>1</v>
      </c>
      <c r="AL118" t="s">
        <v>1593</v>
      </c>
      <c r="AM118" t="s">
        <v>249</v>
      </c>
      <c r="AN118" t="s">
        <v>249</v>
      </c>
      <c r="AO118" t="s">
        <v>249</v>
      </c>
      <c r="AP118" t="s">
        <v>249</v>
      </c>
      <c r="AQ118" t="s">
        <v>249</v>
      </c>
      <c r="AR118" t="s">
        <v>249</v>
      </c>
      <c r="AS118" t="s">
        <v>249</v>
      </c>
      <c r="AT118" t="s">
        <v>249</v>
      </c>
      <c r="AU118" t="s">
        <v>249</v>
      </c>
      <c r="AV118" t="s">
        <v>249</v>
      </c>
      <c r="AW118" t="s">
        <v>249</v>
      </c>
      <c r="AX118">
        <v>0.93773031799999995</v>
      </c>
      <c r="AY118">
        <v>0.95770348400000005</v>
      </c>
      <c r="AZ118">
        <v>0.76574567500000001</v>
      </c>
      <c r="BA118">
        <v>0.101205485</v>
      </c>
      <c r="BB118">
        <v>0.45888725899999999</v>
      </c>
      <c r="BC118">
        <v>2.4050952099999998</v>
      </c>
      <c r="BD118">
        <v>9.1677728999999999E-2</v>
      </c>
      <c r="BE118">
        <v>1.4650257069999999</v>
      </c>
      <c r="BF118">
        <v>10.371577820000001</v>
      </c>
      <c r="BG118">
        <v>4.5348626000000003</v>
      </c>
      <c r="BH118">
        <v>5.9195284000000001E-2</v>
      </c>
      <c r="BI118">
        <v>2.1181065480000001</v>
      </c>
      <c r="BJ118">
        <v>1.2221639040000001</v>
      </c>
      <c r="BK118">
        <v>2.7656046760000002</v>
      </c>
      <c r="BL118">
        <v>0.108073103</v>
      </c>
      <c r="BM118">
        <v>3.3330244499999999</v>
      </c>
      <c r="BN118">
        <v>1.2305480559999999</v>
      </c>
      <c r="BO118">
        <v>1.274636954</v>
      </c>
      <c r="BP118">
        <v>1.1571502339999999</v>
      </c>
      <c r="BQ118">
        <v>1.239358567</v>
      </c>
      <c r="BR118">
        <v>1.3300412930000001</v>
      </c>
      <c r="BS118">
        <v>1.5328170560000001</v>
      </c>
      <c r="BT118">
        <v>0.94755963499999996</v>
      </c>
      <c r="BU118">
        <v>9.8238618999999999E-2</v>
      </c>
      <c r="BV118">
        <v>1.234387487</v>
      </c>
      <c r="BW118">
        <v>0.74174813100000003</v>
      </c>
      <c r="BX118">
        <v>0.372043399</v>
      </c>
      <c r="BY118">
        <v>0.93662601099999998</v>
      </c>
      <c r="BZ118">
        <v>1.190155657</v>
      </c>
      <c r="CA118">
        <v>1.401966603</v>
      </c>
      <c r="CB118">
        <v>2.07196699</v>
      </c>
      <c r="CC118">
        <v>1.842477068</v>
      </c>
      <c r="CD118">
        <v>1.189131162</v>
      </c>
      <c r="CE118">
        <v>1.1659853659999999</v>
      </c>
      <c r="CF118">
        <v>1.348039384</v>
      </c>
      <c r="CG118">
        <v>0.15667477199999999</v>
      </c>
      <c r="CH118">
        <v>0.37292270399999999</v>
      </c>
      <c r="CI118">
        <v>1.556073681</v>
      </c>
      <c r="CJ118">
        <v>0.77548313599999996</v>
      </c>
      <c r="CK118">
        <v>0.56636035699999998</v>
      </c>
      <c r="CL118">
        <v>0.82541003000000002</v>
      </c>
      <c r="CM118">
        <v>1.7728287</v>
      </c>
      <c r="CN118">
        <v>0.87790431599999996</v>
      </c>
      <c r="CO118">
        <v>0.123820495</v>
      </c>
      <c r="CP118">
        <v>0.64606338699999999</v>
      </c>
      <c r="CQ118">
        <v>0.676222235</v>
      </c>
      <c r="CR118">
        <v>0.84045713300000002</v>
      </c>
      <c r="CS118">
        <v>0.69360550300000001</v>
      </c>
      <c r="CT118">
        <v>1.207328027</v>
      </c>
      <c r="CU118">
        <v>1.2842044770000001</v>
      </c>
      <c r="CV118">
        <v>1.4422246270000001</v>
      </c>
      <c r="CW118">
        <v>1.8064151939999999</v>
      </c>
      <c r="CX118">
        <v>1.163269216</v>
      </c>
      <c r="CY118">
        <v>1</v>
      </c>
      <c r="CZ118">
        <v>-0.108838802</v>
      </c>
      <c r="DA118">
        <v>8.9254926999999998E-2</v>
      </c>
      <c r="DB118">
        <v>-0.27969448000000002</v>
      </c>
      <c r="DC118">
        <v>0.30614378399999997</v>
      </c>
      <c r="DD118">
        <v>-2.5</v>
      </c>
      <c r="DE118">
        <v>0.35221550899999998</v>
      </c>
      <c r="DF118">
        <v>-0.211560621</v>
      </c>
      <c r="DG118">
        <v>-1.9929365830000001</v>
      </c>
      <c r="DH118">
        <v>-0.33717530499999998</v>
      </c>
      <c r="DI118">
        <v>-0.45869714099999997</v>
      </c>
      <c r="DJ118">
        <v>-1.5614976789999999</v>
      </c>
      <c r="DK118">
        <v>-0.605045418</v>
      </c>
      <c r="DL118">
        <v>-1.587613406</v>
      </c>
      <c r="DM118">
        <v>2.9764476000000002E-2</v>
      </c>
      <c r="DN118">
        <v>-0.117565787</v>
      </c>
      <c r="DO118">
        <v>-2.0979338259999998</v>
      </c>
      <c r="DP118">
        <v>-1.8867476969999999</v>
      </c>
      <c r="DQ118">
        <v>-1.033047322</v>
      </c>
      <c r="DR118">
        <v>2.265472E-2</v>
      </c>
      <c r="DS118">
        <v>0.14762888199999999</v>
      </c>
      <c r="DT118">
        <v>0.78217377399999999</v>
      </c>
      <c r="DU118">
        <v>0.30400005899999999</v>
      </c>
      <c r="DV118">
        <v>-0.52511824500000004</v>
      </c>
      <c r="DW118">
        <v>0.26035258500000003</v>
      </c>
      <c r="DX118">
        <v>-0.248195842</v>
      </c>
      <c r="DY118">
        <v>-1.195965336</v>
      </c>
      <c r="DZ118">
        <v>-0.627750272</v>
      </c>
      <c r="EA118">
        <v>-0.37009937100000001</v>
      </c>
      <c r="EB118">
        <v>0.87517996200000003</v>
      </c>
      <c r="EC118">
        <v>-0.53185085499999996</v>
      </c>
      <c r="ED118">
        <v>-2.3027675009999999</v>
      </c>
      <c r="EE118">
        <v>-0.36750096199999999</v>
      </c>
      <c r="EF118">
        <v>-1.2740587210000001</v>
      </c>
      <c r="EG118">
        <v>-0.30541033899999998</v>
      </c>
      <c r="EH118">
        <v>2.4214659999999999E-2</v>
      </c>
      <c r="EI118">
        <v>0.77745942000000001</v>
      </c>
      <c r="EJ118">
        <v>-9.5444958999999996E-2</v>
      </c>
      <c r="EK118">
        <v>-9.8679915000000007E-2</v>
      </c>
      <c r="EL118">
        <v>0.61591074899999998</v>
      </c>
      <c r="EM118">
        <v>-3.8466548000000003E-2</v>
      </c>
      <c r="EN118">
        <v>1.7284106E-2</v>
      </c>
      <c r="EO118">
        <v>-0.16818412399999999</v>
      </c>
      <c r="EP118">
        <v>-6.1539168999999998E-2</v>
      </c>
      <c r="EQ118">
        <v>-0.104999041</v>
      </c>
      <c r="ER118">
        <v>9.3726359999999995E-2</v>
      </c>
      <c r="ES118">
        <v>-0.42086748600000001</v>
      </c>
      <c r="ET118">
        <v>-2.1742319480000001</v>
      </c>
      <c r="EU118">
        <v>-0.19149996999999999</v>
      </c>
      <c r="EV118">
        <v>0.12823310700000001</v>
      </c>
      <c r="EW118">
        <v>-0.62707575800000004</v>
      </c>
      <c r="EX118">
        <v>-0.63981265399999998</v>
      </c>
      <c r="EY118">
        <v>-2.5</v>
      </c>
      <c r="EZ118">
        <v>-2.5</v>
      </c>
      <c r="FA118">
        <v>-0.60764872800000003</v>
      </c>
      <c r="FB118">
        <v>-1.0411591549999999</v>
      </c>
      <c r="FC118">
        <v>-0.95091699200000002</v>
      </c>
      <c r="FD118">
        <v>-0.127273889</v>
      </c>
      <c r="FE118">
        <v>-2.1782108199999999</v>
      </c>
      <c r="FF118">
        <v>-1.0101977E-2</v>
      </c>
      <c r="FG118">
        <v>-0.474731348</v>
      </c>
      <c r="FH118">
        <v>0.24567567300000001</v>
      </c>
      <c r="FI118">
        <v>-0.31557806500000002</v>
      </c>
      <c r="FJ118">
        <v>-0.12270017499999999</v>
      </c>
      <c r="FK118">
        <v>-2.5</v>
      </c>
      <c r="FL118">
        <v>-2.5</v>
      </c>
      <c r="FM118">
        <v>-0.22939052500000001</v>
      </c>
      <c r="FN118">
        <v>-2.5</v>
      </c>
      <c r="FO118">
        <v>-0.18261624600000001</v>
      </c>
      <c r="FP118">
        <v>-0.89444939199999995</v>
      </c>
      <c r="FQ118">
        <v>-2.5</v>
      </c>
      <c r="FR118">
        <v>-2.5</v>
      </c>
      <c r="FS118">
        <v>-1.7836718629999999</v>
      </c>
      <c r="FT118">
        <v>-0.200880104</v>
      </c>
      <c r="FU118">
        <v>-0.14662087300000001</v>
      </c>
      <c r="FV118">
        <v>-2.0378849639999999</v>
      </c>
      <c r="FW118">
        <v>-4.3068631000000003E-2</v>
      </c>
      <c r="FX118">
        <v>-1.8097613079999999</v>
      </c>
      <c r="FY118">
        <v>1.1667827959999999</v>
      </c>
      <c r="FZ118">
        <v>-2.5</v>
      </c>
      <c r="GA118">
        <v>-2.5</v>
      </c>
      <c r="GB118">
        <v>-0.29612597600000001</v>
      </c>
      <c r="GC118">
        <v>-2.5</v>
      </c>
      <c r="GD118">
        <v>-2.5</v>
      </c>
      <c r="GE118">
        <v>-1.4021542899999999</v>
      </c>
      <c r="GF118">
        <v>-1.9517417020000001</v>
      </c>
      <c r="GG118">
        <v>0.85349212799999996</v>
      </c>
      <c r="GH118">
        <v>-3.1313097999999998E-2</v>
      </c>
      <c r="GI118">
        <v>-2.5</v>
      </c>
      <c r="GJ118">
        <v>-0.18170750799999999</v>
      </c>
      <c r="GK118">
        <v>5.0854297E-2</v>
      </c>
      <c r="GL118">
        <v>-1.4371818999999999E-2</v>
      </c>
      <c r="GM118">
        <v>-0.45441148999999997</v>
      </c>
      <c r="GN118">
        <v>-0.41894995800000001</v>
      </c>
      <c r="GO118">
        <v>-0.18212052200000001</v>
      </c>
      <c r="GP118">
        <v>-3.1300119000000001E-2</v>
      </c>
      <c r="GQ118">
        <v>-1.3062968779999999</v>
      </c>
      <c r="GR118">
        <v>-2.5</v>
      </c>
      <c r="GS118">
        <v>-0.138403943</v>
      </c>
      <c r="GT118">
        <v>-1.787330571</v>
      </c>
      <c r="GU118">
        <v>-2.5</v>
      </c>
      <c r="GV118">
        <v>-2.5</v>
      </c>
      <c r="GW118">
        <v>-0.221517361</v>
      </c>
      <c r="GX118">
        <v>-1.4698208000000001E-2</v>
      </c>
      <c r="GY118">
        <v>1.3226746</v>
      </c>
      <c r="GZ118">
        <v>-0.15589708499999999</v>
      </c>
      <c r="HA118">
        <v>-2.5</v>
      </c>
      <c r="HB118">
        <v>-2.5</v>
      </c>
      <c r="HC118">
        <v>-1.7811521530000001</v>
      </c>
      <c r="HD118">
        <v>-1.563753239</v>
      </c>
      <c r="HE118" t="s">
        <v>249</v>
      </c>
      <c r="HF118">
        <v>6.3954145000000004E-2</v>
      </c>
      <c r="HG118">
        <v>-0.89860398399999997</v>
      </c>
      <c r="HH118" t="s">
        <v>249</v>
      </c>
      <c r="HI118">
        <v>-0.21464934599999999</v>
      </c>
      <c r="HJ118">
        <v>-2.5</v>
      </c>
      <c r="HK118" t="s">
        <v>249</v>
      </c>
      <c r="HL118">
        <v>-1.7798667189999999</v>
      </c>
      <c r="HM118">
        <v>-0.64598360899999996</v>
      </c>
      <c r="HN118">
        <v>-0.109279116</v>
      </c>
      <c r="HO118">
        <v>-9.4582121000000005E-2</v>
      </c>
      <c r="HP118">
        <v>0.72080747199999995</v>
      </c>
      <c r="HQ118">
        <v>-0.14420643399999999</v>
      </c>
      <c r="HR118">
        <v>-0.20075285400000001</v>
      </c>
      <c r="HS118">
        <v>-2.5</v>
      </c>
      <c r="HT118">
        <v>0.33628464299999999</v>
      </c>
      <c r="HU118">
        <v>-0.89558594199999997</v>
      </c>
      <c r="HV118">
        <v>0</v>
      </c>
    </row>
    <row r="119" spans="1:230">
      <c r="A119" t="s">
        <v>78</v>
      </c>
      <c r="B119" t="s">
        <v>249</v>
      </c>
      <c r="C119" t="s">
        <v>249</v>
      </c>
      <c r="D119" t="s">
        <v>249</v>
      </c>
      <c r="E119" t="s">
        <v>249</v>
      </c>
      <c r="F119" t="s">
        <v>249</v>
      </c>
      <c r="G119" t="s">
        <v>249</v>
      </c>
      <c r="H119" t="s">
        <v>249</v>
      </c>
      <c r="I119" t="s">
        <v>249</v>
      </c>
      <c r="J119" t="s">
        <v>249</v>
      </c>
      <c r="K119" t="s">
        <v>249</v>
      </c>
      <c r="L119" t="s">
        <v>249</v>
      </c>
      <c r="M119" t="s">
        <v>249</v>
      </c>
      <c r="N119" t="s">
        <v>249</v>
      </c>
      <c r="O119" t="s">
        <v>249</v>
      </c>
      <c r="P119" t="s">
        <v>249</v>
      </c>
      <c r="Q119" t="s">
        <v>249</v>
      </c>
      <c r="R119" t="s">
        <v>249</v>
      </c>
      <c r="S119" t="s">
        <v>249</v>
      </c>
      <c r="T119" t="s">
        <v>249</v>
      </c>
      <c r="U119">
        <v>1</v>
      </c>
      <c r="V119" t="s">
        <v>249</v>
      </c>
      <c r="W119" t="s">
        <v>249</v>
      </c>
      <c r="X119" t="s">
        <v>249</v>
      </c>
      <c r="Y119" t="s">
        <v>249</v>
      </c>
      <c r="Z119" t="s">
        <v>249</v>
      </c>
      <c r="AA119" t="s">
        <v>249</v>
      </c>
      <c r="AB119" t="s">
        <v>249</v>
      </c>
      <c r="AC119" t="s">
        <v>249</v>
      </c>
      <c r="AD119" t="s">
        <v>249</v>
      </c>
      <c r="AE119" t="s">
        <v>249</v>
      </c>
      <c r="AF119" t="s">
        <v>249</v>
      </c>
      <c r="AG119" t="s">
        <v>249</v>
      </c>
      <c r="AH119" t="s">
        <v>249</v>
      </c>
      <c r="AI119" t="s">
        <v>249</v>
      </c>
      <c r="AJ119" t="s">
        <v>249</v>
      </c>
      <c r="AK119">
        <v>1</v>
      </c>
      <c r="AL119" t="s">
        <v>1593</v>
      </c>
      <c r="AM119" t="s">
        <v>249</v>
      </c>
      <c r="AN119" t="s">
        <v>249</v>
      </c>
      <c r="AO119" t="s">
        <v>249</v>
      </c>
      <c r="AP119" t="s">
        <v>249</v>
      </c>
      <c r="AQ119" t="s">
        <v>249</v>
      </c>
      <c r="AR119" t="s">
        <v>249</v>
      </c>
      <c r="AS119" t="s">
        <v>249</v>
      </c>
      <c r="AT119" t="s">
        <v>249</v>
      </c>
      <c r="AU119" t="s">
        <v>249</v>
      </c>
      <c r="AV119" t="s">
        <v>249</v>
      </c>
      <c r="AW119" t="s">
        <v>249</v>
      </c>
      <c r="AX119">
        <v>0.33168561200000002</v>
      </c>
      <c r="AY119">
        <v>0.57315631199999995</v>
      </c>
      <c r="AZ119">
        <v>0.41915293300000001</v>
      </c>
      <c r="BA119">
        <v>0.101205485</v>
      </c>
      <c r="BB119">
        <v>0.725137963</v>
      </c>
      <c r="BC119">
        <v>0.52014311199999996</v>
      </c>
      <c r="BD119">
        <v>8.6979240999999999E-2</v>
      </c>
      <c r="BE119">
        <v>0.66006121699999998</v>
      </c>
      <c r="BF119">
        <v>12.257811569999999</v>
      </c>
      <c r="BG119">
        <v>4.3823231089999997</v>
      </c>
      <c r="BH119">
        <v>6.1599235000000002E-2</v>
      </c>
      <c r="BI119">
        <v>4.6685188320000002</v>
      </c>
      <c r="BJ119">
        <v>1.266244919</v>
      </c>
      <c r="BK119">
        <v>5.5818988020000004</v>
      </c>
      <c r="BL119">
        <v>1.169736146</v>
      </c>
      <c r="BM119">
        <v>2.2259248710000001</v>
      </c>
      <c r="BN119">
        <v>1.1987400539999999</v>
      </c>
      <c r="BO119">
        <v>1.211681225</v>
      </c>
      <c r="BP119">
        <v>1.2797864400000001</v>
      </c>
      <c r="BQ119">
        <v>1.3408366030000001</v>
      </c>
      <c r="BR119">
        <v>1.323113481</v>
      </c>
      <c r="BS119">
        <v>1.226689591</v>
      </c>
      <c r="BT119">
        <v>10.954273150000001</v>
      </c>
      <c r="BU119">
        <v>0.60967695300000002</v>
      </c>
      <c r="BV119">
        <v>1.098067747</v>
      </c>
      <c r="BW119">
        <v>0.69747726399999999</v>
      </c>
      <c r="BX119">
        <v>0.111973193</v>
      </c>
      <c r="BY119">
        <v>1.029025554</v>
      </c>
      <c r="BZ119">
        <v>1.137124749</v>
      </c>
      <c r="CA119">
        <v>1.162699071</v>
      </c>
      <c r="CB119">
        <v>1.5646642390000001</v>
      </c>
      <c r="CC119">
        <v>0.87828378600000001</v>
      </c>
      <c r="CD119">
        <v>1.277992137</v>
      </c>
      <c r="CE119">
        <v>0.95088526200000001</v>
      </c>
      <c r="CF119">
        <v>1.0029909770000001</v>
      </c>
      <c r="CG119">
        <v>5.3575154999999999E-2</v>
      </c>
      <c r="CH119">
        <v>3.6251179000000001E-2</v>
      </c>
      <c r="CI119">
        <v>0.77385318299999994</v>
      </c>
      <c r="CJ119">
        <v>0.94529239099999995</v>
      </c>
      <c r="CK119">
        <v>0.50242641899999996</v>
      </c>
      <c r="CL119">
        <v>1.0115540439999999</v>
      </c>
      <c r="CM119">
        <v>2.9081722619999999</v>
      </c>
      <c r="CN119">
        <v>2.2806532389999998</v>
      </c>
      <c r="CO119">
        <v>0.15102718400000001</v>
      </c>
      <c r="CP119">
        <v>0.77357930799999997</v>
      </c>
      <c r="CQ119">
        <v>0.85787968100000001</v>
      </c>
      <c r="CR119">
        <v>1.0438553450000001</v>
      </c>
      <c r="CS119">
        <v>1.08985855</v>
      </c>
      <c r="CT119">
        <v>1.1765189659999999</v>
      </c>
      <c r="CU119">
        <v>1.487542441</v>
      </c>
      <c r="CV119">
        <v>0.109639468</v>
      </c>
      <c r="CW119">
        <v>0.101272633</v>
      </c>
      <c r="CX119">
        <v>0.58763309600000002</v>
      </c>
      <c r="CY119">
        <v>1</v>
      </c>
      <c r="CZ119">
        <v>9.8231537999999993E-2</v>
      </c>
      <c r="DA119">
        <v>-2.5</v>
      </c>
      <c r="DB119">
        <v>-2.5</v>
      </c>
      <c r="DC119">
        <v>0.132188632</v>
      </c>
      <c r="DD119">
        <v>-0.90461541400000001</v>
      </c>
      <c r="DE119">
        <v>-1.3296273620000001</v>
      </c>
      <c r="DF119">
        <v>-0.36510648800000001</v>
      </c>
      <c r="DG119">
        <v>1.7775464000000001E-2</v>
      </c>
      <c r="DH119">
        <v>-2.5</v>
      </c>
      <c r="DI119">
        <v>-0.696849096</v>
      </c>
      <c r="DJ119">
        <v>-2.5</v>
      </c>
      <c r="DK119">
        <v>-0.94499940800000004</v>
      </c>
      <c r="DL119">
        <v>-1.492540293</v>
      </c>
      <c r="DM119">
        <v>-2.5</v>
      </c>
      <c r="DN119">
        <v>-2.5</v>
      </c>
      <c r="DO119">
        <v>-2.3480733279999999</v>
      </c>
      <c r="DP119">
        <v>8.0467950000000007E-3</v>
      </c>
      <c r="DQ119">
        <v>0.21227349200000001</v>
      </c>
      <c r="DR119">
        <v>-5.3704918999999997E-2</v>
      </c>
      <c r="DS119">
        <v>0.12866665099999999</v>
      </c>
      <c r="DT119">
        <v>-0.40621782099999998</v>
      </c>
      <c r="DU119">
        <v>0.30363695000000002</v>
      </c>
      <c r="DV119">
        <v>-1.371153885</v>
      </c>
      <c r="DW119">
        <v>-0.15302127300000001</v>
      </c>
      <c r="DX119">
        <v>-0.366512852</v>
      </c>
      <c r="DY119">
        <v>-2.0110801820000002</v>
      </c>
      <c r="DZ119">
        <v>1.061728963</v>
      </c>
      <c r="EA119">
        <v>-0.166012881</v>
      </c>
      <c r="EB119">
        <v>6.6898125000000003E-2</v>
      </c>
      <c r="EC119">
        <v>-0.70394142900000001</v>
      </c>
      <c r="ED119">
        <v>-2.3027675009999999</v>
      </c>
      <c r="EE119">
        <v>3.3436087000000003E-2</v>
      </c>
      <c r="EF119">
        <v>-0.418461474</v>
      </c>
      <c r="EG119">
        <v>-0.59306605800000001</v>
      </c>
      <c r="EH119">
        <v>2.9400625E-2</v>
      </c>
      <c r="EI119">
        <v>1.7360027E-2</v>
      </c>
      <c r="EJ119">
        <v>6.6241159999999993E-2</v>
      </c>
      <c r="EK119">
        <v>-1.7431375999999998E-2</v>
      </c>
      <c r="EL119">
        <v>-0.60433624200000002</v>
      </c>
      <c r="EM119">
        <v>-3.7818772E-2</v>
      </c>
      <c r="EN119">
        <v>0.18099383199999999</v>
      </c>
      <c r="EO119">
        <v>-1.3194308939999999</v>
      </c>
      <c r="EP119">
        <v>1.0571056000000001E-2</v>
      </c>
      <c r="EQ119">
        <v>-1.3923951530000001</v>
      </c>
      <c r="ER119">
        <v>0.40667714900000002</v>
      </c>
      <c r="ES119">
        <v>-0.71204834400000006</v>
      </c>
      <c r="ET119">
        <v>-0.49348804800000001</v>
      </c>
      <c r="EU119">
        <v>-5.4179370999999997E-2</v>
      </c>
      <c r="EV119">
        <v>-2.3316174730000001</v>
      </c>
      <c r="EW119">
        <v>-3.3326254999999999E-2</v>
      </c>
      <c r="EX119">
        <v>-0.77171139600000005</v>
      </c>
      <c r="EY119">
        <v>-1.1084498780000001</v>
      </c>
      <c r="EZ119">
        <v>-0.19126479800000001</v>
      </c>
      <c r="FA119">
        <v>-0.67872377299999997</v>
      </c>
      <c r="FB119">
        <v>0.34475923800000002</v>
      </c>
      <c r="FC119">
        <v>-1.195146364</v>
      </c>
      <c r="FD119">
        <v>-9.0707494E-2</v>
      </c>
      <c r="FE119">
        <v>-0.472788918</v>
      </c>
      <c r="FF119">
        <v>-0.157247567</v>
      </c>
      <c r="FG119">
        <v>-0.102870691</v>
      </c>
      <c r="FH119">
        <v>0.410120914</v>
      </c>
      <c r="FI119">
        <v>-0.11576297000000001</v>
      </c>
      <c r="FJ119">
        <v>-9.5282158000000006E-2</v>
      </c>
      <c r="FK119">
        <v>8.8796919000000002E-2</v>
      </c>
      <c r="FL119">
        <v>-0.18876101000000001</v>
      </c>
      <c r="FM119">
        <v>-0.30420671199999999</v>
      </c>
      <c r="FN119">
        <v>-1.731253361</v>
      </c>
      <c r="FO119">
        <v>-2.5</v>
      </c>
      <c r="FP119">
        <v>-0.78768163700000005</v>
      </c>
      <c r="FQ119">
        <v>-2.5</v>
      </c>
      <c r="FR119">
        <v>0.223984391</v>
      </c>
      <c r="FS119">
        <v>-1.7836718629999999</v>
      </c>
      <c r="FT119">
        <v>-2.5</v>
      </c>
      <c r="FU119">
        <v>0.87249191699999995</v>
      </c>
      <c r="FV119">
        <v>-2.0378849639999999</v>
      </c>
      <c r="FW119">
        <v>1.6143213830000001</v>
      </c>
      <c r="FX119">
        <v>-0.16811794699999999</v>
      </c>
      <c r="FY119">
        <v>0.91754202299999998</v>
      </c>
      <c r="FZ119">
        <v>-0.308160663</v>
      </c>
      <c r="GA119">
        <v>-0.206815414</v>
      </c>
      <c r="GB119">
        <v>-0.50994330700000001</v>
      </c>
      <c r="GC119">
        <v>-1.3356833E-2</v>
      </c>
      <c r="GD119">
        <v>-0.372212037</v>
      </c>
      <c r="GE119">
        <v>-1.4021542899999999</v>
      </c>
      <c r="GF119">
        <v>-1.205012596</v>
      </c>
      <c r="GG119">
        <v>-0.61026959599999997</v>
      </c>
      <c r="GH119">
        <v>-6.3504081000000004E-2</v>
      </c>
      <c r="GI119">
        <v>-8.8864972E-2</v>
      </c>
      <c r="GJ119">
        <v>-2.5</v>
      </c>
      <c r="GK119">
        <v>8.1891039999999991E-3</v>
      </c>
      <c r="GL119">
        <v>0.13482913399999999</v>
      </c>
      <c r="GM119">
        <v>-2.5</v>
      </c>
      <c r="GN119">
        <v>-0.56810600499999997</v>
      </c>
      <c r="GO119">
        <v>-1.3071997099999999</v>
      </c>
      <c r="GP119">
        <v>-0.40845590700000001</v>
      </c>
      <c r="GQ119">
        <v>-1.425567236</v>
      </c>
      <c r="GR119">
        <v>-2.5</v>
      </c>
      <c r="GS119">
        <v>0.22641988199999999</v>
      </c>
      <c r="GT119">
        <v>-1.787330571</v>
      </c>
      <c r="GU119">
        <v>-1.2384868069999999</v>
      </c>
      <c r="GV119">
        <v>-0.124297221</v>
      </c>
      <c r="GW119">
        <v>-0.546016799</v>
      </c>
      <c r="GX119">
        <v>6.3385203000000001E-2</v>
      </c>
      <c r="GY119">
        <v>-0.27121747600000001</v>
      </c>
      <c r="GZ119">
        <v>-0.218894274</v>
      </c>
      <c r="HA119">
        <v>-9.9110058000000001E-2</v>
      </c>
      <c r="HB119">
        <v>1.397047573</v>
      </c>
      <c r="HC119">
        <v>0.12581233</v>
      </c>
      <c r="HD119">
        <v>-4.8369098999999999E-2</v>
      </c>
      <c r="HE119">
        <v>-0.45980147399999999</v>
      </c>
      <c r="HF119">
        <v>6.8468518000000006E-2</v>
      </c>
      <c r="HG119">
        <v>-2.5</v>
      </c>
      <c r="HH119">
        <v>-2.5</v>
      </c>
      <c r="HI119">
        <v>-0.55116014999999996</v>
      </c>
      <c r="HJ119">
        <v>-1.8661263029999999</v>
      </c>
      <c r="HK119" t="s">
        <v>249</v>
      </c>
      <c r="HL119">
        <v>-2.0333827950000001</v>
      </c>
      <c r="HM119">
        <v>3.3807710999999997E-2</v>
      </c>
      <c r="HN119">
        <v>-0.81666112199999996</v>
      </c>
      <c r="HO119">
        <v>-0.15111829600000001</v>
      </c>
      <c r="HP119">
        <v>-2.5</v>
      </c>
      <c r="HQ119">
        <v>-2.5</v>
      </c>
      <c r="HR119">
        <v>-0.148848805</v>
      </c>
      <c r="HS119">
        <v>-2.0443320979999999</v>
      </c>
      <c r="HT119">
        <v>0.36034978000000001</v>
      </c>
      <c r="HU119">
        <v>-0.27705794099999997</v>
      </c>
      <c r="HV119">
        <v>0</v>
      </c>
    </row>
    <row r="120" spans="1:230">
      <c r="A120" t="s">
        <v>145</v>
      </c>
      <c r="B120">
        <v>17.590013119999998</v>
      </c>
      <c r="C120">
        <v>33.229637629999999</v>
      </c>
      <c r="D120">
        <v>2.4758108729999999</v>
      </c>
      <c r="E120">
        <v>8.6517407310000003</v>
      </c>
      <c r="F120">
        <v>36.599031979999999</v>
      </c>
      <c r="G120">
        <v>25.826305600000001</v>
      </c>
      <c r="H120">
        <v>4.9391144479999998</v>
      </c>
      <c r="I120">
        <v>6.4488396339999996</v>
      </c>
      <c r="J120">
        <v>0.32336577300000002</v>
      </c>
      <c r="K120" t="s">
        <v>249</v>
      </c>
      <c r="L120">
        <v>9.65636428</v>
      </c>
      <c r="M120">
        <v>0.109917086</v>
      </c>
      <c r="N120">
        <v>0.35019042099999997</v>
      </c>
      <c r="O120">
        <v>0.398580987</v>
      </c>
      <c r="P120">
        <v>2.2347685799999999</v>
      </c>
      <c r="Q120">
        <v>2.9721905139999998</v>
      </c>
      <c r="R120">
        <v>4.7955813999999999E-2</v>
      </c>
      <c r="S120">
        <v>14.91904525</v>
      </c>
      <c r="T120">
        <v>0.73821913699999997</v>
      </c>
      <c r="U120">
        <v>0</v>
      </c>
      <c r="V120" t="s">
        <v>1583</v>
      </c>
      <c r="W120">
        <v>0.33</v>
      </c>
      <c r="X120">
        <v>65.680000000000007</v>
      </c>
      <c r="Y120">
        <v>2.4500000000000002</v>
      </c>
      <c r="Z120">
        <v>4.2450000000000001</v>
      </c>
      <c r="AA120">
        <v>0.57999999999999996</v>
      </c>
      <c r="AB120">
        <v>7.51</v>
      </c>
      <c r="AC120">
        <v>4.165</v>
      </c>
      <c r="AD120">
        <v>0.45</v>
      </c>
      <c r="AE120">
        <v>94.41</v>
      </c>
      <c r="AF120">
        <v>4.03</v>
      </c>
      <c r="AG120">
        <v>5.835</v>
      </c>
      <c r="AH120">
        <v>0.88</v>
      </c>
      <c r="AI120">
        <v>7.85</v>
      </c>
      <c r="AJ120">
        <v>4.9400000000000004</v>
      </c>
      <c r="AK120">
        <v>1</v>
      </c>
      <c r="AL120" t="s">
        <v>1593</v>
      </c>
      <c r="AM120">
        <v>84.5</v>
      </c>
      <c r="AN120">
        <v>14.8</v>
      </c>
      <c r="AO120">
        <v>0</v>
      </c>
      <c r="AP120">
        <v>0.13</v>
      </c>
      <c r="AQ120">
        <v>13.4</v>
      </c>
      <c r="AR120">
        <v>1.81</v>
      </c>
      <c r="AS120" t="s">
        <v>1583</v>
      </c>
      <c r="AT120" t="s">
        <v>1604</v>
      </c>
      <c r="AU120">
        <v>0.06</v>
      </c>
      <c r="AV120">
        <v>3.9</v>
      </c>
      <c r="AW120">
        <v>0.22</v>
      </c>
      <c r="AX120">
        <v>0.27383197999999997</v>
      </c>
      <c r="AY120">
        <v>0.17863432700000001</v>
      </c>
      <c r="AZ120">
        <v>0.72196528500000001</v>
      </c>
      <c r="BA120">
        <v>0.13009586000000001</v>
      </c>
      <c r="BB120">
        <v>0.54326927899999999</v>
      </c>
      <c r="BC120">
        <v>1.40391522</v>
      </c>
      <c r="BD120">
        <v>0.146187609</v>
      </c>
      <c r="BE120">
        <v>1.6947218230000001</v>
      </c>
      <c r="BF120">
        <v>11.68512162</v>
      </c>
      <c r="BG120">
        <v>4.7878803210000003</v>
      </c>
      <c r="BH120">
        <v>8.0932141999999999E-2</v>
      </c>
      <c r="BI120">
        <v>1.2016707339999999</v>
      </c>
      <c r="BJ120">
        <v>1.5000578229999999</v>
      </c>
      <c r="BK120">
        <v>5.652916576</v>
      </c>
      <c r="BL120">
        <v>1.2723338719999999</v>
      </c>
      <c r="BM120">
        <v>2.095432701</v>
      </c>
      <c r="BN120">
        <v>1.2595042089999999</v>
      </c>
      <c r="BO120">
        <v>1.242322589</v>
      </c>
      <c r="BP120">
        <v>1.1940274360000001</v>
      </c>
      <c r="BQ120">
        <v>1.271233431</v>
      </c>
      <c r="BR120">
        <v>1.329995807</v>
      </c>
      <c r="BS120">
        <v>1.053814992</v>
      </c>
      <c r="BT120">
        <v>18.260873870000001</v>
      </c>
      <c r="BU120">
        <v>0.25878044300000003</v>
      </c>
      <c r="BV120">
        <v>1.643051542</v>
      </c>
      <c r="BW120">
        <v>1.2229822420000001</v>
      </c>
      <c r="BX120">
        <v>0.230358591</v>
      </c>
      <c r="BY120">
        <v>0.96403467499999995</v>
      </c>
      <c r="BZ120">
        <v>1.1922342589999999</v>
      </c>
      <c r="CA120">
        <v>1.1673859870000001</v>
      </c>
      <c r="CB120">
        <v>1.6891725719999999</v>
      </c>
      <c r="CC120">
        <v>1.3729141119999999</v>
      </c>
      <c r="CD120">
        <v>1.295751388</v>
      </c>
      <c r="CE120">
        <v>0.88347696799999997</v>
      </c>
      <c r="CF120">
        <v>1.291894597</v>
      </c>
      <c r="CG120">
        <v>6.0219532999999999E-2</v>
      </c>
      <c r="CH120">
        <v>0.48504651700000001</v>
      </c>
      <c r="CI120">
        <v>1.250429477</v>
      </c>
      <c r="CJ120">
        <v>0.96995866799999997</v>
      </c>
      <c r="CK120">
        <v>0.49645359700000002</v>
      </c>
      <c r="CL120">
        <v>1.0562534260000001</v>
      </c>
      <c r="CM120">
        <v>2.7864894420000001</v>
      </c>
      <c r="CN120">
        <v>1.8120735910000001</v>
      </c>
      <c r="CO120">
        <v>0.14750274099999999</v>
      </c>
      <c r="CP120">
        <v>0.65352635800000003</v>
      </c>
      <c r="CQ120">
        <v>0.95552585000000001</v>
      </c>
      <c r="CR120">
        <v>1.270564539</v>
      </c>
      <c r="CS120">
        <v>1.015791874</v>
      </c>
      <c r="CT120">
        <v>1.659108875</v>
      </c>
      <c r="CU120">
        <v>1.630349622</v>
      </c>
      <c r="CV120">
        <v>1.381776227</v>
      </c>
      <c r="CW120">
        <v>0.33438279900000001</v>
      </c>
      <c r="CX120">
        <v>1.4494697809999999</v>
      </c>
      <c r="CY120">
        <v>1</v>
      </c>
      <c r="CZ120">
        <v>0.30284624300000001</v>
      </c>
      <c r="DA120">
        <v>-0.62235234299999997</v>
      </c>
      <c r="DB120">
        <v>-2.5</v>
      </c>
      <c r="DC120">
        <v>0.17456161000000001</v>
      </c>
      <c r="DD120">
        <v>-1.5509007960000001</v>
      </c>
      <c r="DE120">
        <v>-0.94947561199999997</v>
      </c>
      <c r="DF120">
        <v>-0.80668123700000005</v>
      </c>
      <c r="DG120">
        <v>-0.532097029</v>
      </c>
      <c r="DH120">
        <v>-2.5</v>
      </c>
      <c r="DI120">
        <v>-1.2196173210000001</v>
      </c>
      <c r="DJ120">
        <v>-2.5</v>
      </c>
      <c r="DK120">
        <v>-0.299601595</v>
      </c>
      <c r="DL120">
        <v>-2.1827438610000001</v>
      </c>
      <c r="DM120">
        <v>-2.5</v>
      </c>
      <c r="DN120">
        <v>-2.5</v>
      </c>
      <c r="DO120">
        <v>-2.3480733279999999</v>
      </c>
      <c r="DP120">
        <v>3.8062405000000001E-2</v>
      </c>
      <c r="DQ120">
        <v>0.15889776899999999</v>
      </c>
      <c r="DR120">
        <v>0.15256212</v>
      </c>
      <c r="DS120">
        <v>0.16034758700000001</v>
      </c>
      <c r="DT120">
        <v>0.55411756199999995</v>
      </c>
      <c r="DU120">
        <v>0.23302925199999999</v>
      </c>
      <c r="DV120">
        <v>0.22897437500000001</v>
      </c>
      <c r="DW120">
        <v>0.117788907</v>
      </c>
      <c r="DX120">
        <v>5.4802694999999998E-2</v>
      </c>
      <c r="DY120">
        <v>-2.5</v>
      </c>
      <c r="DZ120">
        <v>1.133433964</v>
      </c>
      <c r="EA120">
        <v>-0.80462950600000005</v>
      </c>
      <c r="EB120">
        <v>-2.5</v>
      </c>
      <c r="EC120">
        <v>-0.25373707099999998</v>
      </c>
      <c r="ED120">
        <v>-1.911130794</v>
      </c>
      <c r="EE120">
        <v>1.7416630999999998E-2</v>
      </c>
      <c r="EF120">
        <v>-1.6886378500000001</v>
      </c>
      <c r="EG120">
        <v>-0.364111831</v>
      </c>
      <c r="EH120">
        <v>-0.34467899400000002</v>
      </c>
      <c r="EI120">
        <v>0.58027007399999997</v>
      </c>
      <c r="EJ120">
        <v>0.14885282899999999</v>
      </c>
      <c r="EK120">
        <v>5.8119209999999998E-2</v>
      </c>
      <c r="EL120">
        <v>-0.103082457</v>
      </c>
      <c r="EM120">
        <v>2.8821086999999999E-2</v>
      </c>
      <c r="EN120">
        <v>3.2307700000000002E-2</v>
      </c>
      <c r="EO120">
        <v>-8.9321622000000003E-2</v>
      </c>
      <c r="EP120">
        <v>-2.5875770000000002E-3</v>
      </c>
      <c r="EQ120">
        <v>-2.2506297819999999</v>
      </c>
      <c r="ER120">
        <v>0.75273853300000004</v>
      </c>
      <c r="ES120">
        <v>-0.90843906600000002</v>
      </c>
      <c r="ET120">
        <v>5.3885612999999999E-2</v>
      </c>
      <c r="EU120">
        <v>0.24425133500000001</v>
      </c>
      <c r="EV120">
        <v>-2.5</v>
      </c>
      <c r="EW120">
        <v>0.84666600800000003</v>
      </c>
      <c r="EX120">
        <v>-1.2997878730000001</v>
      </c>
      <c r="EY120">
        <v>-2.0983056960000002</v>
      </c>
      <c r="EZ120">
        <v>0.63446347400000003</v>
      </c>
      <c r="FA120">
        <v>-1.0302949939999999</v>
      </c>
      <c r="FB120">
        <v>0.14224705400000001</v>
      </c>
      <c r="FC120">
        <v>-0.54290337799999999</v>
      </c>
      <c r="FD120">
        <v>-5.9923823000000001E-2</v>
      </c>
      <c r="FE120">
        <v>-2.5</v>
      </c>
      <c r="FF120">
        <v>1.164078274</v>
      </c>
      <c r="FG120">
        <v>-0.89060601100000003</v>
      </c>
      <c r="FH120">
        <v>8.6381022000000002E-2</v>
      </c>
      <c r="FI120">
        <v>-0.34370720300000002</v>
      </c>
      <c r="FJ120">
        <v>-9.9470797999999999E-2</v>
      </c>
      <c r="FK120">
        <v>9.3365843000000004E-2</v>
      </c>
      <c r="FL120">
        <v>-9.9380705999999999E-2</v>
      </c>
      <c r="FM120">
        <v>-0.21504535</v>
      </c>
      <c r="FN120">
        <v>-2.1246876939999999</v>
      </c>
      <c r="FO120">
        <v>0.433378818</v>
      </c>
      <c r="FP120">
        <v>-0.60678438199999996</v>
      </c>
      <c r="FQ120">
        <v>-2.5</v>
      </c>
      <c r="FR120">
        <v>-2.5</v>
      </c>
      <c r="FS120">
        <v>-1.7836718629999999</v>
      </c>
      <c r="FT120">
        <v>-2.5</v>
      </c>
      <c r="FU120">
        <v>-2.5</v>
      </c>
      <c r="FV120">
        <v>-2.0378849639999999</v>
      </c>
      <c r="FW120">
        <v>1.6432746149999999</v>
      </c>
      <c r="FX120">
        <v>-0.85555410600000004</v>
      </c>
      <c r="FY120">
        <v>0.949267325</v>
      </c>
      <c r="FZ120">
        <v>-1.9761334340000001</v>
      </c>
      <c r="GA120">
        <v>-3.175799E-2</v>
      </c>
      <c r="GB120">
        <v>-0.93997567100000001</v>
      </c>
      <c r="GC120">
        <v>-2.5</v>
      </c>
      <c r="GD120">
        <v>-0.336231583</v>
      </c>
      <c r="GE120">
        <v>-1.4021542899999999</v>
      </c>
      <c r="GF120">
        <v>-1.2169888579999999</v>
      </c>
      <c r="GG120">
        <v>-8.8989401999999995E-2</v>
      </c>
      <c r="GH120">
        <v>-5.3214883999999997E-2</v>
      </c>
      <c r="GI120">
        <v>-3.6325958999999998E-2</v>
      </c>
      <c r="GJ120">
        <v>-0.407759551</v>
      </c>
      <c r="GK120">
        <v>0.111563075</v>
      </c>
      <c r="GL120">
        <v>0.117175903</v>
      </c>
      <c r="GM120">
        <v>-0.37124939899999998</v>
      </c>
      <c r="GN120">
        <v>-0.27747692600000001</v>
      </c>
      <c r="GO120">
        <v>-2.8187987000000001E-2</v>
      </c>
      <c r="GP120">
        <v>-0.65456646299999999</v>
      </c>
      <c r="GQ120">
        <v>-0.28588080999999999</v>
      </c>
      <c r="GR120">
        <v>-2.5</v>
      </c>
      <c r="GS120">
        <v>-2.5</v>
      </c>
      <c r="GT120">
        <v>-1.787330571</v>
      </c>
      <c r="GU120">
        <v>-1.3270128189999999</v>
      </c>
      <c r="GV120">
        <v>-3.8805568999999998E-2</v>
      </c>
      <c r="GW120">
        <v>-0.24991733399999999</v>
      </c>
      <c r="GX120">
        <v>8.3156055000000006E-2</v>
      </c>
      <c r="GY120">
        <v>-0.30145156200000001</v>
      </c>
      <c r="GZ120">
        <v>-0.163840402</v>
      </c>
      <c r="HA120">
        <v>-0.35128221399999998</v>
      </c>
      <c r="HB120">
        <v>-0.50164709100000004</v>
      </c>
      <c r="HC120">
        <v>-8.2527428E-2</v>
      </c>
      <c r="HD120">
        <v>0.161224321</v>
      </c>
      <c r="HE120">
        <v>0.15899732699999999</v>
      </c>
      <c r="HF120">
        <v>4.5608625999999999E-2</v>
      </c>
      <c r="HG120">
        <v>0.63075445900000005</v>
      </c>
      <c r="HH120">
        <v>-2.5</v>
      </c>
      <c r="HI120">
        <v>-0.276313317</v>
      </c>
      <c r="HJ120">
        <v>-2.5</v>
      </c>
      <c r="HK120" t="s">
        <v>249</v>
      </c>
      <c r="HL120">
        <v>-1.8766123079999999</v>
      </c>
      <c r="HM120">
        <v>1.9503156000000001E-2</v>
      </c>
      <c r="HN120">
        <v>-0.15505453499999999</v>
      </c>
      <c r="HO120">
        <v>-0.12283548399999999</v>
      </c>
      <c r="HP120">
        <v>1.1191586039999999</v>
      </c>
      <c r="HQ120">
        <v>-2.5</v>
      </c>
      <c r="HR120">
        <v>-4.6034573000000002E-2</v>
      </c>
      <c r="HS120">
        <v>-2.5</v>
      </c>
      <c r="HT120">
        <v>1.270496823</v>
      </c>
      <c r="HU120">
        <v>-0.47353342799999998</v>
      </c>
      <c r="HV120">
        <v>1</v>
      </c>
    </row>
    <row r="121" spans="1:230">
      <c r="A121" t="s">
        <v>79</v>
      </c>
      <c r="B121">
        <v>21.963696760000001</v>
      </c>
      <c r="C121">
        <v>27.63916631</v>
      </c>
      <c r="D121">
        <v>3.0107616190000002</v>
      </c>
      <c r="E121">
        <v>5.9755691090000003</v>
      </c>
      <c r="F121">
        <v>33.646849179999997</v>
      </c>
      <c r="G121">
        <v>27.672438589999999</v>
      </c>
      <c r="H121">
        <v>6.73734754</v>
      </c>
      <c r="I121">
        <v>5.8651101739999998</v>
      </c>
      <c r="J121" t="s">
        <v>249</v>
      </c>
      <c r="K121">
        <v>0.255637795</v>
      </c>
      <c r="L121">
        <v>3.8441730540000001</v>
      </c>
      <c r="M121">
        <v>0.11063221500000001</v>
      </c>
      <c r="N121">
        <v>0.359188114</v>
      </c>
      <c r="O121">
        <v>0.47284469699999998</v>
      </c>
      <c r="P121">
        <v>2.1301265069999999</v>
      </c>
      <c r="Q121">
        <v>2.8517284489999999</v>
      </c>
      <c r="R121">
        <v>5.5255993000000003E-2</v>
      </c>
      <c r="S121">
        <v>11.29926435</v>
      </c>
      <c r="T121">
        <v>0.87684011699999997</v>
      </c>
      <c r="U121">
        <v>1</v>
      </c>
      <c r="V121" t="s">
        <v>1583</v>
      </c>
      <c r="W121">
        <v>0.28999999999999998</v>
      </c>
      <c r="X121">
        <v>59.575000000000003</v>
      </c>
      <c r="Y121">
        <v>3.01</v>
      </c>
      <c r="Z121">
        <v>3.99</v>
      </c>
      <c r="AA121">
        <v>0.53500000000000003</v>
      </c>
      <c r="AB121">
        <v>8.3450000000000006</v>
      </c>
      <c r="AC121">
        <v>3.98</v>
      </c>
      <c r="AD121">
        <v>0.61499999999999999</v>
      </c>
      <c r="AE121">
        <v>104.175</v>
      </c>
      <c r="AF121">
        <v>6.08</v>
      </c>
      <c r="AG121">
        <v>7.085</v>
      </c>
      <c r="AH121">
        <v>1.1850000000000001</v>
      </c>
      <c r="AI121">
        <v>9.51</v>
      </c>
      <c r="AJ121">
        <v>5.53</v>
      </c>
      <c r="AK121">
        <v>1</v>
      </c>
      <c r="AL121" t="s">
        <v>1593</v>
      </c>
      <c r="AM121">
        <v>90</v>
      </c>
      <c r="AN121">
        <v>9.6999999999999993</v>
      </c>
      <c r="AO121">
        <v>0</v>
      </c>
      <c r="AP121">
        <v>0.06</v>
      </c>
      <c r="AQ121">
        <v>12.44</v>
      </c>
      <c r="AR121">
        <v>0.81</v>
      </c>
      <c r="AS121" t="s">
        <v>1583</v>
      </c>
      <c r="AT121" t="s">
        <v>1605</v>
      </c>
      <c r="AU121">
        <v>0.08</v>
      </c>
      <c r="AV121">
        <v>4.0599999999999996</v>
      </c>
      <c r="AW121">
        <v>0.32</v>
      </c>
      <c r="AX121">
        <v>0.20190035000000001</v>
      </c>
      <c r="AY121">
        <v>0.25825522000000001</v>
      </c>
      <c r="AZ121">
        <v>0.80226706000000003</v>
      </c>
      <c r="BA121">
        <v>0.12661728999999999</v>
      </c>
      <c r="BB121">
        <v>0.234153839</v>
      </c>
      <c r="BC121">
        <v>0.74308285500000004</v>
      </c>
      <c r="BD121">
        <v>0.118268198</v>
      </c>
      <c r="BE121">
        <v>0.45314057400000002</v>
      </c>
      <c r="BF121">
        <v>11.25792408</v>
      </c>
      <c r="BG121">
        <v>4.5144620460000002</v>
      </c>
      <c r="BH121">
        <v>6.5858282000000004E-2</v>
      </c>
      <c r="BI121">
        <v>10.074283810000001</v>
      </c>
      <c r="BJ121">
        <v>1.3890373140000001</v>
      </c>
      <c r="BK121">
        <v>8.7707756230000005</v>
      </c>
      <c r="BL121">
        <v>0.111842105</v>
      </c>
      <c r="BM121">
        <v>2.7690958160000001</v>
      </c>
      <c r="BN121">
        <v>1.2138288530000001</v>
      </c>
      <c r="BO121">
        <v>1.2176935369999999</v>
      </c>
      <c r="BP121">
        <v>1.2564712179999999</v>
      </c>
      <c r="BQ121">
        <v>1.272151362</v>
      </c>
      <c r="BR121">
        <v>1.2895972330000001</v>
      </c>
      <c r="BS121">
        <v>1.052631579</v>
      </c>
      <c r="BT121">
        <v>6.5614035089999998</v>
      </c>
      <c r="BU121">
        <v>0.649844647</v>
      </c>
      <c r="BV121">
        <v>1.285626213</v>
      </c>
      <c r="BW121">
        <v>0.92654028399999999</v>
      </c>
      <c r="BX121">
        <v>0.102586207</v>
      </c>
      <c r="BY121">
        <v>0.91639958300000002</v>
      </c>
      <c r="BZ121">
        <v>1.196962096</v>
      </c>
      <c r="CA121">
        <v>1.438850513</v>
      </c>
      <c r="CB121">
        <v>2.1681838579999999</v>
      </c>
      <c r="CC121">
        <v>0.47387914199999998</v>
      </c>
      <c r="CD121">
        <v>0.71319603399999998</v>
      </c>
      <c r="CE121">
        <v>1.1484228400000001</v>
      </c>
      <c r="CF121">
        <v>0.85318705699999997</v>
      </c>
      <c r="CG121">
        <v>4.6321526000000002E-2</v>
      </c>
      <c r="CH121">
        <v>0.23938746999999999</v>
      </c>
      <c r="CI121">
        <v>0.32209367700000002</v>
      </c>
      <c r="CJ121">
        <v>0.890435223</v>
      </c>
      <c r="CK121">
        <v>0.74799480600000001</v>
      </c>
      <c r="CL121">
        <v>0.73746262799999995</v>
      </c>
      <c r="CM121">
        <v>1.592418546</v>
      </c>
      <c r="CN121">
        <v>0.85620750400000001</v>
      </c>
      <c r="CO121">
        <v>0.14866183999999999</v>
      </c>
      <c r="CP121">
        <v>0.91327420800000003</v>
      </c>
      <c r="CQ121">
        <v>1.00930914</v>
      </c>
      <c r="CR121">
        <v>0.93312952699999996</v>
      </c>
      <c r="CS121">
        <v>0.78245383499999999</v>
      </c>
      <c r="CT121">
        <v>1.381683905</v>
      </c>
      <c r="CU121">
        <v>1.3966891480000001</v>
      </c>
      <c r="CV121">
        <v>1.2634383469999999</v>
      </c>
      <c r="CW121">
        <v>2.5524079319999999</v>
      </c>
      <c r="CX121">
        <v>1.0791643420000001</v>
      </c>
      <c r="CY121">
        <v>1</v>
      </c>
      <c r="CZ121">
        <v>1.1291804249999999</v>
      </c>
      <c r="DA121">
        <v>-0.28178766500000002</v>
      </c>
      <c r="DB121">
        <v>-2.5</v>
      </c>
      <c r="DC121">
        <v>0.19979451000000001</v>
      </c>
      <c r="DD121">
        <v>-1.3895567820000001</v>
      </c>
      <c r="DE121">
        <v>-1.3296273620000001</v>
      </c>
      <c r="DF121">
        <v>-0.47741555299999999</v>
      </c>
      <c r="DG121">
        <v>-1.225214E-2</v>
      </c>
      <c r="DH121">
        <v>-2.5</v>
      </c>
      <c r="DI121">
        <v>-0.45912899099999999</v>
      </c>
      <c r="DJ121">
        <v>-2.5</v>
      </c>
      <c r="DK121">
        <v>-0.33877186300000001</v>
      </c>
      <c r="DL121">
        <v>-1.8174663680000001</v>
      </c>
      <c r="DM121">
        <v>-2.5</v>
      </c>
      <c r="DN121">
        <v>-2.5</v>
      </c>
      <c r="DO121">
        <v>-2.293333321</v>
      </c>
      <c r="DP121">
        <v>-2.4905027999999999E-2</v>
      </c>
      <c r="DQ121">
        <v>0.12387139799999999</v>
      </c>
      <c r="DR121">
        <v>7.8753207000000006E-2</v>
      </c>
      <c r="DS121">
        <v>-5.1893263000000002E-2</v>
      </c>
      <c r="DT121">
        <v>-0.33736127500000002</v>
      </c>
      <c r="DU121">
        <v>0.118590391</v>
      </c>
      <c r="DV121">
        <v>-1.21197065</v>
      </c>
      <c r="DW121">
        <v>-2.8791343E-2</v>
      </c>
      <c r="DX121">
        <v>-0.149870056</v>
      </c>
      <c r="DY121">
        <v>-0.19074312299999999</v>
      </c>
      <c r="DZ121">
        <v>0.582760905</v>
      </c>
      <c r="EA121">
        <v>0.17234581400000001</v>
      </c>
      <c r="EB121">
        <v>-2.5</v>
      </c>
      <c r="EC121">
        <v>-0.42316531099999999</v>
      </c>
      <c r="ED121">
        <v>-1.5783330840000001</v>
      </c>
      <c r="EE121">
        <v>-9.9435449999999998E-3</v>
      </c>
      <c r="EF121">
        <v>-0.13873759699999999</v>
      </c>
      <c r="EG121">
        <v>-0.29785241800000001</v>
      </c>
      <c r="EH121">
        <v>3.1620740000000001E-2</v>
      </c>
      <c r="EI121">
        <v>0.105785556</v>
      </c>
      <c r="EJ121">
        <v>2.1893903999999999E-2</v>
      </c>
      <c r="EK121">
        <v>-7.8405479999999993E-3</v>
      </c>
      <c r="EL121">
        <v>-4.3680196999999997E-2</v>
      </c>
      <c r="EM121">
        <v>-0.158377977</v>
      </c>
      <c r="EN121">
        <v>9.9130298000000006E-2</v>
      </c>
      <c r="EO121">
        <v>-0.62782072200000005</v>
      </c>
      <c r="EP121">
        <v>-1.0125053E-2</v>
      </c>
      <c r="EQ121">
        <v>-1.8149750689999999</v>
      </c>
      <c r="ER121">
        <v>0.28132168400000002</v>
      </c>
      <c r="ES121">
        <v>-0.59272202799999996</v>
      </c>
      <c r="ET121">
        <v>-3.9728658E-2</v>
      </c>
      <c r="EU121">
        <v>0.215124075</v>
      </c>
      <c r="EV121">
        <v>-2.5</v>
      </c>
      <c r="EW121">
        <v>-0.106742267</v>
      </c>
      <c r="EX121">
        <v>-0.79802796600000003</v>
      </c>
      <c r="EY121">
        <v>-1.6539059270000001</v>
      </c>
      <c r="EZ121">
        <v>0.144388713</v>
      </c>
      <c r="FA121">
        <v>-0.51421004999999997</v>
      </c>
      <c r="FB121">
        <v>-0.14621677999999999</v>
      </c>
      <c r="FC121">
        <v>-1.7280499010000001</v>
      </c>
      <c r="FD121">
        <v>-0.27057857499999999</v>
      </c>
      <c r="FE121">
        <v>-2.293434033</v>
      </c>
      <c r="FF121">
        <v>-8.9374413999999999E-2</v>
      </c>
      <c r="FG121">
        <v>-0.61325264999999995</v>
      </c>
      <c r="FH121">
        <v>-2.3674253999999999E-2</v>
      </c>
      <c r="FI121">
        <v>-0.353921922</v>
      </c>
      <c r="FJ121">
        <v>-0.119934125</v>
      </c>
      <c r="FK121">
        <v>0.112662832</v>
      </c>
      <c r="FL121">
        <v>-0.109690527</v>
      </c>
      <c r="FM121">
        <v>-0.18712604799999999</v>
      </c>
      <c r="FN121">
        <v>-2.4067881230000001</v>
      </c>
      <c r="FO121">
        <v>-2.5</v>
      </c>
      <c r="FP121">
        <v>-0.78188601099999999</v>
      </c>
      <c r="FQ121">
        <v>-2.5</v>
      </c>
      <c r="FR121">
        <v>0.44014896199999998</v>
      </c>
      <c r="FS121">
        <v>-1.7836718629999999</v>
      </c>
      <c r="FT121">
        <v>-2.5</v>
      </c>
      <c r="FU121">
        <v>0.63757717599999997</v>
      </c>
      <c r="FV121">
        <v>-2.0378849639999999</v>
      </c>
      <c r="FW121">
        <v>1.610907146</v>
      </c>
      <c r="FX121">
        <v>9.6725433999999999E-2</v>
      </c>
      <c r="FY121">
        <v>0.95404978299999998</v>
      </c>
      <c r="FZ121">
        <v>-1.2892532880000001</v>
      </c>
      <c r="GA121">
        <v>-5.6674625999999999E-2</v>
      </c>
      <c r="GB121">
        <v>-0.480382433</v>
      </c>
      <c r="GC121">
        <v>-2.5</v>
      </c>
      <c r="GD121">
        <v>-0.34561144100000002</v>
      </c>
      <c r="GE121">
        <v>-1.367935063</v>
      </c>
      <c r="GF121">
        <v>-1.5229457609999999</v>
      </c>
      <c r="GG121">
        <v>0.110897626</v>
      </c>
      <c r="GH121">
        <v>-0.100451981</v>
      </c>
      <c r="GI121">
        <v>-4.2692909000000001E-2</v>
      </c>
      <c r="GJ121">
        <v>-2.5</v>
      </c>
      <c r="GK121">
        <v>8.6482068999999995E-2</v>
      </c>
      <c r="GL121">
        <v>-8.1324220000000003E-3</v>
      </c>
      <c r="GM121">
        <v>-0.32055155899999999</v>
      </c>
      <c r="GN121">
        <v>-0.228037565</v>
      </c>
      <c r="GO121">
        <v>1.6691546000000002E-2</v>
      </c>
      <c r="GP121">
        <v>-1.119574718</v>
      </c>
      <c r="GQ121">
        <v>-0.45331066399999997</v>
      </c>
      <c r="GR121">
        <v>-2.5</v>
      </c>
      <c r="GS121">
        <v>-2.5</v>
      </c>
      <c r="GT121">
        <v>-1.787330571</v>
      </c>
      <c r="GU121">
        <v>-1.7102549999999999E-3</v>
      </c>
      <c r="GV121">
        <v>-0.100691431</v>
      </c>
      <c r="GW121">
        <v>-0.43566208200000001</v>
      </c>
      <c r="GX121">
        <v>5.7898905000000001E-2</v>
      </c>
      <c r="GY121">
        <v>-0.303816537</v>
      </c>
      <c r="GZ121">
        <v>-0.182954125</v>
      </c>
      <c r="HA121">
        <v>-0.24293294000000001</v>
      </c>
      <c r="HB121">
        <v>1.5814006899999999</v>
      </c>
      <c r="HC121">
        <v>-0.367236226</v>
      </c>
      <c r="HD121">
        <v>-8.3613438999999998E-2</v>
      </c>
      <c r="HE121">
        <v>-3.6937035999999999E-2</v>
      </c>
      <c r="HF121">
        <v>4.1620315999999997E-2</v>
      </c>
      <c r="HG121">
        <v>0.62566919300000001</v>
      </c>
      <c r="HH121">
        <v>-2.5</v>
      </c>
      <c r="HI121">
        <v>-0.364922258</v>
      </c>
      <c r="HJ121">
        <v>-2.5</v>
      </c>
      <c r="HK121" t="s">
        <v>249</v>
      </c>
      <c r="HL121">
        <v>-2.0333827950000001</v>
      </c>
      <c r="HM121">
        <v>-5.4743496000000003E-2</v>
      </c>
      <c r="HN121">
        <v>-0.83321879200000004</v>
      </c>
      <c r="HO121">
        <v>-0.233287144</v>
      </c>
      <c r="HP121">
        <v>0.68048981399999997</v>
      </c>
      <c r="HQ121">
        <v>-2.5</v>
      </c>
      <c r="HR121">
        <v>-7.4842476000000005E-2</v>
      </c>
      <c r="HS121">
        <v>-2.5</v>
      </c>
      <c r="HT121">
        <v>0.628778277</v>
      </c>
      <c r="HU121">
        <v>-0.74493400799999998</v>
      </c>
      <c r="HV121">
        <v>0</v>
      </c>
    </row>
    <row r="122" spans="1:230">
      <c r="A122" t="s">
        <v>136</v>
      </c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  <c r="J122" t="s">
        <v>249</v>
      </c>
      <c r="K122" t="s">
        <v>249</v>
      </c>
      <c r="L122" t="s">
        <v>249</v>
      </c>
      <c r="M122" t="s">
        <v>249</v>
      </c>
      <c r="N122" t="s">
        <v>249</v>
      </c>
      <c r="O122" t="s">
        <v>249</v>
      </c>
      <c r="P122" t="s">
        <v>249</v>
      </c>
      <c r="Q122" t="s">
        <v>249</v>
      </c>
      <c r="R122" t="s">
        <v>249</v>
      </c>
      <c r="S122" t="s">
        <v>249</v>
      </c>
      <c r="T122" t="s">
        <v>249</v>
      </c>
      <c r="U122">
        <v>1</v>
      </c>
      <c r="V122" t="s">
        <v>249</v>
      </c>
      <c r="W122" t="s">
        <v>249</v>
      </c>
      <c r="X122" t="s">
        <v>249</v>
      </c>
      <c r="Y122" t="s">
        <v>249</v>
      </c>
      <c r="Z122" t="s">
        <v>249</v>
      </c>
      <c r="AA122" t="s">
        <v>249</v>
      </c>
      <c r="AB122" t="s">
        <v>249</v>
      </c>
      <c r="AC122" t="s">
        <v>249</v>
      </c>
      <c r="AD122" t="s">
        <v>249</v>
      </c>
      <c r="AE122" t="s">
        <v>249</v>
      </c>
      <c r="AF122" t="s">
        <v>249</v>
      </c>
      <c r="AG122" t="s">
        <v>249</v>
      </c>
      <c r="AH122" t="s">
        <v>249</v>
      </c>
      <c r="AI122" t="s">
        <v>249</v>
      </c>
      <c r="AJ122" t="s">
        <v>249</v>
      </c>
      <c r="AK122">
        <v>1</v>
      </c>
      <c r="AL122" t="s">
        <v>1593</v>
      </c>
      <c r="AM122" t="s">
        <v>249</v>
      </c>
      <c r="AN122" t="s">
        <v>249</v>
      </c>
      <c r="AO122" t="s">
        <v>249</v>
      </c>
      <c r="AP122" t="s">
        <v>249</v>
      </c>
      <c r="AQ122" t="s">
        <v>249</v>
      </c>
      <c r="AR122" t="s">
        <v>249</v>
      </c>
      <c r="AS122" t="s">
        <v>249</v>
      </c>
      <c r="AT122" t="s">
        <v>249</v>
      </c>
      <c r="AU122" t="s">
        <v>249</v>
      </c>
      <c r="AV122" t="s">
        <v>249</v>
      </c>
      <c r="AW122" t="s">
        <v>249</v>
      </c>
      <c r="AX122">
        <v>0.26632782300000002</v>
      </c>
      <c r="AY122">
        <v>0.26945346100000001</v>
      </c>
      <c r="AZ122">
        <v>0.77556746899999995</v>
      </c>
      <c r="BA122">
        <v>0.118615706</v>
      </c>
      <c r="BB122">
        <v>0.93295120899999995</v>
      </c>
      <c r="BC122">
        <v>1.410777916</v>
      </c>
      <c r="BD122">
        <v>0.23765099100000001</v>
      </c>
      <c r="BE122">
        <v>1.4447379069999999</v>
      </c>
      <c r="BF122">
        <v>11.600535900000001</v>
      </c>
      <c r="BG122">
        <v>4.7672129930000002</v>
      </c>
      <c r="BH122">
        <v>7.7054611999999995E-2</v>
      </c>
      <c r="BI122">
        <v>1.7645233090000001</v>
      </c>
      <c r="BJ122">
        <v>1.465440235</v>
      </c>
      <c r="BK122">
        <v>5.9594151259999997</v>
      </c>
      <c r="BL122">
        <v>1.3533812279999999</v>
      </c>
      <c r="BM122">
        <v>1.646496414</v>
      </c>
      <c r="BN122">
        <v>1.2814819980000001</v>
      </c>
      <c r="BO122">
        <v>1.2298199089999999</v>
      </c>
      <c r="BP122">
        <v>1.17413078</v>
      </c>
      <c r="BQ122">
        <v>1.2612085040000001</v>
      </c>
      <c r="BR122">
        <v>1.2769997630000001</v>
      </c>
      <c r="BS122">
        <v>1.1742254990000001</v>
      </c>
      <c r="BT122">
        <v>16.290048989999999</v>
      </c>
      <c r="BU122">
        <v>0.60766844799999997</v>
      </c>
      <c r="BV122">
        <v>1.736121692</v>
      </c>
      <c r="BW122">
        <v>1.1364626609999999</v>
      </c>
      <c r="BX122">
        <v>0.366150119</v>
      </c>
      <c r="BY122">
        <v>0.95848110099999995</v>
      </c>
      <c r="BZ122">
        <v>1.24284616</v>
      </c>
      <c r="CA122">
        <v>1.21943322</v>
      </c>
      <c r="CB122">
        <v>1.5232036010000001</v>
      </c>
      <c r="CC122">
        <v>0.98411279900000004</v>
      </c>
      <c r="CD122">
        <v>1.276332064</v>
      </c>
      <c r="CE122">
        <v>0.96546796999999995</v>
      </c>
      <c r="CF122">
        <v>1.3331199410000001</v>
      </c>
      <c r="CG122">
        <v>0.10832675899999999</v>
      </c>
      <c r="CH122">
        <v>0.54641917600000001</v>
      </c>
      <c r="CI122">
        <v>1.1977393329999999</v>
      </c>
      <c r="CJ122">
        <v>1.0218019970000001</v>
      </c>
      <c r="CK122">
        <v>0.59088643699999999</v>
      </c>
      <c r="CL122">
        <v>1.0248178450000001</v>
      </c>
      <c r="CM122">
        <v>1.7553473020000001</v>
      </c>
      <c r="CN122">
        <v>0.98721624299999999</v>
      </c>
      <c r="CO122">
        <v>0.16100552800000001</v>
      </c>
      <c r="CP122">
        <v>0.61028215600000002</v>
      </c>
      <c r="CQ122">
        <v>1.0090652410000001</v>
      </c>
      <c r="CR122">
        <v>1.2861442780000001</v>
      </c>
      <c r="CS122">
        <v>1.155268601</v>
      </c>
      <c r="CT122">
        <v>1.655325867</v>
      </c>
      <c r="CU122">
        <v>1.652575573</v>
      </c>
      <c r="CV122">
        <v>1.337919863</v>
      </c>
      <c r="CW122">
        <v>1.0535240509999999</v>
      </c>
      <c r="CX122">
        <v>1.4150770690000001</v>
      </c>
      <c r="CY122">
        <v>1</v>
      </c>
      <c r="CZ122">
        <v>0.20523450300000001</v>
      </c>
      <c r="DA122">
        <v>-0.27838944500000001</v>
      </c>
      <c r="DB122">
        <v>-6.4486888000000006E-2</v>
      </c>
      <c r="DC122">
        <v>0.23558486200000001</v>
      </c>
      <c r="DD122">
        <v>-1.3265875469999999</v>
      </c>
      <c r="DE122">
        <v>-1.2091746130000001</v>
      </c>
      <c r="DF122">
        <v>-0.71655863099999995</v>
      </c>
      <c r="DG122">
        <v>-0.67197740900000003</v>
      </c>
      <c r="DH122">
        <v>-0.93647058000000005</v>
      </c>
      <c r="DI122">
        <v>-1.1715398969999999</v>
      </c>
      <c r="DJ122">
        <v>-2.5</v>
      </c>
      <c r="DK122">
        <v>-2.5</v>
      </c>
      <c r="DL122">
        <v>-2.1888019929999998</v>
      </c>
      <c r="DM122">
        <v>-2.5</v>
      </c>
      <c r="DN122">
        <v>-2.5</v>
      </c>
      <c r="DO122">
        <v>-2.3480733279999999</v>
      </c>
      <c r="DP122">
        <v>2.0136742999999999E-2</v>
      </c>
      <c r="DQ122">
        <v>0.110831821</v>
      </c>
      <c r="DR122">
        <v>0.13709210799999999</v>
      </c>
      <c r="DS122">
        <v>0.122430689</v>
      </c>
      <c r="DT122">
        <v>0.49265019199999999</v>
      </c>
      <c r="DU122">
        <v>0.21673292599999999</v>
      </c>
      <c r="DV122">
        <v>0.18282873499999999</v>
      </c>
      <c r="DW122">
        <v>0.136881062</v>
      </c>
      <c r="DX122">
        <v>2.7210289999999998E-3</v>
      </c>
      <c r="DY122">
        <v>-2.5</v>
      </c>
      <c r="DZ122">
        <v>1.8465786000000001E-2</v>
      </c>
      <c r="EA122">
        <v>-0.87082561999999997</v>
      </c>
      <c r="EB122">
        <v>-2.5</v>
      </c>
      <c r="EC122">
        <v>-2.5</v>
      </c>
      <c r="ED122">
        <v>-2.129325616</v>
      </c>
      <c r="EE122">
        <v>8.9796392000000003E-2</v>
      </c>
      <c r="EF122">
        <v>-1.592948824</v>
      </c>
      <c r="EG122">
        <v>-0.51502409299999996</v>
      </c>
      <c r="EH122">
        <v>-0.28511464399999997</v>
      </c>
      <c r="EI122">
        <v>0.58861427899999996</v>
      </c>
      <c r="EJ122">
        <v>0.11764074400000001</v>
      </c>
      <c r="EK122">
        <v>-1.4982129E-2</v>
      </c>
      <c r="EL122">
        <v>-9.4822397000000003E-2</v>
      </c>
      <c r="EM122">
        <v>-5.476224E-3</v>
      </c>
      <c r="EN122">
        <v>0.12528534899999999</v>
      </c>
      <c r="EO122">
        <v>-0.111623159</v>
      </c>
      <c r="EP122">
        <v>-1.1872067E-2</v>
      </c>
      <c r="EQ122">
        <v>-2.1338166730000001</v>
      </c>
      <c r="ER122">
        <v>0.95046910799999995</v>
      </c>
      <c r="ES122">
        <v>-0.77647699599999997</v>
      </c>
      <c r="ET122">
        <v>-2.2271030000000001E-2</v>
      </c>
      <c r="EU122">
        <v>0.22657437699999999</v>
      </c>
      <c r="EV122">
        <v>-2.5</v>
      </c>
      <c r="EW122">
        <v>-0.47764140799999999</v>
      </c>
      <c r="EX122">
        <v>-1.2469515579999999</v>
      </c>
      <c r="EY122">
        <v>-1.8102584150000001</v>
      </c>
      <c r="EZ122">
        <v>0.65643973099999997</v>
      </c>
      <c r="FA122">
        <v>-0.983823314</v>
      </c>
      <c r="FB122">
        <v>0.24618173199999999</v>
      </c>
      <c r="FC122">
        <v>-0.58836133499999999</v>
      </c>
      <c r="FD122">
        <v>-9.4437162000000005E-2</v>
      </c>
      <c r="FE122">
        <v>-2.5</v>
      </c>
      <c r="FF122">
        <v>1.15663191</v>
      </c>
      <c r="FG122">
        <v>-0.91258293099999999</v>
      </c>
      <c r="FH122">
        <v>6.4416956999999997E-2</v>
      </c>
      <c r="FI122">
        <v>-6.3643804999999998E-2</v>
      </c>
      <c r="FJ122">
        <v>-0.14924774399999999</v>
      </c>
      <c r="FK122">
        <v>6.8573059000000006E-2</v>
      </c>
      <c r="FL122">
        <v>-0.30099071500000002</v>
      </c>
      <c r="FM122">
        <v>-0.231693433</v>
      </c>
      <c r="FN122">
        <v>-2.4870617780000002</v>
      </c>
      <c r="FO122">
        <v>0.46927509000000001</v>
      </c>
      <c r="FP122">
        <v>-0.71687885699999998</v>
      </c>
      <c r="FQ122">
        <v>-2.5</v>
      </c>
      <c r="FR122">
        <v>-2.5</v>
      </c>
      <c r="FS122">
        <v>-1.7836718629999999</v>
      </c>
      <c r="FT122">
        <v>-2.5</v>
      </c>
      <c r="FU122">
        <v>-2.5</v>
      </c>
      <c r="FV122">
        <v>-2.0378849639999999</v>
      </c>
      <c r="FW122">
        <v>1.661393033</v>
      </c>
      <c r="FX122">
        <v>-0.88626858900000005</v>
      </c>
      <c r="FY122">
        <v>0.95861022900000004</v>
      </c>
      <c r="FZ122">
        <v>-1.7825575680000001</v>
      </c>
      <c r="GA122">
        <v>0.63941141700000004</v>
      </c>
      <c r="GB122">
        <v>-0.836993459</v>
      </c>
      <c r="GC122">
        <v>-2.5</v>
      </c>
      <c r="GD122">
        <v>-2.5</v>
      </c>
      <c r="GE122">
        <v>-1.4021542899999999</v>
      </c>
      <c r="GF122">
        <v>-1.0315559620000001</v>
      </c>
      <c r="GG122">
        <v>-0.12762674500000001</v>
      </c>
      <c r="GH122">
        <v>-5.6792847E-2</v>
      </c>
      <c r="GI122">
        <v>6.1101071999999999E-2</v>
      </c>
      <c r="GJ122">
        <v>-0.42581485299999999</v>
      </c>
      <c r="GK122">
        <v>0.104759475</v>
      </c>
      <c r="GL122">
        <v>6.7678532999999999E-2</v>
      </c>
      <c r="GM122">
        <v>-0.33298429299999999</v>
      </c>
      <c r="GN122">
        <v>-0.28621032200000002</v>
      </c>
      <c r="GO122">
        <v>2.8559345999999999E-2</v>
      </c>
      <c r="GP122">
        <v>-0.69086978700000001</v>
      </c>
      <c r="GQ122">
        <v>-0.29747542900000001</v>
      </c>
      <c r="GR122">
        <v>-2.5</v>
      </c>
      <c r="GS122">
        <v>-2.5</v>
      </c>
      <c r="GT122">
        <v>-1.787330571</v>
      </c>
      <c r="GU122">
        <v>-1.1300514209999999</v>
      </c>
      <c r="GV122">
        <v>-7.6797285000000007E-2</v>
      </c>
      <c r="GW122">
        <v>-0.28151943200000001</v>
      </c>
      <c r="GX122">
        <v>9.8161680000000001E-2</v>
      </c>
      <c r="GY122">
        <v>-0.342066023</v>
      </c>
      <c r="GZ122">
        <v>-0.24306396499999999</v>
      </c>
      <c r="HA122">
        <v>-0.202350428</v>
      </c>
      <c r="HB122">
        <v>-0.48542574900000002</v>
      </c>
      <c r="HC122">
        <v>-0.10106322600000001</v>
      </c>
      <c r="HD122">
        <v>0.19543964599999999</v>
      </c>
      <c r="HE122">
        <v>-0.34650850500000002</v>
      </c>
      <c r="HF122">
        <v>3.3416910000000001E-2</v>
      </c>
      <c r="HG122">
        <v>0.60213045700000001</v>
      </c>
      <c r="HH122">
        <v>0.19889433100000001</v>
      </c>
      <c r="HI122">
        <v>-0.32717685200000002</v>
      </c>
      <c r="HJ122">
        <v>-2.5</v>
      </c>
      <c r="HK122">
        <v>-2.5</v>
      </c>
      <c r="HL122">
        <v>-1.9679548570000001</v>
      </c>
      <c r="HM122">
        <v>-1.1202938000000001E-2</v>
      </c>
      <c r="HN122">
        <v>-0.17322907500000001</v>
      </c>
      <c r="HO122">
        <v>-0.12955865499999999</v>
      </c>
      <c r="HP122">
        <v>1.501916075</v>
      </c>
      <c r="HQ122">
        <v>-0.33953011999999999</v>
      </c>
      <c r="HR122">
        <v>-3.6296227E-2</v>
      </c>
      <c r="HS122">
        <v>-2.5</v>
      </c>
      <c r="HT122">
        <v>1.351546001</v>
      </c>
      <c r="HU122">
        <v>-0.47443859900000002</v>
      </c>
      <c r="HV122">
        <v>0</v>
      </c>
    </row>
    <row r="123" spans="1:230">
      <c r="A123" t="s">
        <v>132</v>
      </c>
      <c r="B123" t="s">
        <v>249</v>
      </c>
      <c r="C123" t="s">
        <v>249</v>
      </c>
      <c r="D123" t="s">
        <v>249</v>
      </c>
      <c r="E123" t="s">
        <v>249</v>
      </c>
      <c r="F123" t="s">
        <v>249</v>
      </c>
      <c r="G123" t="s">
        <v>249</v>
      </c>
      <c r="H123" t="s">
        <v>249</v>
      </c>
      <c r="I123" t="s">
        <v>249</v>
      </c>
      <c r="J123" t="s">
        <v>249</v>
      </c>
      <c r="K123" t="s">
        <v>249</v>
      </c>
      <c r="L123" t="s">
        <v>249</v>
      </c>
      <c r="M123" t="s">
        <v>249</v>
      </c>
      <c r="N123" t="s">
        <v>249</v>
      </c>
      <c r="O123" t="s">
        <v>249</v>
      </c>
      <c r="P123" t="s">
        <v>249</v>
      </c>
      <c r="Q123" t="s">
        <v>249</v>
      </c>
      <c r="R123" t="s">
        <v>249</v>
      </c>
      <c r="S123" t="s">
        <v>249</v>
      </c>
      <c r="T123" t="s">
        <v>249</v>
      </c>
      <c r="U123">
        <v>1</v>
      </c>
      <c r="V123" t="s">
        <v>249</v>
      </c>
      <c r="W123" t="s">
        <v>249</v>
      </c>
      <c r="X123" t="s">
        <v>249</v>
      </c>
      <c r="Y123" t="s">
        <v>249</v>
      </c>
      <c r="Z123" t="s">
        <v>249</v>
      </c>
      <c r="AA123" t="s">
        <v>249</v>
      </c>
      <c r="AB123" t="s">
        <v>249</v>
      </c>
      <c r="AC123" t="s">
        <v>249</v>
      </c>
      <c r="AD123" t="s">
        <v>249</v>
      </c>
      <c r="AE123" t="s">
        <v>249</v>
      </c>
      <c r="AF123" t="s">
        <v>249</v>
      </c>
      <c r="AG123" t="s">
        <v>249</v>
      </c>
      <c r="AH123" t="s">
        <v>249</v>
      </c>
      <c r="AI123" t="s">
        <v>249</v>
      </c>
      <c r="AJ123" t="s">
        <v>249</v>
      </c>
      <c r="AK123">
        <v>1</v>
      </c>
      <c r="AL123" t="s">
        <v>1593</v>
      </c>
      <c r="AM123" t="s">
        <v>249</v>
      </c>
      <c r="AN123" t="s">
        <v>249</v>
      </c>
      <c r="AO123" t="s">
        <v>249</v>
      </c>
      <c r="AP123" t="s">
        <v>249</v>
      </c>
      <c r="AQ123" t="s">
        <v>249</v>
      </c>
      <c r="AR123" t="s">
        <v>249</v>
      </c>
      <c r="AS123" t="s">
        <v>249</v>
      </c>
      <c r="AT123" t="s">
        <v>249</v>
      </c>
      <c r="AU123" t="s">
        <v>249</v>
      </c>
      <c r="AV123" t="s">
        <v>249</v>
      </c>
      <c r="AW123" t="s">
        <v>249</v>
      </c>
      <c r="AX123">
        <v>0.301682385</v>
      </c>
      <c r="AY123">
        <v>4.0476388000000002E-2</v>
      </c>
      <c r="AZ123">
        <v>0.6339437</v>
      </c>
      <c r="BA123">
        <v>0.21644196499999999</v>
      </c>
      <c r="BB123">
        <v>0.45131249899999998</v>
      </c>
      <c r="BC123">
        <v>1.8628809369999999</v>
      </c>
      <c r="BD123">
        <v>8.6439157000000003E-2</v>
      </c>
      <c r="BE123">
        <v>2.2006189090000001</v>
      </c>
      <c r="BF123">
        <v>11.41503385</v>
      </c>
      <c r="BG123">
        <v>4.7963073610000002</v>
      </c>
      <c r="BH123">
        <v>7.3210331000000003E-2</v>
      </c>
      <c r="BI123">
        <v>3.6174901049999999</v>
      </c>
      <c r="BJ123">
        <v>1.4678025020000001</v>
      </c>
      <c r="BK123">
        <v>6.6323150530000001</v>
      </c>
      <c r="BL123">
        <v>1.3495293770000001</v>
      </c>
      <c r="BM123">
        <v>2.1218701169999998</v>
      </c>
      <c r="BN123">
        <v>1.1796384710000001</v>
      </c>
      <c r="BO123">
        <v>1.1661979330000001</v>
      </c>
      <c r="BP123">
        <v>1.146089935</v>
      </c>
      <c r="BQ123">
        <v>1.159585981</v>
      </c>
      <c r="BR123">
        <v>1.1356894280000001</v>
      </c>
      <c r="BS123">
        <v>1.378829504</v>
      </c>
      <c r="BT123">
        <v>17.035224039999999</v>
      </c>
      <c r="BU123">
        <v>0.65212962399999996</v>
      </c>
      <c r="BV123">
        <v>1.429225872</v>
      </c>
      <c r="BW123">
        <v>1.154452775</v>
      </c>
      <c r="BX123">
        <v>0.29583024699999999</v>
      </c>
      <c r="BY123">
        <v>1.132554166</v>
      </c>
      <c r="BZ123">
        <v>1.0123121260000001</v>
      </c>
      <c r="CA123">
        <v>0.990067849</v>
      </c>
      <c r="CB123">
        <v>1.503364175</v>
      </c>
      <c r="CC123">
        <v>1.3751526249999999</v>
      </c>
      <c r="CD123">
        <v>1.467554185</v>
      </c>
      <c r="CE123">
        <v>0.96657586900000003</v>
      </c>
      <c r="CF123">
        <v>1.280683037</v>
      </c>
      <c r="CG123">
        <v>7.0511912999999996E-2</v>
      </c>
      <c r="CH123">
        <v>0.46953339199999999</v>
      </c>
      <c r="CI123">
        <v>1.4139639900000001</v>
      </c>
      <c r="CJ123">
        <v>0.98448426600000005</v>
      </c>
      <c r="CK123">
        <v>0.55031507000000002</v>
      </c>
      <c r="CL123">
        <v>1.0551814209999999</v>
      </c>
      <c r="CM123">
        <v>2.7927206720000002</v>
      </c>
      <c r="CN123">
        <v>2.0187647279999998</v>
      </c>
      <c r="CO123">
        <v>0.48169952100000002</v>
      </c>
      <c r="CP123">
        <v>0.65114271099999999</v>
      </c>
      <c r="CQ123">
        <v>1.0268270269999999</v>
      </c>
      <c r="CR123">
        <v>1.218149328</v>
      </c>
      <c r="CS123">
        <v>1.0452868420000001</v>
      </c>
      <c r="CT123">
        <v>1.5032941129999999</v>
      </c>
      <c r="CU123">
        <v>1.468663923</v>
      </c>
      <c r="CV123">
        <v>1.27300985</v>
      </c>
      <c r="CW123">
        <v>0.19442667799999999</v>
      </c>
      <c r="CX123">
        <v>1.3133083050000001</v>
      </c>
      <c r="CY123">
        <v>1</v>
      </c>
      <c r="CZ123">
        <v>1.1359814210000001</v>
      </c>
      <c r="DA123">
        <v>-0.99573204299999996</v>
      </c>
      <c r="DB123">
        <v>-2.5</v>
      </c>
      <c r="DC123">
        <v>6.8360499999999998E-3</v>
      </c>
      <c r="DD123">
        <v>-1.2678848949999999</v>
      </c>
      <c r="DE123">
        <v>-0.97632731299999997</v>
      </c>
      <c r="DF123">
        <v>-0.62289106299999997</v>
      </c>
      <c r="DG123">
        <v>-0.76913072299999996</v>
      </c>
      <c r="DH123">
        <v>-2.5</v>
      </c>
      <c r="DI123">
        <v>-1.095497503</v>
      </c>
      <c r="DJ123">
        <v>-2.5</v>
      </c>
      <c r="DK123">
        <v>0.210056138</v>
      </c>
      <c r="DL123">
        <v>-2.1891401589999999</v>
      </c>
      <c r="DM123">
        <v>-2.5</v>
      </c>
      <c r="DN123">
        <v>-2.5</v>
      </c>
      <c r="DO123">
        <v>-2.3480733279999999</v>
      </c>
      <c r="DP123">
        <v>7.9861693999999997E-2</v>
      </c>
      <c r="DQ123">
        <v>0.26369157100000001</v>
      </c>
      <c r="DR123">
        <v>0.127627564</v>
      </c>
      <c r="DS123">
        <v>0.10098361</v>
      </c>
      <c r="DT123">
        <v>-0.45543147899999997</v>
      </c>
      <c r="DU123">
        <v>0.215139987</v>
      </c>
      <c r="DV123">
        <v>-0.87149891499999999</v>
      </c>
      <c r="DW123">
        <v>4.3825187000000002E-2</v>
      </c>
      <c r="DX123">
        <v>0.129359221</v>
      </c>
      <c r="DY123">
        <v>-2.5</v>
      </c>
      <c r="DZ123">
        <v>0.94713402599999996</v>
      </c>
      <c r="EA123">
        <v>-1.0466171719999999</v>
      </c>
      <c r="EB123">
        <v>-2.5</v>
      </c>
      <c r="EC123">
        <v>-0.38614019300000002</v>
      </c>
      <c r="ED123">
        <v>-2.3027675009999999</v>
      </c>
      <c r="EE123">
        <v>-5.5461470000000004E-3</v>
      </c>
      <c r="EF123">
        <v>-0.12810152999999999</v>
      </c>
      <c r="EG123">
        <v>-0.19362142800000001</v>
      </c>
      <c r="EH123">
        <v>-4.7768589999999996E-3</v>
      </c>
      <c r="EI123">
        <v>0.149178633</v>
      </c>
      <c r="EJ123">
        <v>0.100630651</v>
      </c>
      <c r="EK123">
        <v>7.6307512999999993E-2</v>
      </c>
      <c r="EL123">
        <v>-0.58072049299999995</v>
      </c>
      <c r="EM123">
        <v>3.3819520000000001E-3</v>
      </c>
      <c r="EN123">
        <v>0.12625329699999999</v>
      </c>
      <c r="EO123">
        <v>-0.14316437400000001</v>
      </c>
      <c r="EP123">
        <v>-1.57822E-2</v>
      </c>
      <c r="EQ123">
        <v>-2.5</v>
      </c>
      <c r="ER123">
        <v>-1.9157291999999999E-2</v>
      </c>
      <c r="ES123">
        <v>-0.84495645799999997</v>
      </c>
      <c r="ET123">
        <v>-7.2059899999999996E-2</v>
      </c>
      <c r="EU123">
        <v>5.1946964999999998E-2</v>
      </c>
      <c r="EV123">
        <v>-2.5</v>
      </c>
      <c r="EW123">
        <v>-0.15069031299999999</v>
      </c>
      <c r="EX123">
        <v>-1.1047938310000001</v>
      </c>
      <c r="EY123">
        <v>-1.7939580159999999</v>
      </c>
      <c r="EZ123">
        <v>-0.33752993599999997</v>
      </c>
      <c r="FA123">
        <v>-0.81036568099999995</v>
      </c>
      <c r="FB123">
        <v>0.23988077399999999</v>
      </c>
      <c r="FC123">
        <v>-1.3038792320000001</v>
      </c>
      <c r="FD123">
        <v>-0.112556068</v>
      </c>
      <c r="FE123">
        <v>-2.5</v>
      </c>
      <c r="FF123">
        <v>-1.124943303</v>
      </c>
      <c r="FG123">
        <v>-0.99421145099999997</v>
      </c>
      <c r="FH123">
        <v>8.2068026000000002E-2</v>
      </c>
      <c r="FI123">
        <v>-0.38915731399999998</v>
      </c>
      <c r="FJ123">
        <v>-0.10913800899999999</v>
      </c>
      <c r="FK123">
        <v>9.6179286000000003E-2</v>
      </c>
      <c r="FL123">
        <v>-0.15738821</v>
      </c>
      <c r="FM123">
        <v>-0.19393421199999999</v>
      </c>
      <c r="FN123">
        <v>-2.5</v>
      </c>
      <c r="FO123">
        <v>-2.5</v>
      </c>
      <c r="FP123">
        <v>-0.89278109999999999</v>
      </c>
      <c r="FQ123">
        <v>-2.5</v>
      </c>
      <c r="FR123">
        <v>0.41347455100000002</v>
      </c>
      <c r="FS123">
        <v>-1.7836718629999999</v>
      </c>
      <c r="FT123">
        <v>-2.5</v>
      </c>
      <c r="FU123">
        <v>0.72251790000000005</v>
      </c>
      <c r="FV123">
        <v>-2.050942826</v>
      </c>
      <c r="FW123">
        <v>1.619377415</v>
      </c>
      <c r="FX123">
        <v>-0.171582388</v>
      </c>
      <c r="FY123">
        <v>0.98000950499999995</v>
      </c>
      <c r="FZ123">
        <v>-1.6060305969999999</v>
      </c>
      <c r="GA123">
        <v>-0.120562673</v>
      </c>
      <c r="GB123">
        <v>-0.74537967500000002</v>
      </c>
      <c r="GC123">
        <v>6.0790330000000002E-3</v>
      </c>
      <c r="GD123">
        <v>-0.40175367699999998</v>
      </c>
      <c r="GE123">
        <v>-1.4021542899999999</v>
      </c>
      <c r="GF123">
        <v>-1.3253356039999999</v>
      </c>
      <c r="GG123">
        <v>-0.35999691700000003</v>
      </c>
      <c r="GH123">
        <v>-8.3452337000000001E-2</v>
      </c>
      <c r="GI123">
        <v>5.6745944999999999E-2</v>
      </c>
      <c r="GJ123">
        <v>-2.5</v>
      </c>
      <c r="GK123">
        <v>9.8229555999999996E-2</v>
      </c>
      <c r="GL123">
        <v>0.17408375600000001</v>
      </c>
      <c r="GM123">
        <v>-2.5</v>
      </c>
      <c r="GN123">
        <v>-0.29168411300000002</v>
      </c>
      <c r="GO123">
        <v>8.3077016000000004E-2</v>
      </c>
      <c r="GP123">
        <v>-0.30535262600000002</v>
      </c>
      <c r="GQ123">
        <v>-0.32442453599999999</v>
      </c>
      <c r="GR123">
        <v>-2.5</v>
      </c>
      <c r="GS123">
        <v>-0.79306665499999995</v>
      </c>
      <c r="GT123">
        <v>-1.787330571</v>
      </c>
      <c r="GU123">
        <v>-1.3458499230000001</v>
      </c>
      <c r="GV123">
        <v>-0.40298741799999999</v>
      </c>
      <c r="GW123">
        <v>-0.26496235499999998</v>
      </c>
      <c r="GX123">
        <v>8.6605714E-2</v>
      </c>
      <c r="GY123">
        <v>-0.11566223</v>
      </c>
      <c r="GZ123">
        <v>-0.19916120800000001</v>
      </c>
      <c r="HA123">
        <v>-0.444578103</v>
      </c>
      <c r="HB123">
        <v>1.352502227</v>
      </c>
      <c r="HC123">
        <v>-0.19137432700000001</v>
      </c>
      <c r="HD123">
        <v>0.60540739600000004</v>
      </c>
      <c r="HE123">
        <v>2.0285073000000001E-2</v>
      </c>
      <c r="HF123">
        <v>1.3082517E-2</v>
      </c>
      <c r="HG123">
        <v>-2.5</v>
      </c>
      <c r="HH123">
        <v>-2.5</v>
      </c>
      <c r="HI123">
        <v>-0.326155262</v>
      </c>
      <c r="HJ123">
        <v>-0.74196601699999998</v>
      </c>
      <c r="HK123" t="s">
        <v>249</v>
      </c>
      <c r="HL123">
        <v>-1.8663124950000001</v>
      </c>
      <c r="HM123">
        <v>4.4341499999999999E-2</v>
      </c>
      <c r="HN123">
        <v>-0.54576823699999999</v>
      </c>
      <c r="HO123">
        <v>-0.15576927199999999</v>
      </c>
      <c r="HP123">
        <v>-2.5</v>
      </c>
      <c r="HQ123">
        <v>-2.5</v>
      </c>
      <c r="HR123">
        <v>-3.4422573999999997E-2</v>
      </c>
      <c r="HS123">
        <v>-2.5</v>
      </c>
      <c r="HT123">
        <v>0.39912661399999999</v>
      </c>
      <c r="HU123">
        <v>-0.519448786</v>
      </c>
      <c r="HV123">
        <v>0</v>
      </c>
    </row>
    <row r="124" spans="1:230">
      <c r="A124" t="s">
        <v>133</v>
      </c>
      <c r="B124" t="s">
        <v>249</v>
      </c>
      <c r="C124" t="s">
        <v>249</v>
      </c>
      <c r="D124" t="s">
        <v>249</v>
      </c>
      <c r="E124" t="s">
        <v>249</v>
      </c>
      <c r="F124" t="s">
        <v>249</v>
      </c>
      <c r="G124" t="s">
        <v>249</v>
      </c>
      <c r="H124" t="s">
        <v>249</v>
      </c>
      <c r="I124" t="s">
        <v>249</v>
      </c>
      <c r="J124" t="s">
        <v>249</v>
      </c>
      <c r="K124" t="s">
        <v>249</v>
      </c>
      <c r="L124" t="s">
        <v>249</v>
      </c>
      <c r="M124" t="s">
        <v>249</v>
      </c>
      <c r="N124" t="s">
        <v>249</v>
      </c>
      <c r="O124" t="s">
        <v>249</v>
      </c>
      <c r="P124" t="s">
        <v>249</v>
      </c>
      <c r="Q124" t="s">
        <v>249</v>
      </c>
      <c r="R124" t="s">
        <v>249</v>
      </c>
      <c r="S124" t="s">
        <v>249</v>
      </c>
      <c r="T124" t="s">
        <v>249</v>
      </c>
      <c r="U124">
        <v>1</v>
      </c>
      <c r="V124" t="s">
        <v>249</v>
      </c>
      <c r="W124" t="s">
        <v>249</v>
      </c>
      <c r="X124" t="s">
        <v>249</v>
      </c>
      <c r="Y124" t="s">
        <v>249</v>
      </c>
      <c r="Z124" t="s">
        <v>249</v>
      </c>
      <c r="AA124" t="s">
        <v>249</v>
      </c>
      <c r="AB124" t="s">
        <v>249</v>
      </c>
      <c r="AC124" t="s">
        <v>249</v>
      </c>
      <c r="AD124" t="s">
        <v>249</v>
      </c>
      <c r="AE124" t="s">
        <v>249</v>
      </c>
      <c r="AF124" t="s">
        <v>249</v>
      </c>
      <c r="AG124" t="s">
        <v>249</v>
      </c>
      <c r="AH124" t="s">
        <v>249</v>
      </c>
      <c r="AI124" t="s">
        <v>249</v>
      </c>
      <c r="AJ124" t="s">
        <v>249</v>
      </c>
      <c r="AK124">
        <v>1</v>
      </c>
      <c r="AL124" t="s">
        <v>1593</v>
      </c>
      <c r="AM124" t="s">
        <v>249</v>
      </c>
      <c r="AN124" t="s">
        <v>249</v>
      </c>
      <c r="AO124" t="s">
        <v>249</v>
      </c>
      <c r="AP124" t="s">
        <v>249</v>
      </c>
      <c r="AQ124" t="s">
        <v>249</v>
      </c>
      <c r="AR124" t="s">
        <v>249</v>
      </c>
      <c r="AS124" t="s">
        <v>249</v>
      </c>
      <c r="AT124" t="s">
        <v>249</v>
      </c>
      <c r="AU124" t="s">
        <v>249</v>
      </c>
      <c r="AV124" t="s">
        <v>249</v>
      </c>
      <c r="AW124" t="s">
        <v>249</v>
      </c>
      <c r="AX124">
        <v>0.86174270200000003</v>
      </c>
      <c r="AY124">
        <v>0.34861429199999999</v>
      </c>
      <c r="AZ124">
        <v>0.75194010899999997</v>
      </c>
      <c r="BA124">
        <v>8.6462942000000001E-2</v>
      </c>
      <c r="BB124">
        <v>0.64250170799999995</v>
      </c>
      <c r="BC124">
        <v>1.7292639780000001</v>
      </c>
      <c r="BD124">
        <v>0.119262233</v>
      </c>
      <c r="BE124">
        <v>1.1100747419999999</v>
      </c>
      <c r="BF124">
        <v>10.88406357</v>
      </c>
      <c r="BG124">
        <v>4.6254661810000002</v>
      </c>
      <c r="BH124">
        <v>7.1148252999999995E-2</v>
      </c>
      <c r="BI124">
        <v>0.80615397</v>
      </c>
      <c r="BJ124">
        <v>1.4857410849999999</v>
      </c>
      <c r="BK124">
        <v>4.0222840189999998</v>
      </c>
      <c r="BL124">
        <v>1.5863005830000001</v>
      </c>
      <c r="BM124">
        <v>2.974062193</v>
      </c>
      <c r="BN124">
        <v>1.334804323</v>
      </c>
      <c r="BO124">
        <v>1.352482003</v>
      </c>
      <c r="BP124">
        <v>1.317055756</v>
      </c>
      <c r="BQ124">
        <v>1.3851141709999999</v>
      </c>
      <c r="BR124">
        <v>1.4445247800000001</v>
      </c>
      <c r="BS124">
        <v>1.7638569829999999</v>
      </c>
      <c r="BT124">
        <v>6.061979279</v>
      </c>
      <c r="BU124">
        <v>0.62803215899999998</v>
      </c>
      <c r="BV124">
        <v>1.950647789</v>
      </c>
      <c r="BW124">
        <v>1.7072268390000001</v>
      </c>
      <c r="BX124">
        <v>0.20176435500000001</v>
      </c>
      <c r="BY124">
        <v>1.475341612</v>
      </c>
      <c r="BZ124">
        <v>1.2455585950000001</v>
      </c>
      <c r="CA124">
        <v>1.1578626430000001</v>
      </c>
      <c r="CB124">
        <v>1.6086380250000001</v>
      </c>
      <c r="CC124">
        <v>1.816235037</v>
      </c>
      <c r="CD124">
        <v>1.615228788</v>
      </c>
      <c r="CE124">
        <v>1.4069884619999999</v>
      </c>
      <c r="CF124">
        <v>1.5030942839999999</v>
      </c>
      <c r="CG124">
        <v>8.4596743000000002E-2</v>
      </c>
      <c r="CH124">
        <v>0.61227142499999998</v>
      </c>
      <c r="CI124">
        <v>2.0890257459999999</v>
      </c>
      <c r="CJ124">
        <v>1.306382844</v>
      </c>
      <c r="CK124">
        <v>0.84344882899999996</v>
      </c>
      <c r="CL124">
        <v>1.293518543</v>
      </c>
      <c r="CM124">
        <v>3.2553864890000002</v>
      </c>
      <c r="CN124">
        <v>2.7272304520000001</v>
      </c>
      <c r="CO124">
        <v>0.35805010900000001</v>
      </c>
      <c r="CP124">
        <v>1.06876642</v>
      </c>
      <c r="CQ124">
        <v>1.506239138</v>
      </c>
      <c r="CR124">
        <v>1.3821997049999999</v>
      </c>
      <c r="CS124">
        <v>1.4749916350000001</v>
      </c>
      <c r="CT124">
        <v>2.17867641</v>
      </c>
      <c r="CU124">
        <v>1.6653677979999999</v>
      </c>
      <c r="CV124">
        <v>1.1068723110000001</v>
      </c>
      <c r="CW124" t="s">
        <v>249</v>
      </c>
      <c r="CX124">
        <v>1.4871356819999999</v>
      </c>
      <c r="CY124">
        <v>1</v>
      </c>
      <c r="CZ124">
        <v>1.1572117689999999</v>
      </c>
      <c r="DA124">
        <v>-0.42564183300000002</v>
      </c>
      <c r="DB124">
        <v>-2.5</v>
      </c>
      <c r="DC124">
        <v>0.18275971099999999</v>
      </c>
      <c r="DD124">
        <v>-0.93367945600000002</v>
      </c>
      <c r="DE124">
        <v>-2.5</v>
      </c>
      <c r="DF124">
        <v>-0.53600568699999995</v>
      </c>
      <c r="DG124">
        <v>-0.48712106599999999</v>
      </c>
      <c r="DH124">
        <v>-2.0706374999999999E-2</v>
      </c>
      <c r="DI124">
        <v>-0.88051675200000001</v>
      </c>
      <c r="DJ124">
        <v>-2.5</v>
      </c>
      <c r="DK124">
        <v>1.3645019709999999</v>
      </c>
      <c r="DL124">
        <v>-1.9801999850000001</v>
      </c>
      <c r="DM124">
        <v>-2.5</v>
      </c>
      <c r="DN124">
        <v>-0.31864766</v>
      </c>
      <c r="DO124">
        <v>-2.0633101109999998</v>
      </c>
      <c r="DP124">
        <v>1.3505558000000001E-2</v>
      </c>
      <c r="DQ124">
        <v>0.23337261500000001</v>
      </c>
      <c r="DR124">
        <v>0.135728718</v>
      </c>
      <c r="DS124">
        <v>8.5602259E-2</v>
      </c>
      <c r="DT124">
        <v>-0.53648212900000003</v>
      </c>
      <c r="DU124">
        <v>0.20455388099999999</v>
      </c>
      <c r="DV124">
        <v>-0.213516862</v>
      </c>
      <c r="DW124">
        <v>2.975877E-2</v>
      </c>
      <c r="DX124">
        <v>-7.5257252999999996E-2</v>
      </c>
      <c r="DY124">
        <v>-2.5</v>
      </c>
      <c r="DZ124">
        <v>4.9409955999999998E-2</v>
      </c>
      <c r="EA124">
        <v>-0.65138130299999997</v>
      </c>
      <c r="EB124">
        <v>-2.5</v>
      </c>
      <c r="EC124">
        <v>-0.25903773200000002</v>
      </c>
      <c r="ED124">
        <v>-1.846968959</v>
      </c>
      <c r="EE124">
        <v>4.7860527999999999E-2</v>
      </c>
      <c r="EF124">
        <v>0.19580755899999999</v>
      </c>
      <c r="EG124">
        <v>-0.59421127799999995</v>
      </c>
      <c r="EH124">
        <v>-0.131276429</v>
      </c>
      <c r="EI124">
        <v>0.101865022</v>
      </c>
      <c r="EJ124">
        <v>0.11220672700000001</v>
      </c>
      <c r="EK124">
        <v>0.12000071</v>
      </c>
      <c r="EL124">
        <v>-0.57545525099999995</v>
      </c>
      <c r="EM124">
        <v>1.9997455000000001E-2</v>
      </c>
      <c r="EN124">
        <v>0.13937180199999999</v>
      </c>
      <c r="EO124">
        <v>-1.1865204460000001</v>
      </c>
      <c r="EP124">
        <v>-3.5560636E-2</v>
      </c>
      <c r="EQ124">
        <v>-1.945304323</v>
      </c>
      <c r="ER124">
        <v>0.185212601</v>
      </c>
      <c r="ES124">
        <v>-0.775225901</v>
      </c>
      <c r="ET124">
        <v>7.1216751999999994E-2</v>
      </c>
      <c r="EU124">
        <v>-2.1139083999999999E-2</v>
      </c>
      <c r="EV124">
        <v>-2.5</v>
      </c>
      <c r="EW124">
        <v>-6.2225155999999997E-2</v>
      </c>
      <c r="EX124">
        <v>-0.92250797100000004</v>
      </c>
      <c r="EY124">
        <v>-1.526973672</v>
      </c>
      <c r="EZ124">
        <v>-4.1924482999999999E-2</v>
      </c>
      <c r="FA124">
        <v>-0.78210879499999997</v>
      </c>
      <c r="FB124">
        <v>0.24631276699999999</v>
      </c>
      <c r="FC124">
        <v>5.3838776999999997E-2</v>
      </c>
      <c r="FD124">
        <v>-0.117762747</v>
      </c>
      <c r="FE124">
        <v>-2.5</v>
      </c>
      <c r="FF124">
        <v>-0.13046981399999999</v>
      </c>
      <c r="FG124">
        <v>-1.0838962670000001</v>
      </c>
      <c r="FH124">
        <v>-4.3309250000000002E-3</v>
      </c>
      <c r="FI124">
        <v>-2.5</v>
      </c>
      <c r="FJ124">
        <v>-0.15447435400000001</v>
      </c>
      <c r="FK124">
        <v>8.5539563999999998E-2</v>
      </c>
      <c r="FL124">
        <v>-0.33132863099999998</v>
      </c>
      <c r="FM124">
        <v>-0.21672158399999999</v>
      </c>
      <c r="FN124">
        <v>-2.5</v>
      </c>
      <c r="FO124">
        <v>-2.5</v>
      </c>
      <c r="FP124">
        <v>-0.76531903199999995</v>
      </c>
      <c r="FQ124">
        <v>-2.5</v>
      </c>
      <c r="FR124">
        <v>0.458562782</v>
      </c>
      <c r="FS124">
        <v>-1.7836718629999999</v>
      </c>
      <c r="FT124">
        <v>-2.5</v>
      </c>
      <c r="FU124">
        <v>0.57740317799999996</v>
      </c>
      <c r="FV124">
        <v>-2.0378849639999999</v>
      </c>
      <c r="FW124">
        <v>1.7025996729999999</v>
      </c>
      <c r="FX124">
        <v>-0.58147995299999999</v>
      </c>
      <c r="FY124">
        <v>0.95547480900000004</v>
      </c>
      <c r="FZ124">
        <v>-1.037450304</v>
      </c>
      <c r="GA124">
        <v>-2.5</v>
      </c>
      <c r="GB124">
        <v>-0.57120903099999998</v>
      </c>
      <c r="GC124">
        <v>9.9615466999999999E-2</v>
      </c>
      <c r="GD124">
        <v>0.185218779</v>
      </c>
      <c r="GE124">
        <v>-1.399499536</v>
      </c>
      <c r="GF124">
        <v>-0.290757763</v>
      </c>
      <c r="GG124">
        <v>-0.35387495800000002</v>
      </c>
      <c r="GH124">
        <v>-6.6265195999999998E-2</v>
      </c>
      <c r="GI124">
        <v>4.2364956000000002E-2</v>
      </c>
      <c r="GJ124">
        <v>-2.5</v>
      </c>
      <c r="GK124">
        <v>0.104416306</v>
      </c>
      <c r="GL124">
        <v>-0.16841809199999999</v>
      </c>
      <c r="GM124">
        <v>-2.5</v>
      </c>
      <c r="GN124">
        <v>-0.29438139200000002</v>
      </c>
      <c r="GO124">
        <v>-1.5898974999999999E-2</v>
      </c>
      <c r="GP124">
        <v>-0.39566157000000002</v>
      </c>
      <c r="GQ124">
        <v>-0.32135956599999999</v>
      </c>
      <c r="GR124">
        <v>-2.5</v>
      </c>
      <c r="GS124">
        <v>-2.1082370890000002</v>
      </c>
      <c r="GT124">
        <v>-1.787330571</v>
      </c>
      <c r="GU124">
        <v>-1.0429890900000001</v>
      </c>
      <c r="GV124">
        <v>-0.60982481200000005</v>
      </c>
      <c r="GW124">
        <v>-0.33393450099999999</v>
      </c>
      <c r="GX124">
        <v>0.25457830799999998</v>
      </c>
      <c r="GY124">
        <v>-0.158661103</v>
      </c>
      <c r="GZ124">
        <v>-0.19406094900000001</v>
      </c>
      <c r="HA124">
        <v>-0.111905563</v>
      </c>
      <c r="HB124">
        <v>1.290714935</v>
      </c>
      <c r="HC124">
        <v>-8.4018659999999992E-3</v>
      </c>
      <c r="HD124">
        <v>0.54586851999999997</v>
      </c>
      <c r="HE124">
        <v>-2.5</v>
      </c>
      <c r="HF124">
        <v>8.1278389999999996E-3</v>
      </c>
      <c r="HG124">
        <v>-2.5</v>
      </c>
      <c r="HH124" t="s">
        <v>249</v>
      </c>
      <c r="HI124">
        <v>-0.30565637200000001</v>
      </c>
      <c r="HJ124">
        <v>-0.86369033299999998</v>
      </c>
      <c r="HK124" t="s">
        <v>249</v>
      </c>
      <c r="HL124">
        <v>-2.0333827950000001</v>
      </c>
      <c r="HM124">
        <v>-0.23737909500000001</v>
      </c>
      <c r="HN124">
        <v>-1.2316378889999999</v>
      </c>
      <c r="HO124">
        <v>-0.159335483</v>
      </c>
      <c r="HP124">
        <v>-2.5</v>
      </c>
      <c r="HQ124">
        <v>-0.395637562</v>
      </c>
      <c r="HR124">
        <v>-1.4596494999999999E-2</v>
      </c>
      <c r="HS124">
        <v>-2.5</v>
      </c>
      <c r="HT124">
        <v>0.53246016399999996</v>
      </c>
      <c r="HU124">
        <v>-0.39625454300000001</v>
      </c>
      <c r="HV124">
        <v>0</v>
      </c>
    </row>
    <row r="125" spans="1:230">
      <c r="A125" t="s">
        <v>134</v>
      </c>
      <c r="B125" t="s">
        <v>249</v>
      </c>
      <c r="C125" t="s">
        <v>249</v>
      </c>
      <c r="D125" t="s">
        <v>249</v>
      </c>
      <c r="E125" t="s">
        <v>249</v>
      </c>
      <c r="F125" t="s">
        <v>249</v>
      </c>
      <c r="G125" t="s">
        <v>249</v>
      </c>
      <c r="H125" t="s">
        <v>249</v>
      </c>
      <c r="I125" t="s">
        <v>249</v>
      </c>
      <c r="J125" t="s">
        <v>249</v>
      </c>
      <c r="K125" t="s">
        <v>249</v>
      </c>
      <c r="L125" t="s">
        <v>249</v>
      </c>
      <c r="M125" t="s">
        <v>249</v>
      </c>
      <c r="N125" t="s">
        <v>249</v>
      </c>
      <c r="O125" t="s">
        <v>249</v>
      </c>
      <c r="P125" t="s">
        <v>249</v>
      </c>
      <c r="Q125" t="s">
        <v>249</v>
      </c>
      <c r="R125" t="s">
        <v>249</v>
      </c>
      <c r="S125" t="s">
        <v>249</v>
      </c>
      <c r="T125" t="s">
        <v>249</v>
      </c>
      <c r="U125">
        <v>1</v>
      </c>
      <c r="V125" t="s">
        <v>249</v>
      </c>
      <c r="W125" t="s">
        <v>249</v>
      </c>
      <c r="X125" t="s">
        <v>249</v>
      </c>
      <c r="Y125" t="s">
        <v>249</v>
      </c>
      <c r="Z125" t="s">
        <v>249</v>
      </c>
      <c r="AA125" t="s">
        <v>249</v>
      </c>
      <c r="AB125" t="s">
        <v>249</v>
      </c>
      <c r="AC125" t="s">
        <v>249</v>
      </c>
      <c r="AD125" t="s">
        <v>249</v>
      </c>
      <c r="AE125" t="s">
        <v>249</v>
      </c>
      <c r="AF125" t="s">
        <v>249</v>
      </c>
      <c r="AG125" t="s">
        <v>249</v>
      </c>
      <c r="AH125" t="s">
        <v>249</v>
      </c>
      <c r="AI125" t="s">
        <v>249</v>
      </c>
      <c r="AJ125" t="s">
        <v>249</v>
      </c>
      <c r="AK125">
        <v>1</v>
      </c>
      <c r="AL125" t="s">
        <v>1593</v>
      </c>
      <c r="AM125" t="s">
        <v>249</v>
      </c>
      <c r="AN125" t="s">
        <v>249</v>
      </c>
      <c r="AO125" t="s">
        <v>249</v>
      </c>
      <c r="AP125" t="s">
        <v>249</v>
      </c>
      <c r="AQ125" t="s">
        <v>249</v>
      </c>
      <c r="AR125" t="s">
        <v>249</v>
      </c>
      <c r="AS125" t="s">
        <v>249</v>
      </c>
      <c r="AT125" t="s">
        <v>249</v>
      </c>
      <c r="AU125" t="s">
        <v>249</v>
      </c>
      <c r="AV125" t="s">
        <v>249</v>
      </c>
      <c r="AW125" t="s">
        <v>249</v>
      </c>
      <c r="AX125">
        <v>0.46840282799999999</v>
      </c>
      <c r="AY125">
        <v>0.27044337800000001</v>
      </c>
      <c r="AZ125">
        <v>0.89478200200000002</v>
      </c>
      <c r="BA125">
        <v>0.14028069700000001</v>
      </c>
      <c r="BB125">
        <v>0.49135551999999999</v>
      </c>
      <c r="BC125">
        <v>2.5186824830000001</v>
      </c>
      <c r="BD125">
        <v>0.14413124899999999</v>
      </c>
      <c r="BE125">
        <v>2.9065560339999998</v>
      </c>
      <c r="BF125">
        <v>11.40262427</v>
      </c>
      <c r="BG125">
        <v>4.8897463930000002</v>
      </c>
      <c r="BH125">
        <v>7.6031238000000001E-2</v>
      </c>
      <c r="BI125">
        <v>3.293322539</v>
      </c>
      <c r="BJ125">
        <v>1.581655496</v>
      </c>
      <c r="BK125">
        <v>7.546114964</v>
      </c>
      <c r="BL125">
        <v>1.432634851</v>
      </c>
      <c r="BM125">
        <v>2.0013267739999998</v>
      </c>
      <c r="BN125">
        <v>1.0841040120000001</v>
      </c>
      <c r="BO125">
        <v>1.0695427479999999</v>
      </c>
      <c r="BP125">
        <v>1.185773669</v>
      </c>
      <c r="BQ125">
        <v>1.140313132</v>
      </c>
      <c r="BR125">
        <v>1.246060341</v>
      </c>
      <c r="BS125">
        <v>1.3238587420000001</v>
      </c>
      <c r="BT125">
        <v>13.69306154</v>
      </c>
      <c r="BU125">
        <v>0.13431723300000001</v>
      </c>
      <c r="BV125">
        <v>1.3948791250000001</v>
      </c>
      <c r="BW125">
        <v>1.079259127</v>
      </c>
      <c r="BX125">
        <v>0.17260536400000001</v>
      </c>
      <c r="BY125">
        <v>1.1521258590000001</v>
      </c>
      <c r="BZ125">
        <v>0.98079402900000001</v>
      </c>
      <c r="CA125">
        <v>1.1298289699999999</v>
      </c>
      <c r="CB125">
        <v>1.3774742149999999</v>
      </c>
      <c r="CC125">
        <v>1.543487415</v>
      </c>
      <c r="CD125">
        <v>1.4002733780000001</v>
      </c>
      <c r="CE125">
        <v>0.96446918699999995</v>
      </c>
      <c r="CF125">
        <v>1.2906267680000001</v>
      </c>
      <c r="CG125">
        <v>0.13480521600000001</v>
      </c>
      <c r="CH125">
        <v>0.68827977900000004</v>
      </c>
      <c r="CI125">
        <v>1.2575409280000001</v>
      </c>
      <c r="CJ125">
        <v>0.99991717999999996</v>
      </c>
      <c r="CK125">
        <v>0.58542039400000001</v>
      </c>
      <c r="CL125">
        <v>1.166578041</v>
      </c>
      <c r="CM125">
        <v>3.0695751809999998</v>
      </c>
      <c r="CN125">
        <v>2.1555023919999998</v>
      </c>
      <c r="CO125">
        <v>0.33285208199999999</v>
      </c>
      <c r="CP125">
        <v>0.63992390799999999</v>
      </c>
      <c r="CQ125">
        <v>1.0324690560000001</v>
      </c>
      <c r="CR125">
        <v>0.96428199599999997</v>
      </c>
      <c r="CS125">
        <v>1.041708686</v>
      </c>
      <c r="CT125">
        <v>1.582358954</v>
      </c>
      <c r="CU125">
        <v>1.35107819</v>
      </c>
      <c r="CV125">
        <v>1.3629898890000001</v>
      </c>
      <c r="CW125">
        <v>0.33636383600000003</v>
      </c>
      <c r="CX125">
        <v>1.371122129</v>
      </c>
      <c r="CY125">
        <v>1</v>
      </c>
      <c r="CZ125">
        <v>1.0917579850000001</v>
      </c>
      <c r="DA125">
        <v>-2.5</v>
      </c>
      <c r="DB125">
        <v>-2.5</v>
      </c>
      <c r="DC125">
        <v>-1.0181964E-2</v>
      </c>
      <c r="DD125">
        <v>-0.89537083100000003</v>
      </c>
      <c r="DE125">
        <v>-0.83076324000000001</v>
      </c>
      <c r="DF125">
        <v>-0.45810426999999998</v>
      </c>
      <c r="DG125">
        <v>-0.52818728999999998</v>
      </c>
      <c r="DH125">
        <v>-2.5</v>
      </c>
      <c r="DI125">
        <v>-1.1476898440000001</v>
      </c>
      <c r="DJ125">
        <v>-2.5</v>
      </c>
      <c r="DK125">
        <v>0.13894482899999999</v>
      </c>
      <c r="DL125">
        <v>-2.2816748269999998</v>
      </c>
      <c r="DM125">
        <v>-2.5</v>
      </c>
      <c r="DN125">
        <v>-2.5</v>
      </c>
      <c r="DO125">
        <v>-2.3232278609999999</v>
      </c>
      <c r="DP125">
        <v>2.9406952E-2</v>
      </c>
      <c r="DQ125">
        <v>9.3718631999999996E-2</v>
      </c>
      <c r="DR125">
        <v>0.14639453299999999</v>
      </c>
      <c r="DS125">
        <v>8.2881469999999999E-2</v>
      </c>
      <c r="DT125">
        <v>-0.44674231800000003</v>
      </c>
      <c r="DU125">
        <v>0.22084131200000001</v>
      </c>
      <c r="DV125">
        <v>-0.68873715999999996</v>
      </c>
      <c r="DW125">
        <v>0.109066446</v>
      </c>
      <c r="DX125">
        <v>-5.8315909999999997E-3</v>
      </c>
      <c r="DY125">
        <v>-2.5</v>
      </c>
      <c r="DZ125">
        <v>0.75510834599999999</v>
      </c>
      <c r="EA125">
        <v>-0.90514520200000004</v>
      </c>
      <c r="EB125">
        <v>0.132720529</v>
      </c>
      <c r="EC125">
        <v>-0.27893303000000003</v>
      </c>
      <c r="ED125">
        <v>-2.1455643150000001</v>
      </c>
      <c r="EE125">
        <v>0.102359722</v>
      </c>
      <c r="EF125">
        <v>-3.869479E-2</v>
      </c>
      <c r="EG125">
        <v>-0.49068157000000001</v>
      </c>
      <c r="EH125">
        <v>-0.12716828299999999</v>
      </c>
      <c r="EI125">
        <v>0.14304956399999999</v>
      </c>
      <c r="EJ125">
        <v>0.11642240600000001</v>
      </c>
      <c r="EK125">
        <v>0.10901742</v>
      </c>
      <c r="EL125">
        <v>-0.46165239299999999</v>
      </c>
      <c r="EM125">
        <v>5.7085532000000001E-2</v>
      </c>
      <c r="EN125">
        <v>-4.849506E-2</v>
      </c>
      <c r="EO125">
        <v>8.5837225000000003E-2</v>
      </c>
      <c r="EP125">
        <v>-1.2148239E-2</v>
      </c>
      <c r="EQ125">
        <v>-2.3462870200000001</v>
      </c>
      <c r="ER125">
        <v>-0.70806026499999997</v>
      </c>
      <c r="ES125">
        <v>-0.82517594900000002</v>
      </c>
      <c r="ET125">
        <v>-0.37604007</v>
      </c>
      <c r="EU125">
        <v>0.239987331</v>
      </c>
      <c r="EV125">
        <v>-2.4805975729999998</v>
      </c>
      <c r="EW125">
        <v>-0.106393851</v>
      </c>
      <c r="EX125">
        <v>-0.94136271800000004</v>
      </c>
      <c r="EY125">
        <v>-1.3372282310000001</v>
      </c>
      <c r="EZ125">
        <v>-0.59805005600000005</v>
      </c>
      <c r="FA125">
        <v>-0.65688619699999995</v>
      </c>
      <c r="FB125">
        <v>0.25836780399999998</v>
      </c>
      <c r="FC125">
        <v>-1.5009871269999999</v>
      </c>
      <c r="FD125">
        <v>-5.0575798999999998E-2</v>
      </c>
      <c r="FE125">
        <v>-2.5</v>
      </c>
      <c r="FF125">
        <v>-1.1425207470000001</v>
      </c>
      <c r="FG125">
        <v>-1.0352436920000001</v>
      </c>
      <c r="FH125">
        <v>1.1060969730000001</v>
      </c>
      <c r="FI125">
        <v>-0.42820451300000001</v>
      </c>
      <c r="FJ125">
        <v>-0.15384140800000001</v>
      </c>
      <c r="FK125">
        <v>3.3525762000000001E-2</v>
      </c>
      <c r="FL125">
        <v>-8.8730056000000002E-2</v>
      </c>
      <c r="FM125">
        <v>-0.22854643899999999</v>
      </c>
      <c r="FN125">
        <v>-2.3500310170000001</v>
      </c>
      <c r="FO125">
        <v>-2.5</v>
      </c>
      <c r="FP125">
        <v>-0.59143657199999999</v>
      </c>
      <c r="FQ125">
        <v>-2.5</v>
      </c>
      <c r="FR125">
        <v>0.36101008800000001</v>
      </c>
      <c r="FS125">
        <v>-1.7836718629999999</v>
      </c>
      <c r="FT125">
        <v>-2.5</v>
      </c>
      <c r="FU125">
        <v>0.64852705799999999</v>
      </c>
      <c r="FV125">
        <v>-2.0378849639999999</v>
      </c>
      <c r="FW125">
        <v>1.626881808</v>
      </c>
      <c r="FX125">
        <v>-0.120403739</v>
      </c>
      <c r="FY125">
        <v>0.98337740699999998</v>
      </c>
      <c r="FZ125">
        <v>-1.1640036869999999</v>
      </c>
      <c r="GA125">
        <v>-0.25276843700000001</v>
      </c>
      <c r="GB125">
        <v>-0.64732295299999998</v>
      </c>
      <c r="GC125">
        <v>0.18159035800000001</v>
      </c>
      <c r="GD125">
        <v>-0.341550562</v>
      </c>
      <c r="GE125">
        <v>-1.4021542899999999</v>
      </c>
      <c r="GF125">
        <v>-1.011887269</v>
      </c>
      <c r="GG125">
        <v>-0.40471981400000001</v>
      </c>
      <c r="GH125">
        <v>-7.5447864000000003E-2</v>
      </c>
      <c r="GI125">
        <v>0.15220498199999999</v>
      </c>
      <c r="GJ125">
        <v>-2.5</v>
      </c>
      <c r="GK125">
        <v>0.105741664</v>
      </c>
      <c r="GL125">
        <v>0.24969839499999999</v>
      </c>
      <c r="GM125">
        <v>-2.5</v>
      </c>
      <c r="GN125">
        <v>-0.30044035800000002</v>
      </c>
      <c r="GO125">
        <v>-4.0448109000000003E-2</v>
      </c>
      <c r="GP125">
        <v>-0.34961346700000001</v>
      </c>
      <c r="GQ125">
        <v>-0.28785912600000002</v>
      </c>
      <c r="GR125">
        <v>-2.5</v>
      </c>
      <c r="GS125">
        <v>-0.228504716</v>
      </c>
      <c r="GT125">
        <v>-1.787330571</v>
      </c>
      <c r="GU125">
        <v>-1.3449097649999999</v>
      </c>
      <c r="GV125">
        <v>-1.23367366</v>
      </c>
      <c r="GW125">
        <v>-0.25750888799999999</v>
      </c>
      <c r="GX125">
        <v>0.135786621</v>
      </c>
      <c r="GY125">
        <v>-0.19025261600000001</v>
      </c>
      <c r="GZ125">
        <v>-0.18474935200000001</v>
      </c>
      <c r="HA125">
        <v>-9.6199439999999997E-2</v>
      </c>
      <c r="HB125">
        <v>1.321868813</v>
      </c>
      <c r="HC125">
        <v>-2.4417897000000001E-2</v>
      </c>
      <c r="HD125">
        <v>0.62693173700000004</v>
      </c>
      <c r="HE125">
        <v>0.101402297</v>
      </c>
      <c r="HF125">
        <v>2.1196759999999999E-2</v>
      </c>
      <c r="HG125">
        <v>-2.5</v>
      </c>
      <c r="HH125">
        <v>-2.5</v>
      </c>
      <c r="HI125">
        <v>-0.33242936499999998</v>
      </c>
      <c r="HJ125">
        <v>-0.73936939099999999</v>
      </c>
      <c r="HK125" t="s">
        <v>249</v>
      </c>
      <c r="HL125">
        <v>-2.0333827950000001</v>
      </c>
      <c r="HM125">
        <v>4.8957559999999997E-2</v>
      </c>
      <c r="HN125">
        <v>-0.63436546800000004</v>
      </c>
      <c r="HO125">
        <v>-0.152160608</v>
      </c>
      <c r="HP125">
        <v>-2.5</v>
      </c>
      <c r="HQ125">
        <v>-2.5</v>
      </c>
      <c r="HR125">
        <v>-4.9313704999999999E-2</v>
      </c>
      <c r="HS125">
        <v>-2.5</v>
      </c>
      <c r="HT125">
        <v>0.42545016800000002</v>
      </c>
      <c r="HU125">
        <v>-0.48700337199999999</v>
      </c>
      <c r="HV125">
        <v>0</v>
      </c>
    </row>
    <row r="126" spans="1:230">
      <c r="A126" t="s">
        <v>80</v>
      </c>
      <c r="B126">
        <v>13.63646619</v>
      </c>
      <c r="C126">
        <v>11.92850161</v>
      </c>
      <c r="D126">
        <v>2.1108312530000002</v>
      </c>
      <c r="E126">
        <v>7.7418916510000004</v>
      </c>
      <c r="F126">
        <v>39.005284920000001</v>
      </c>
      <c r="G126">
        <v>28.508674549999999</v>
      </c>
      <c r="H126">
        <v>4.7263607570000001</v>
      </c>
      <c r="I126">
        <v>3.4609930250000001</v>
      </c>
      <c r="J126">
        <v>0.25440969600000002</v>
      </c>
      <c r="K126">
        <v>0.24648242000000001</v>
      </c>
      <c r="L126">
        <v>2.456120624</v>
      </c>
      <c r="M126">
        <v>0.136277079</v>
      </c>
      <c r="N126" t="s">
        <v>249</v>
      </c>
      <c r="O126">
        <v>0.40579480099999998</v>
      </c>
      <c r="P126">
        <v>2.5979321739999999</v>
      </c>
      <c r="Q126">
        <v>2.3686176630000002</v>
      </c>
      <c r="R126">
        <v>5.5473552000000002E-2</v>
      </c>
      <c r="S126">
        <v>19.605259879999998</v>
      </c>
      <c r="T126">
        <v>1.099723977</v>
      </c>
      <c r="U126">
        <v>1</v>
      </c>
      <c r="V126" t="s">
        <v>1584</v>
      </c>
      <c r="W126">
        <v>0.28499999999999998</v>
      </c>
      <c r="X126">
        <v>53.715000000000003</v>
      </c>
      <c r="Y126">
        <v>5.4649999999999999</v>
      </c>
      <c r="Z126">
        <v>4.04</v>
      </c>
      <c r="AA126">
        <v>0.53</v>
      </c>
      <c r="AB126">
        <v>11.35</v>
      </c>
      <c r="AC126">
        <v>4.01</v>
      </c>
      <c r="AD126">
        <v>0.36</v>
      </c>
      <c r="AE126">
        <v>86.97</v>
      </c>
      <c r="AF126">
        <v>4.9000000000000004</v>
      </c>
      <c r="AG126">
        <v>5.82</v>
      </c>
      <c r="AH126">
        <v>0.62</v>
      </c>
      <c r="AI126">
        <v>10.595000000000001</v>
      </c>
      <c r="AJ126">
        <v>5.19</v>
      </c>
      <c r="AK126">
        <v>1</v>
      </c>
      <c r="AL126" t="s">
        <v>1593</v>
      </c>
      <c r="AM126">
        <v>90.3</v>
      </c>
      <c r="AN126">
        <v>9.4</v>
      </c>
      <c r="AO126">
        <v>0</v>
      </c>
      <c r="AP126">
        <v>7.0000000000000007E-2</v>
      </c>
      <c r="AQ126">
        <v>10.9</v>
      </c>
      <c r="AR126">
        <v>0.79</v>
      </c>
      <c r="AS126" t="s">
        <v>1584</v>
      </c>
      <c r="AT126" t="s">
        <v>1584</v>
      </c>
      <c r="AU126">
        <v>0.06</v>
      </c>
      <c r="AV126">
        <v>3.77</v>
      </c>
      <c r="AW126">
        <v>0.23</v>
      </c>
      <c r="AX126">
        <v>0.85327892500000002</v>
      </c>
      <c r="AY126">
        <v>0.15435864599999999</v>
      </c>
      <c r="AZ126">
        <v>1.171563133</v>
      </c>
      <c r="BA126">
        <v>0.20053482</v>
      </c>
      <c r="BB126">
        <v>0.95897809000000001</v>
      </c>
      <c r="BC126">
        <v>1.5836204309999999</v>
      </c>
      <c r="BD126">
        <v>0.17297042800000001</v>
      </c>
      <c r="BE126">
        <v>1.833368836</v>
      </c>
      <c r="BF126">
        <v>11.877186630000001</v>
      </c>
      <c r="BG126">
        <v>4.9424574840000002</v>
      </c>
      <c r="BH126">
        <v>7.3559894000000001E-2</v>
      </c>
      <c r="BI126">
        <v>1.76055005</v>
      </c>
      <c r="BJ126">
        <v>1.5471489860000001</v>
      </c>
      <c r="BK126">
        <v>5.413884446</v>
      </c>
      <c r="BL126">
        <v>0.51932585600000003</v>
      </c>
      <c r="BM126">
        <v>2.3096991849999999</v>
      </c>
      <c r="BN126">
        <v>1.203965314</v>
      </c>
      <c r="BO126">
        <v>1.177510015</v>
      </c>
      <c r="BP126">
        <v>1.2148205409999999</v>
      </c>
      <c r="BQ126">
        <v>1.217377256</v>
      </c>
      <c r="BR126">
        <v>1.2613110320000001</v>
      </c>
      <c r="BS126">
        <v>1.1611593499999999</v>
      </c>
      <c r="BT126">
        <v>14.439566920000001</v>
      </c>
      <c r="BU126">
        <v>0.153560947</v>
      </c>
      <c r="BV126">
        <v>1.5018976550000001</v>
      </c>
      <c r="BW126">
        <v>0.98423893399999995</v>
      </c>
      <c r="BX126">
        <v>0.24635606400000001</v>
      </c>
      <c r="BY126">
        <v>0.88409958700000002</v>
      </c>
      <c r="BZ126">
        <v>1.1967811740000001</v>
      </c>
      <c r="CA126">
        <v>1.3926209919999999</v>
      </c>
      <c r="CB126">
        <v>2.0328884860000001</v>
      </c>
      <c r="CC126">
        <v>1.275736542</v>
      </c>
      <c r="CD126">
        <v>1.212570873</v>
      </c>
      <c r="CE126">
        <v>0.96483242800000002</v>
      </c>
      <c r="CF126">
        <v>1.2500079550000001</v>
      </c>
      <c r="CG126">
        <v>0.62767566900000005</v>
      </c>
      <c r="CH126">
        <v>0.54498988900000001</v>
      </c>
      <c r="CI126">
        <v>1.228349135</v>
      </c>
      <c r="CJ126">
        <v>0.50063217400000004</v>
      </c>
      <c r="CK126">
        <v>7.4910014999999996E-2</v>
      </c>
      <c r="CL126">
        <v>1.006230776</v>
      </c>
      <c r="CM126">
        <v>2.9654837999999999</v>
      </c>
      <c r="CN126">
        <v>1.6740756640000001</v>
      </c>
      <c r="CO126">
        <v>0.26702894599999999</v>
      </c>
      <c r="CP126">
        <v>0.64084766500000001</v>
      </c>
      <c r="CQ126">
        <v>0.96234134999999998</v>
      </c>
      <c r="CR126">
        <v>1.295264701</v>
      </c>
      <c r="CS126">
        <v>0.88169383199999996</v>
      </c>
      <c r="CT126">
        <v>1.549906827</v>
      </c>
      <c r="CU126">
        <v>1.365731724</v>
      </c>
      <c r="CV126">
        <v>1.3571753550000001</v>
      </c>
      <c r="CW126">
        <v>0.67719457900000002</v>
      </c>
      <c r="CX126">
        <v>1.3468248920000001</v>
      </c>
      <c r="CY126">
        <v>1</v>
      </c>
      <c r="CZ126">
        <v>-0.90473287899999999</v>
      </c>
      <c r="DA126">
        <v>-2.5</v>
      </c>
      <c r="DB126">
        <v>-2.5</v>
      </c>
      <c r="DC126">
        <v>-2.6524432000000001E-2</v>
      </c>
      <c r="DD126">
        <v>-0.77038633000000001</v>
      </c>
      <c r="DE126">
        <v>-2.5</v>
      </c>
      <c r="DF126">
        <v>-0.22339187399999999</v>
      </c>
      <c r="DG126">
        <v>-2.5</v>
      </c>
      <c r="DH126">
        <v>-9.3783482000000001E-2</v>
      </c>
      <c r="DI126">
        <v>-0.771610978</v>
      </c>
      <c r="DJ126">
        <v>-2.0354250550000001</v>
      </c>
      <c r="DK126">
        <v>0.47922220199999999</v>
      </c>
      <c r="DL126">
        <v>-2.2114972580000001</v>
      </c>
      <c r="DM126">
        <v>-7.2508786000000006E-2</v>
      </c>
      <c r="DN126">
        <v>-0.388022125</v>
      </c>
      <c r="DO126">
        <v>-2.1546184049999999</v>
      </c>
      <c r="DP126">
        <v>-4.4770416E-2</v>
      </c>
      <c r="DQ126">
        <v>-1.1504940999999999E-2</v>
      </c>
      <c r="DR126">
        <v>-0.14817166200000001</v>
      </c>
      <c r="DS126">
        <v>3.0232365000000001E-2</v>
      </c>
      <c r="DT126">
        <v>-2.5</v>
      </c>
      <c r="DU126">
        <v>0.23494546199999999</v>
      </c>
      <c r="DV126">
        <v>9.5905470000000007E-2</v>
      </c>
      <c r="DW126">
        <v>-1.439168539</v>
      </c>
      <c r="DX126">
        <v>-2.5</v>
      </c>
      <c r="DY126">
        <v>-1.8910144630000001</v>
      </c>
      <c r="DZ126">
        <v>-0.66101495899999996</v>
      </c>
      <c r="EA126">
        <v>-0.279988817</v>
      </c>
      <c r="EB126">
        <v>-7.9943627000000003E-2</v>
      </c>
      <c r="EC126">
        <v>5.9424563E-2</v>
      </c>
      <c r="ED126">
        <v>-2.3027675009999999</v>
      </c>
      <c r="EE126">
        <v>-4.6414772E-2</v>
      </c>
      <c r="EF126">
        <v>-1.2166284009999999</v>
      </c>
      <c r="EG126">
        <v>-0.69648425400000002</v>
      </c>
      <c r="EH126">
        <v>-0.16228279000000001</v>
      </c>
      <c r="EI126">
        <v>1.438814896</v>
      </c>
      <c r="EJ126">
        <v>4.0442944000000002E-2</v>
      </c>
      <c r="EK126">
        <v>-9.2259745000000004E-2</v>
      </c>
      <c r="EL126">
        <v>1.5356711519999999</v>
      </c>
      <c r="EM126">
        <v>-0.170328065</v>
      </c>
      <c r="EN126">
        <v>-0.51231159000000004</v>
      </c>
      <c r="EO126">
        <v>-1.3324716640000001</v>
      </c>
      <c r="EP126">
        <v>-0.15904009</v>
      </c>
      <c r="EQ126">
        <v>-1.0429685470000001</v>
      </c>
      <c r="ER126">
        <v>-0.55479000899999997</v>
      </c>
      <c r="ES126">
        <v>-0.56448492699999997</v>
      </c>
      <c r="ET126">
        <v>0.20675985099999999</v>
      </c>
      <c r="EU126">
        <v>-0.204004724</v>
      </c>
      <c r="EV126">
        <v>-2.230938117</v>
      </c>
      <c r="EW126">
        <v>0.28037969499999998</v>
      </c>
      <c r="EX126">
        <v>-0.16697277599999999</v>
      </c>
      <c r="EY126">
        <v>-1.116403408</v>
      </c>
      <c r="EZ126">
        <v>-0.255209519</v>
      </c>
      <c r="FA126">
        <v>-0.195219174</v>
      </c>
      <c r="FB126">
        <v>-0.12794114500000001</v>
      </c>
      <c r="FC126">
        <v>5.5973890999999998E-2</v>
      </c>
      <c r="FD126">
        <v>-0.13698395799999999</v>
      </c>
      <c r="FE126">
        <v>-2.1174548780000002</v>
      </c>
      <c r="FF126">
        <v>-3.8345032000000001E-2</v>
      </c>
      <c r="FG126">
        <v>-0.86365283800000003</v>
      </c>
      <c r="FH126">
        <v>-2.5</v>
      </c>
      <c r="FI126">
        <v>-2.5</v>
      </c>
      <c r="FJ126">
        <v>-0.28909720300000002</v>
      </c>
      <c r="FK126">
        <v>0.73464147599999996</v>
      </c>
      <c r="FL126">
        <v>0.16469038899999999</v>
      </c>
      <c r="FM126">
        <v>-0.33355328000000001</v>
      </c>
      <c r="FN126">
        <v>-2.5</v>
      </c>
      <c r="FO126">
        <v>0.45330239500000002</v>
      </c>
      <c r="FP126">
        <v>-0.63016385399999997</v>
      </c>
      <c r="FQ126">
        <v>-2.5</v>
      </c>
      <c r="FR126">
        <v>-0.72498759099999999</v>
      </c>
      <c r="FS126">
        <v>-1.7836718629999999</v>
      </c>
      <c r="FT126">
        <v>-2.5</v>
      </c>
      <c r="FU126">
        <v>0.509942754</v>
      </c>
      <c r="FV126">
        <v>-2.0378849639999999</v>
      </c>
      <c r="FW126">
        <v>1.451391085</v>
      </c>
      <c r="FX126">
        <v>-0.99434568400000001</v>
      </c>
      <c r="FY126">
        <v>0.96687128200000005</v>
      </c>
      <c r="FZ126">
        <v>-2.5</v>
      </c>
      <c r="GA126">
        <v>-2.5</v>
      </c>
      <c r="GB126">
        <v>-0.26496704799999998</v>
      </c>
      <c r="GC126">
        <v>0.58600746699999995</v>
      </c>
      <c r="GD126">
        <v>0.257707201</v>
      </c>
      <c r="GE126">
        <v>-1.2894014650000001</v>
      </c>
      <c r="GF126">
        <v>-2.5</v>
      </c>
      <c r="GG126">
        <v>5.2460119E-2</v>
      </c>
      <c r="GH126">
        <v>-0.33934236299999998</v>
      </c>
      <c r="GI126">
        <v>-2.3321527000000002E-2</v>
      </c>
      <c r="GJ126">
        <v>0.95970354400000002</v>
      </c>
      <c r="GK126">
        <v>-0.21241981300000001</v>
      </c>
      <c r="GL126">
        <v>-8.1929571000000007E-2</v>
      </c>
      <c r="GM126">
        <v>0.28010177400000003</v>
      </c>
      <c r="GN126">
        <v>-0.35586302399999997</v>
      </c>
      <c r="GO126">
        <v>-5.0753600000000001E-3</v>
      </c>
      <c r="GP126">
        <v>-2.5</v>
      </c>
      <c r="GQ126">
        <v>-0.40379627600000001</v>
      </c>
      <c r="GR126">
        <v>-2.5</v>
      </c>
      <c r="GS126">
        <v>-0.55200477199999998</v>
      </c>
      <c r="GT126">
        <v>-1.787330571</v>
      </c>
      <c r="GU126">
        <v>-1.6533564780000001</v>
      </c>
      <c r="GV126">
        <v>-1.3296273620000001</v>
      </c>
      <c r="GW126">
        <v>-0.90951229700000003</v>
      </c>
      <c r="GX126">
        <v>-1.9061669999999999E-2</v>
      </c>
      <c r="GY126">
        <v>0.85898456300000003</v>
      </c>
      <c r="GZ126">
        <v>-0.32016768899999998</v>
      </c>
      <c r="HA126">
        <v>-2.5</v>
      </c>
      <c r="HB126">
        <v>0.54092383300000002</v>
      </c>
      <c r="HC126">
        <v>-1.9458936819999999</v>
      </c>
      <c r="HD126">
        <v>-2.5</v>
      </c>
      <c r="HE126">
        <v>-2.5</v>
      </c>
      <c r="HF126">
        <v>-0.166334765</v>
      </c>
      <c r="HG126">
        <v>-1.1777786649999999</v>
      </c>
      <c r="HH126" t="s">
        <v>249</v>
      </c>
      <c r="HI126">
        <v>-0.21671216900000001</v>
      </c>
      <c r="HJ126">
        <v>-0.11072931</v>
      </c>
      <c r="HK126" t="s">
        <v>249</v>
      </c>
      <c r="HL126">
        <v>-2.0333827950000001</v>
      </c>
      <c r="HM126">
        <v>-8.3610115999999998E-2</v>
      </c>
      <c r="HN126">
        <v>-9.8296523999999996E-2</v>
      </c>
      <c r="HO126">
        <v>-0.30591938499999999</v>
      </c>
      <c r="HP126">
        <v>0.24436711799999999</v>
      </c>
      <c r="HQ126">
        <v>-0.25269540200000001</v>
      </c>
      <c r="HR126">
        <v>-0.450401141</v>
      </c>
      <c r="HS126">
        <v>-2.5</v>
      </c>
      <c r="HT126">
        <v>-2.5</v>
      </c>
      <c r="HU126">
        <v>-0.90213301800000001</v>
      </c>
      <c r="HV126">
        <v>0</v>
      </c>
    </row>
    <row r="127" spans="1:230">
      <c r="A127" t="s">
        <v>152</v>
      </c>
      <c r="B127" t="s">
        <v>249</v>
      </c>
      <c r="C127" t="s">
        <v>249</v>
      </c>
      <c r="D127" t="s">
        <v>249</v>
      </c>
      <c r="E127" t="s">
        <v>249</v>
      </c>
      <c r="F127" t="s">
        <v>249</v>
      </c>
      <c r="G127" t="s">
        <v>249</v>
      </c>
      <c r="H127" t="s">
        <v>249</v>
      </c>
      <c r="I127" t="s">
        <v>249</v>
      </c>
      <c r="J127" t="s">
        <v>249</v>
      </c>
      <c r="K127" t="s">
        <v>249</v>
      </c>
      <c r="L127" t="s">
        <v>249</v>
      </c>
      <c r="M127" t="s">
        <v>249</v>
      </c>
      <c r="N127" t="s">
        <v>249</v>
      </c>
      <c r="O127" t="s">
        <v>249</v>
      </c>
      <c r="P127" t="s">
        <v>249</v>
      </c>
      <c r="Q127" t="s">
        <v>249</v>
      </c>
      <c r="R127" t="s">
        <v>249</v>
      </c>
      <c r="S127" t="s">
        <v>249</v>
      </c>
      <c r="T127" t="s">
        <v>249</v>
      </c>
      <c r="U127">
        <v>1</v>
      </c>
      <c r="V127" t="s">
        <v>249</v>
      </c>
      <c r="W127" t="s">
        <v>249</v>
      </c>
      <c r="X127" t="s">
        <v>249</v>
      </c>
      <c r="Y127" t="s">
        <v>249</v>
      </c>
      <c r="Z127" t="s">
        <v>249</v>
      </c>
      <c r="AA127" t="s">
        <v>249</v>
      </c>
      <c r="AB127" t="s">
        <v>249</v>
      </c>
      <c r="AC127" t="s">
        <v>249</v>
      </c>
      <c r="AD127" t="s">
        <v>249</v>
      </c>
      <c r="AE127" t="s">
        <v>249</v>
      </c>
      <c r="AF127" t="s">
        <v>249</v>
      </c>
      <c r="AG127" t="s">
        <v>249</v>
      </c>
      <c r="AH127" t="s">
        <v>249</v>
      </c>
      <c r="AI127" t="s">
        <v>249</v>
      </c>
      <c r="AJ127" t="s">
        <v>249</v>
      </c>
      <c r="AK127">
        <v>1</v>
      </c>
      <c r="AL127" t="s">
        <v>1593</v>
      </c>
      <c r="AM127" t="s">
        <v>249</v>
      </c>
      <c r="AN127" t="s">
        <v>249</v>
      </c>
      <c r="AO127" t="s">
        <v>249</v>
      </c>
      <c r="AP127" t="s">
        <v>249</v>
      </c>
      <c r="AQ127" t="s">
        <v>249</v>
      </c>
      <c r="AR127" t="s">
        <v>249</v>
      </c>
      <c r="AS127" t="s">
        <v>249</v>
      </c>
      <c r="AT127" t="s">
        <v>249</v>
      </c>
      <c r="AU127" t="s">
        <v>249</v>
      </c>
      <c r="AV127" t="s">
        <v>249</v>
      </c>
      <c r="AW127" t="s">
        <v>249</v>
      </c>
      <c r="AX127">
        <v>0.83823899400000002</v>
      </c>
      <c r="AY127">
        <v>0.66776339699999998</v>
      </c>
      <c r="AZ127">
        <v>0.74695400899999997</v>
      </c>
      <c r="BA127">
        <v>0.26775891600000001</v>
      </c>
      <c r="BB127">
        <v>0.59470396199999997</v>
      </c>
      <c r="BC127">
        <v>2.673302456</v>
      </c>
      <c r="BD127">
        <v>0.15527792700000001</v>
      </c>
      <c r="BE127">
        <v>1.9235143349999999</v>
      </c>
      <c r="BF127">
        <v>10.26083646</v>
      </c>
      <c r="BG127">
        <v>4.5720770789999996</v>
      </c>
      <c r="BH127">
        <v>5.8637419000000003E-2</v>
      </c>
      <c r="BI127">
        <v>1.635694033</v>
      </c>
      <c r="BJ127">
        <v>1.2973605109999999</v>
      </c>
      <c r="BK127">
        <v>2.3893016280000001</v>
      </c>
      <c r="BL127">
        <v>0.18431251500000001</v>
      </c>
      <c r="BM127">
        <v>3.3614478239999999</v>
      </c>
      <c r="BN127">
        <v>1.120913947</v>
      </c>
      <c r="BO127">
        <v>1.133943264</v>
      </c>
      <c r="BP127">
        <v>1.0632810260000001</v>
      </c>
      <c r="BQ127">
        <v>1.0395186219999999</v>
      </c>
      <c r="BR127">
        <v>1.015724794</v>
      </c>
      <c r="BS127">
        <v>1.1039038320000001</v>
      </c>
      <c r="BT127">
        <v>3.0502790339999999</v>
      </c>
      <c r="BU127">
        <v>0.14675460600000001</v>
      </c>
      <c r="BV127">
        <v>1.2375216929999999</v>
      </c>
      <c r="BW127">
        <v>1.0552109860000001</v>
      </c>
      <c r="BX127">
        <v>0.39843858999999998</v>
      </c>
      <c r="BY127">
        <v>1.092032903</v>
      </c>
      <c r="BZ127">
        <v>1.1471797969999999</v>
      </c>
      <c r="CA127">
        <v>1.3638703489999999</v>
      </c>
      <c r="CB127">
        <v>1.540624861</v>
      </c>
      <c r="CC127">
        <v>0.81817380299999998</v>
      </c>
      <c r="CD127">
        <v>0.924719442</v>
      </c>
      <c r="CE127">
        <v>1.3955293609999999</v>
      </c>
      <c r="CF127">
        <v>1.2432628489999999</v>
      </c>
      <c r="CG127">
        <v>8.4737188000000005E-2</v>
      </c>
      <c r="CH127">
        <v>0.282729281</v>
      </c>
      <c r="CI127">
        <v>0.89149564299999995</v>
      </c>
      <c r="CJ127">
        <v>0.93402192900000003</v>
      </c>
      <c r="CK127">
        <v>0.80777470600000001</v>
      </c>
      <c r="CL127">
        <v>1.0309863450000001</v>
      </c>
      <c r="CM127">
        <v>1.9883410699999999</v>
      </c>
      <c r="CN127">
        <v>0.93382869700000004</v>
      </c>
      <c r="CO127">
        <v>0.20137896799999999</v>
      </c>
      <c r="CP127">
        <v>0.81612211499999998</v>
      </c>
      <c r="CQ127">
        <v>0.91529802999999998</v>
      </c>
      <c r="CR127">
        <v>1.3046811389999999</v>
      </c>
      <c r="CS127">
        <v>1.071659148</v>
      </c>
      <c r="CT127">
        <v>1.3429819789999999</v>
      </c>
      <c r="CU127">
        <v>1.4182026670000001</v>
      </c>
      <c r="CV127">
        <v>1.2677891539999999</v>
      </c>
      <c r="CW127">
        <v>2.079413508</v>
      </c>
      <c r="CX127">
        <v>1.2251976579999999</v>
      </c>
      <c r="CY127">
        <v>1</v>
      </c>
      <c r="CZ127">
        <v>-0.14662087300000001</v>
      </c>
      <c r="DA127">
        <v>-0.90909657700000002</v>
      </c>
      <c r="DB127">
        <v>-0.23204417399999999</v>
      </c>
      <c r="DC127">
        <v>7.4137143000000003E-2</v>
      </c>
      <c r="DD127">
        <v>-0.54597169000000001</v>
      </c>
      <c r="DE127">
        <v>-0.41890840600000001</v>
      </c>
      <c r="DF127">
        <v>-2.3837965999999999E-2</v>
      </c>
      <c r="DG127">
        <v>-1.2170138020000001</v>
      </c>
      <c r="DH127">
        <v>-1.3296273620000001</v>
      </c>
      <c r="DI127">
        <v>-0.63014401099999995</v>
      </c>
      <c r="DJ127">
        <v>-2.4722781669999998</v>
      </c>
      <c r="DK127">
        <v>-2.5</v>
      </c>
      <c r="DL127">
        <v>-1.6836827809999999</v>
      </c>
      <c r="DM127">
        <v>-2.5</v>
      </c>
      <c r="DN127">
        <v>-2.5</v>
      </c>
      <c r="DO127">
        <v>-2.3480733279999999</v>
      </c>
      <c r="DP127">
        <v>-4.3613343999999998E-2</v>
      </c>
      <c r="DQ127">
        <v>-3.4674091999999997E-2</v>
      </c>
      <c r="DR127">
        <v>0.12273347</v>
      </c>
      <c r="DS127">
        <v>1.3417432E-2</v>
      </c>
      <c r="DT127">
        <v>0.79933232700000001</v>
      </c>
      <c r="DU127">
        <v>5.7745073000000001E-2</v>
      </c>
      <c r="DV127">
        <v>1.6568805579999999</v>
      </c>
      <c r="DW127">
        <v>-1.043283043</v>
      </c>
      <c r="DX127">
        <v>-2.5</v>
      </c>
      <c r="DY127">
        <v>-1.9049840659999999</v>
      </c>
      <c r="DZ127">
        <v>-0.1889615</v>
      </c>
      <c r="EA127">
        <v>1.3659721E-2</v>
      </c>
      <c r="EB127">
        <v>-2.5</v>
      </c>
      <c r="EC127">
        <v>-2.5</v>
      </c>
      <c r="ED127">
        <v>-2.234000585</v>
      </c>
      <c r="EE127">
        <v>-6.4201329000000001E-2</v>
      </c>
      <c r="EF127">
        <v>-0.27194826900000002</v>
      </c>
      <c r="EG127">
        <v>-0.63472439400000003</v>
      </c>
      <c r="EH127">
        <v>-8.1166260000000004E-2</v>
      </c>
      <c r="EI127">
        <v>0.98436939300000004</v>
      </c>
      <c r="EJ127">
        <v>-8.0902331999999993E-2</v>
      </c>
      <c r="EK127">
        <v>5.6483337000000002E-2</v>
      </c>
      <c r="EL127">
        <v>0.21884561699999999</v>
      </c>
      <c r="EM127">
        <v>-0.15492527</v>
      </c>
      <c r="EN127">
        <v>-1.9772330000000001E-3</v>
      </c>
      <c r="EO127">
        <v>-0.110571962</v>
      </c>
      <c r="EP127">
        <v>-2.9835679E-2</v>
      </c>
      <c r="EQ127">
        <v>-1.57222324</v>
      </c>
      <c r="ER127">
        <v>-1.108161816</v>
      </c>
      <c r="ES127">
        <v>-0.64606380600000002</v>
      </c>
      <c r="ET127">
        <v>0.296795323</v>
      </c>
      <c r="EU127">
        <v>0.255252651</v>
      </c>
      <c r="EV127">
        <v>-1.8580501979999999</v>
      </c>
      <c r="EW127">
        <v>-0.111859612</v>
      </c>
      <c r="EX127">
        <v>-0.124283666</v>
      </c>
      <c r="EY127">
        <v>-0.94493986900000004</v>
      </c>
      <c r="EZ127">
        <v>-8.3064908000000007E-2</v>
      </c>
      <c r="FA127">
        <v>-0.18572854</v>
      </c>
      <c r="FB127">
        <v>2.0701699E-2</v>
      </c>
      <c r="FC127">
        <v>-0.87546305499999999</v>
      </c>
      <c r="FD127">
        <v>-0.139453931</v>
      </c>
      <c r="FE127">
        <v>-2.5</v>
      </c>
      <c r="FF127">
        <v>1.1001701960000001</v>
      </c>
      <c r="FG127">
        <v>-0.82843622800000005</v>
      </c>
      <c r="FH127">
        <v>-3.7179306000000002E-2</v>
      </c>
      <c r="FI127">
        <v>3.7150111999999999E-2</v>
      </c>
      <c r="FJ127">
        <v>-0.164183044</v>
      </c>
      <c r="FK127">
        <v>0.21536034100000001</v>
      </c>
      <c r="FL127">
        <v>-0.212235696</v>
      </c>
      <c r="FM127">
        <v>-0.23327029799999999</v>
      </c>
      <c r="FN127">
        <v>-2.209442696</v>
      </c>
      <c r="FO127">
        <v>0.62794486999999999</v>
      </c>
      <c r="FP127">
        <v>-0.68250202999999998</v>
      </c>
      <c r="FQ127">
        <v>-2.5</v>
      </c>
      <c r="FR127">
        <v>-2.5</v>
      </c>
      <c r="FS127">
        <v>-1.6697103520000001</v>
      </c>
      <c r="FT127">
        <v>-2.5</v>
      </c>
      <c r="FU127">
        <v>-2.5</v>
      </c>
      <c r="FV127">
        <v>-1.9521132130000001</v>
      </c>
      <c r="FW127">
        <v>1.583319135</v>
      </c>
      <c r="FX127">
        <v>-0.90973627599999995</v>
      </c>
      <c r="FY127">
        <v>1.00179021</v>
      </c>
      <c r="FZ127">
        <v>-0.65699302000000004</v>
      </c>
      <c r="GA127">
        <v>-0.2404327</v>
      </c>
      <c r="GB127">
        <v>1.8671048999999999E-2</v>
      </c>
      <c r="GC127">
        <v>-2.5</v>
      </c>
      <c r="GD127">
        <v>-2.5</v>
      </c>
      <c r="GE127">
        <v>-1.389625082</v>
      </c>
      <c r="GF127">
        <v>-1.662550679</v>
      </c>
      <c r="GG127">
        <v>0.457585766</v>
      </c>
      <c r="GH127">
        <v>-0.10885392100000001</v>
      </c>
      <c r="GI127">
        <v>2.1819463000000001E-2</v>
      </c>
      <c r="GJ127">
        <v>-0.33983589199999997</v>
      </c>
      <c r="GK127">
        <v>6.2244738000000001E-2</v>
      </c>
      <c r="GL127">
        <v>0.234684648</v>
      </c>
      <c r="GM127">
        <v>-0.338541498</v>
      </c>
      <c r="GN127">
        <v>-0.30435204300000002</v>
      </c>
      <c r="GO127">
        <v>-2.0243771000000001E-2</v>
      </c>
      <c r="GP127">
        <v>-1.154543326</v>
      </c>
      <c r="GQ127">
        <v>-0.51139272999999996</v>
      </c>
      <c r="GR127">
        <v>-2.5</v>
      </c>
      <c r="GS127">
        <v>-2.5</v>
      </c>
      <c r="GT127">
        <v>-1.787330571</v>
      </c>
      <c r="GU127">
        <v>-1.062004425</v>
      </c>
      <c r="GV127">
        <v>0.32218048900000001</v>
      </c>
      <c r="GW127">
        <v>-0.49098355599999999</v>
      </c>
      <c r="GX127">
        <v>3.3414567999999999E-2</v>
      </c>
      <c r="GY127">
        <v>-0.314359783</v>
      </c>
      <c r="GZ127">
        <v>-0.166559501</v>
      </c>
      <c r="HA127">
        <v>-2.5</v>
      </c>
      <c r="HB127">
        <v>0.56707265200000001</v>
      </c>
      <c r="HC127">
        <v>-1.5745125310000001</v>
      </c>
      <c r="HD127">
        <v>0.226980969</v>
      </c>
      <c r="HE127">
        <v>-8.3030712000000007E-2</v>
      </c>
      <c r="HF127">
        <v>-8.4831541999999996E-2</v>
      </c>
      <c r="HG127">
        <v>0.61651737399999995</v>
      </c>
      <c r="HH127">
        <v>0.24985717800000001</v>
      </c>
      <c r="HI127">
        <v>-0.10107186999999999</v>
      </c>
      <c r="HJ127">
        <v>-2.5</v>
      </c>
      <c r="HK127">
        <v>-2.5</v>
      </c>
      <c r="HL127">
        <v>-1.913426329</v>
      </c>
      <c r="HM127">
        <v>-0.15001013699999999</v>
      </c>
      <c r="HN127">
        <v>-2.0899522E-2</v>
      </c>
      <c r="HO127">
        <v>-0.17539306299999999</v>
      </c>
      <c r="HP127">
        <v>1.050706857</v>
      </c>
      <c r="HQ127">
        <v>-0.33563448600000001</v>
      </c>
      <c r="HR127">
        <v>-5.9134214999999997E-2</v>
      </c>
      <c r="HS127">
        <v>-2.5</v>
      </c>
      <c r="HT127">
        <v>1.695419359</v>
      </c>
      <c r="HU127">
        <v>-1.187567577</v>
      </c>
      <c r="HV127">
        <v>0</v>
      </c>
    </row>
    <row r="128" spans="1:230">
      <c r="A128" t="s">
        <v>146</v>
      </c>
      <c r="B128" t="s">
        <v>249</v>
      </c>
      <c r="C128" t="s">
        <v>249</v>
      </c>
      <c r="D128" t="s">
        <v>249</v>
      </c>
      <c r="E128" t="s">
        <v>249</v>
      </c>
      <c r="F128" t="s">
        <v>249</v>
      </c>
      <c r="G128" t="s">
        <v>249</v>
      </c>
      <c r="H128" t="s">
        <v>249</v>
      </c>
      <c r="I128" t="s">
        <v>249</v>
      </c>
      <c r="J128" t="s">
        <v>249</v>
      </c>
      <c r="K128" t="s">
        <v>249</v>
      </c>
      <c r="L128" t="s">
        <v>249</v>
      </c>
      <c r="M128" t="s">
        <v>249</v>
      </c>
      <c r="N128" t="s">
        <v>249</v>
      </c>
      <c r="O128" t="s">
        <v>249</v>
      </c>
      <c r="P128" t="s">
        <v>249</v>
      </c>
      <c r="Q128" t="s">
        <v>249</v>
      </c>
      <c r="R128" t="s">
        <v>249</v>
      </c>
      <c r="S128" t="s">
        <v>249</v>
      </c>
      <c r="T128" t="s">
        <v>249</v>
      </c>
      <c r="U128">
        <v>0</v>
      </c>
      <c r="V128" t="s">
        <v>249</v>
      </c>
      <c r="W128" t="s">
        <v>249</v>
      </c>
      <c r="X128" t="s">
        <v>249</v>
      </c>
      <c r="Y128" t="s">
        <v>249</v>
      </c>
      <c r="Z128" t="s">
        <v>249</v>
      </c>
      <c r="AA128" t="s">
        <v>249</v>
      </c>
      <c r="AB128" t="s">
        <v>249</v>
      </c>
      <c r="AC128" t="s">
        <v>249</v>
      </c>
      <c r="AD128" t="s">
        <v>249</v>
      </c>
      <c r="AE128" t="s">
        <v>249</v>
      </c>
      <c r="AF128" t="s">
        <v>249</v>
      </c>
      <c r="AG128" t="s">
        <v>249</v>
      </c>
      <c r="AH128" t="s">
        <v>249</v>
      </c>
      <c r="AI128" t="s">
        <v>249</v>
      </c>
      <c r="AJ128" t="s">
        <v>249</v>
      </c>
      <c r="AK128">
        <v>0</v>
      </c>
      <c r="AL128" t="s">
        <v>1595</v>
      </c>
      <c r="AM128" t="s">
        <v>249</v>
      </c>
      <c r="AN128" t="s">
        <v>249</v>
      </c>
      <c r="AO128" t="s">
        <v>249</v>
      </c>
      <c r="AP128" t="s">
        <v>249</v>
      </c>
      <c r="AQ128" t="s">
        <v>249</v>
      </c>
      <c r="AR128" t="s">
        <v>249</v>
      </c>
      <c r="AS128" t="s">
        <v>249</v>
      </c>
      <c r="AT128" t="s">
        <v>249</v>
      </c>
      <c r="AU128" t="s">
        <v>249</v>
      </c>
      <c r="AV128" t="s">
        <v>249</v>
      </c>
      <c r="AW128" t="s">
        <v>249</v>
      </c>
      <c r="AX128">
        <v>1.2154646819999999</v>
      </c>
      <c r="AY128">
        <v>0.49893037000000001</v>
      </c>
      <c r="AZ128">
        <v>1.168161199</v>
      </c>
      <c r="BA128">
        <v>0.23047457099999999</v>
      </c>
      <c r="BB128">
        <v>0.96496906100000002</v>
      </c>
      <c r="BC128">
        <v>1.0621204989999999</v>
      </c>
      <c r="BD128">
        <v>0.35635717</v>
      </c>
      <c r="BE128">
        <v>1.1077012040000001</v>
      </c>
      <c r="BF128">
        <v>12.65656418</v>
      </c>
      <c r="BG128">
        <v>4.787214026</v>
      </c>
      <c r="BH128">
        <v>8.3207200999999995E-2</v>
      </c>
      <c r="BI128">
        <v>1.452803667</v>
      </c>
      <c r="BJ128">
        <v>0.32020565200000001</v>
      </c>
      <c r="BK128">
        <v>0.960655967</v>
      </c>
      <c r="BL128">
        <v>0.170714216</v>
      </c>
      <c r="BM128">
        <v>1.08953166</v>
      </c>
      <c r="BN128">
        <v>1.232410966</v>
      </c>
      <c r="BO128">
        <v>1.221103276</v>
      </c>
      <c r="BP128">
        <v>1.5068640120000001</v>
      </c>
      <c r="BQ128">
        <v>1.439639755</v>
      </c>
      <c r="BR128">
        <v>1.3388567499999999</v>
      </c>
      <c r="BS128">
        <v>1.3227667569999999</v>
      </c>
      <c r="BT128">
        <v>0.93452612499999999</v>
      </c>
      <c r="BU128">
        <v>0.15046037800000001</v>
      </c>
      <c r="BV128">
        <v>1.23150677</v>
      </c>
      <c r="BW128">
        <v>0.84912881699999998</v>
      </c>
      <c r="BX128">
        <v>0.81569629399999999</v>
      </c>
      <c r="BY128">
        <v>1.4077028250000001</v>
      </c>
      <c r="BZ128">
        <v>1.283281085</v>
      </c>
      <c r="CA128">
        <v>1.5189868820000001</v>
      </c>
      <c r="CB128">
        <v>1.1919903489999999</v>
      </c>
      <c r="CC128">
        <v>0.66195600499999996</v>
      </c>
      <c r="CD128">
        <v>0.88881560800000003</v>
      </c>
      <c r="CE128">
        <v>1.4011941999999999</v>
      </c>
      <c r="CF128">
        <v>1.518296732</v>
      </c>
      <c r="CG128">
        <v>7.8779024000000003E-2</v>
      </c>
      <c r="CH128">
        <v>0.15308150200000001</v>
      </c>
      <c r="CI128">
        <v>1.317722678</v>
      </c>
      <c r="CJ128">
        <v>1.76627684</v>
      </c>
      <c r="CK128">
        <v>0.95114142999999995</v>
      </c>
      <c r="CL128">
        <v>0.59159109600000004</v>
      </c>
      <c r="CM128">
        <v>2.1590056679999998</v>
      </c>
      <c r="CN128">
        <v>0.52818611699999996</v>
      </c>
      <c r="CO128">
        <v>0.23561757999999999</v>
      </c>
      <c r="CP128">
        <v>0.62683597999999996</v>
      </c>
      <c r="CQ128">
        <v>0.97479879800000002</v>
      </c>
      <c r="CR128">
        <v>0.392442289</v>
      </c>
      <c r="CS128">
        <v>1.0511116359999999</v>
      </c>
      <c r="CT128">
        <v>1.382475195</v>
      </c>
      <c r="CU128">
        <v>1.072183943</v>
      </c>
      <c r="CV128">
        <v>1.397431938</v>
      </c>
      <c r="CW128">
        <v>3.4895814399999998</v>
      </c>
      <c r="CX128">
        <v>1.1599021249999999</v>
      </c>
      <c r="CY128">
        <v>0</v>
      </c>
      <c r="CZ128" t="s">
        <v>249</v>
      </c>
      <c r="DA128" t="s">
        <v>249</v>
      </c>
      <c r="DB128" t="s">
        <v>249</v>
      </c>
      <c r="DC128" t="s">
        <v>249</v>
      </c>
      <c r="DD128" t="s">
        <v>249</v>
      </c>
      <c r="DE128" t="s">
        <v>249</v>
      </c>
      <c r="DF128" t="s">
        <v>249</v>
      </c>
      <c r="DG128" t="s">
        <v>249</v>
      </c>
      <c r="DH128" t="s">
        <v>249</v>
      </c>
      <c r="DI128" t="s">
        <v>249</v>
      </c>
      <c r="DJ128" t="s">
        <v>249</v>
      </c>
      <c r="DK128" t="s">
        <v>249</v>
      </c>
      <c r="DL128" t="s">
        <v>249</v>
      </c>
      <c r="DM128" t="s">
        <v>249</v>
      </c>
      <c r="DN128" t="s">
        <v>249</v>
      </c>
      <c r="DO128" t="s">
        <v>249</v>
      </c>
      <c r="DP128" t="s">
        <v>249</v>
      </c>
      <c r="DQ128" t="s">
        <v>249</v>
      </c>
      <c r="DR128" t="s">
        <v>249</v>
      </c>
      <c r="DS128" t="s">
        <v>249</v>
      </c>
      <c r="DT128" t="s">
        <v>249</v>
      </c>
      <c r="DU128" t="s">
        <v>249</v>
      </c>
      <c r="DV128" t="s">
        <v>249</v>
      </c>
      <c r="DW128" t="s">
        <v>249</v>
      </c>
      <c r="DX128" t="s">
        <v>249</v>
      </c>
      <c r="DY128" t="s">
        <v>249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 t="s">
        <v>249</v>
      </c>
      <c r="EF128" t="s">
        <v>249</v>
      </c>
      <c r="EG128" t="s">
        <v>249</v>
      </c>
      <c r="EH128" t="s">
        <v>249</v>
      </c>
      <c r="EI128" t="s">
        <v>249</v>
      </c>
      <c r="EJ128" t="s">
        <v>249</v>
      </c>
      <c r="EK128" t="s">
        <v>249</v>
      </c>
      <c r="EL128" t="s">
        <v>249</v>
      </c>
      <c r="EM128" t="s">
        <v>249</v>
      </c>
      <c r="EN128" t="s">
        <v>249</v>
      </c>
      <c r="EO128" t="s">
        <v>249</v>
      </c>
      <c r="EP128" t="s">
        <v>249</v>
      </c>
      <c r="EQ128" t="s">
        <v>249</v>
      </c>
      <c r="ER128" t="s">
        <v>249</v>
      </c>
      <c r="ES128" t="s">
        <v>249</v>
      </c>
      <c r="ET128" t="s">
        <v>249</v>
      </c>
      <c r="EU128" t="s">
        <v>249</v>
      </c>
      <c r="EV128" t="s">
        <v>249</v>
      </c>
      <c r="EW128" t="s">
        <v>249</v>
      </c>
      <c r="EX128" t="s">
        <v>249</v>
      </c>
      <c r="EY128" t="s">
        <v>249</v>
      </c>
      <c r="EZ128" t="s">
        <v>249</v>
      </c>
      <c r="FA128" t="s">
        <v>249</v>
      </c>
      <c r="FB128" t="s">
        <v>249</v>
      </c>
      <c r="FC128" t="s">
        <v>249</v>
      </c>
      <c r="FD128" t="s">
        <v>249</v>
      </c>
      <c r="FE128" t="s">
        <v>249</v>
      </c>
      <c r="FF128" t="s">
        <v>249</v>
      </c>
      <c r="FG128" t="s">
        <v>249</v>
      </c>
      <c r="FH128" t="s">
        <v>249</v>
      </c>
      <c r="FI128" t="s">
        <v>249</v>
      </c>
      <c r="FJ128" t="s">
        <v>249</v>
      </c>
      <c r="FK128" t="s">
        <v>249</v>
      </c>
      <c r="FL128" t="s">
        <v>249</v>
      </c>
      <c r="FM128" t="s">
        <v>249</v>
      </c>
      <c r="FN128" t="s">
        <v>249</v>
      </c>
      <c r="FO128" t="s">
        <v>249</v>
      </c>
      <c r="FP128" t="s">
        <v>249</v>
      </c>
      <c r="FQ128" t="s">
        <v>249</v>
      </c>
      <c r="FR128" t="s">
        <v>249</v>
      </c>
      <c r="FS128" t="s">
        <v>249</v>
      </c>
      <c r="FT128" t="s">
        <v>249</v>
      </c>
      <c r="FU128" t="s">
        <v>249</v>
      </c>
      <c r="FV128" t="s">
        <v>249</v>
      </c>
      <c r="FW128" t="s">
        <v>249</v>
      </c>
      <c r="FX128" t="s">
        <v>249</v>
      </c>
      <c r="FY128" t="s">
        <v>249</v>
      </c>
      <c r="FZ128" t="s">
        <v>249</v>
      </c>
      <c r="GA128" t="s">
        <v>249</v>
      </c>
      <c r="GB128" t="s">
        <v>249</v>
      </c>
      <c r="GC128" t="s">
        <v>249</v>
      </c>
      <c r="GD128" t="s">
        <v>249</v>
      </c>
      <c r="GE128" t="s">
        <v>249</v>
      </c>
      <c r="GF128" t="s">
        <v>249</v>
      </c>
      <c r="GG128" t="s">
        <v>249</v>
      </c>
      <c r="GH128" t="s">
        <v>249</v>
      </c>
      <c r="GI128" t="s">
        <v>249</v>
      </c>
      <c r="GJ128" t="s">
        <v>249</v>
      </c>
      <c r="GK128" t="s">
        <v>249</v>
      </c>
      <c r="GL128" t="s">
        <v>249</v>
      </c>
      <c r="GM128" t="s">
        <v>249</v>
      </c>
      <c r="GN128" t="s">
        <v>249</v>
      </c>
      <c r="GO128" t="s">
        <v>249</v>
      </c>
      <c r="GP128" t="s">
        <v>249</v>
      </c>
      <c r="GQ128" t="s">
        <v>249</v>
      </c>
      <c r="GR128" t="s">
        <v>249</v>
      </c>
      <c r="GS128" t="s">
        <v>249</v>
      </c>
      <c r="GT128" t="s">
        <v>249</v>
      </c>
      <c r="GU128" t="s">
        <v>249</v>
      </c>
      <c r="GV128" t="s">
        <v>249</v>
      </c>
      <c r="GW128" t="s">
        <v>249</v>
      </c>
      <c r="GX128" t="s">
        <v>249</v>
      </c>
      <c r="GY128" t="s">
        <v>249</v>
      </c>
      <c r="GZ128" t="s">
        <v>249</v>
      </c>
      <c r="HA128" t="s">
        <v>249</v>
      </c>
      <c r="HB128" t="s">
        <v>249</v>
      </c>
      <c r="HC128" t="s">
        <v>249</v>
      </c>
      <c r="HD128" t="s">
        <v>249</v>
      </c>
      <c r="HE128" t="s">
        <v>249</v>
      </c>
      <c r="HF128" t="s">
        <v>249</v>
      </c>
      <c r="HG128" t="s">
        <v>249</v>
      </c>
      <c r="HH128" t="s">
        <v>249</v>
      </c>
      <c r="HI128" t="s">
        <v>249</v>
      </c>
      <c r="HJ128" t="s">
        <v>249</v>
      </c>
      <c r="HK128" t="s">
        <v>249</v>
      </c>
      <c r="HL128" t="s">
        <v>249</v>
      </c>
      <c r="HM128" t="s">
        <v>249</v>
      </c>
      <c r="HN128" t="s">
        <v>249</v>
      </c>
      <c r="HO128" t="s">
        <v>249</v>
      </c>
      <c r="HP128" t="s">
        <v>249</v>
      </c>
      <c r="HQ128" t="s">
        <v>249</v>
      </c>
      <c r="HR128" t="s">
        <v>249</v>
      </c>
      <c r="HS128" t="s">
        <v>249</v>
      </c>
      <c r="HT128" t="s">
        <v>249</v>
      </c>
      <c r="HU128" t="s">
        <v>249</v>
      </c>
      <c r="HV128">
        <v>1</v>
      </c>
    </row>
    <row r="129" spans="1:230">
      <c r="A129" t="s">
        <v>139</v>
      </c>
      <c r="B129" t="s">
        <v>249</v>
      </c>
      <c r="C129" t="s">
        <v>249</v>
      </c>
      <c r="D129" t="s">
        <v>249</v>
      </c>
      <c r="E129" t="s">
        <v>249</v>
      </c>
      <c r="F129" t="s">
        <v>249</v>
      </c>
      <c r="G129" t="s">
        <v>249</v>
      </c>
      <c r="H129" t="s">
        <v>249</v>
      </c>
      <c r="I129" t="s">
        <v>249</v>
      </c>
      <c r="J129" t="s">
        <v>249</v>
      </c>
      <c r="K129" t="s">
        <v>249</v>
      </c>
      <c r="L129" t="s">
        <v>249</v>
      </c>
      <c r="M129" t="s">
        <v>249</v>
      </c>
      <c r="N129" t="s">
        <v>249</v>
      </c>
      <c r="O129" t="s">
        <v>249</v>
      </c>
      <c r="P129" t="s">
        <v>249</v>
      </c>
      <c r="Q129" t="s">
        <v>249</v>
      </c>
      <c r="R129" t="s">
        <v>249</v>
      </c>
      <c r="S129" t="s">
        <v>249</v>
      </c>
      <c r="T129" t="s">
        <v>249</v>
      </c>
      <c r="U129">
        <v>1</v>
      </c>
      <c r="V129" t="s">
        <v>249</v>
      </c>
      <c r="W129" t="s">
        <v>249</v>
      </c>
      <c r="X129" t="s">
        <v>249</v>
      </c>
      <c r="Y129" t="s">
        <v>249</v>
      </c>
      <c r="Z129" t="s">
        <v>249</v>
      </c>
      <c r="AA129" t="s">
        <v>249</v>
      </c>
      <c r="AB129" t="s">
        <v>249</v>
      </c>
      <c r="AC129" t="s">
        <v>249</v>
      </c>
      <c r="AD129" t="s">
        <v>249</v>
      </c>
      <c r="AE129" t="s">
        <v>249</v>
      </c>
      <c r="AF129" t="s">
        <v>249</v>
      </c>
      <c r="AG129" t="s">
        <v>249</v>
      </c>
      <c r="AH129" t="s">
        <v>249</v>
      </c>
      <c r="AI129" t="s">
        <v>249</v>
      </c>
      <c r="AJ129" t="s">
        <v>249</v>
      </c>
      <c r="AK129">
        <v>1</v>
      </c>
      <c r="AL129" t="s">
        <v>1593</v>
      </c>
      <c r="AM129" t="s">
        <v>249</v>
      </c>
      <c r="AN129" t="s">
        <v>249</v>
      </c>
      <c r="AO129" t="s">
        <v>249</v>
      </c>
      <c r="AP129" t="s">
        <v>249</v>
      </c>
      <c r="AQ129" t="s">
        <v>249</v>
      </c>
      <c r="AR129" t="s">
        <v>249</v>
      </c>
      <c r="AS129" t="s">
        <v>249</v>
      </c>
      <c r="AT129" t="s">
        <v>249</v>
      </c>
      <c r="AU129" t="s">
        <v>249</v>
      </c>
      <c r="AV129" t="s">
        <v>249</v>
      </c>
      <c r="AW129" t="s">
        <v>249</v>
      </c>
      <c r="AX129">
        <v>4.0772345740000002</v>
      </c>
      <c r="AY129">
        <v>1.8936137479999999</v>
      </c>
      <c r="AZ129">
        <v>1.171563133</v>
      </c>
      <c r="BA129">
        <v>1.8302546660000001</v>
      </c>
      <c r="BB129">
        <v>1.1270384010000001</v>
      </c>
      <c r="BC129">
        <v>10.37009357</v>
      </c>
      <c r="BD129">
        <v>0.22206440999999999</v>
      </c>
      <c r="BE129">
        <v>8.8073465029999998</v>
      </c>
      <c r="BF129">
        <v>9.4932512829999993</v>
      </c>
      <c r="BG129">
        <v>4.8115153910000004</v>
      </c>
      <c r="BH129">
        <v>5.9277132000000003E-2</v>
      </c>
      <c r="BI129">
        <v>1.0191690390000001</v>
      </c>
      <c r="BJ129">
        <v>0.25423214199999999</v>
      </c>
      <c r="BK129">
        <v>0.73963317399999995</v>
      </c>
      <c r="BL129">
        <v>0.15965821099999999</v>
      </c>
      <c r="BM129">
        <v>2.0791007239999999</v>
      </c>
      <c r="BN129">
        <v>1.1737784600000001</v>
      </c>
      <c r="BO129">
        <v>1.240898689</v>
      </c>
      <c r="BP129">
        <v>1.2106668039999999</v>
      </c>
      <c r="BQ129">
        <v>1.1493923370000001</v>
      </c>
      <c r="BR129">
        <v>1.0476896469999999</v>
      </c>
      <c r="BS129">
        <v>0.95717234299999998</v>
      </c>
      <c r="BT129">
        <v>0.94860889599999998</v>
      </c>
      <c r="BU129">
        <v>0.137228133</v>
      </c>
      <c r="BV129">
        <v>1.4489200719999999</v>
      </c>
      <c r="BW129">
        <v>0.87734415700000001</v>
      </c>
      <c r="BX129">
        <v>0.63725045400000002</v>
      </c>
      <c r="BY129">
        <v>1.1004960210000001</v>
      </c>
      <c r="BZ129">
        <v>1.1045553960000001</v>
      </c>
      <c r="CA129">
        <v>1.1329164700000001</v>
      </c>
      <c r="CB129">
        <v>1.138213988</v>
      </c>
      <c r="CC129">
        <v>0.446127946</v>
      </c>
      <c r="CD129">
        <v>0.65234727100000001</v>
      </c>
      <c r="CE129">
        <v>1.237804729</v>
      </c>
      <c r="CF129">
        <v>1.0859476589999999</v>
      </c>
      <c r="CG129">
        <v>7.9462342000000005E-2</v>
      </c>
      <c r="CH129">
        <v>0.23934641600000001</v>
      </c>
      <c r="CI129">
        <v>1.3422376979999999</v>
      </c>
      <c r="CJ129">
        <v>1.265910624</v>
      </c>
      <c r="CK129">
        <v>1.0425101210000001</v>
      </c>
      <c r="CL129">
        <v>0.86024400400000001</v>
      </c>
      <c r="CM129">
        <v>1.38869902</v>
      </c>
      <c r="CN129">
        <v>0.57633753799999998</v>
      </c>
      <c r="CO129">
        <v>0.18617395</v>
      </c>
      <c r="CP129">
        <v>0.69526685899999996</v>
      </c>
      <c r="CQ129">
        <v>0.72764156800000002</v>
      </c>
      <c r="CR129">
        <v>1.0489886049999999</v>
      </c>
      <c r="CS129">
        <v>1.2754402730000001</v>
      </c>
      <c r="CT129">
        <v>1.538725101</v>
      </c>
      <c r="CU129">
        <v>1.2251854760000001</v>
      </c>
      <c r="CV129">
        <v>0.80040283199999995</v>
      </c>
      <c r="CW129">
        <v>1.15120566</v>
      </c>
      <c r="CX129">
        <v>1.197750238</v>
      </c>
      <c r="CY129">
        <v>1</v>
      </c>
      <c r="CZ129">
        <v>-0.14662087300000001</v>
      </c>
      <c r="DA129">
        <v>-0.38475748300000001</v>
      </c>
      <c r="DB129">
        <v>-2.5</v>
      </c>
      <c r="DC129">
        <v>0.15941596799999999</v>
      </c>
      <c r="DD129">
        <v>-0.905728914</v>
      </c>
      <c r="DE129">
        <v>0.61472536200000005</v>
      </c>
      <c r="DF129">
        <v>-0.21651821099999999</v>
      </c>
      <c r="DG129">
        <v>-2.5</v>
      </c>
      <c r="DH129">
        <v>-2.5</v>
      </c>
      <c r="DI129">
        <v>-1.8043844659999999</v>
      </c>
      <c r="DJ129">
        <v>-2.5</v>
      </c>
      <c r="DK129">
        <v>-0.34323053599999997</v>
      </c>
      <c r="DL129">
        <v>-2.2719756539999998</v>
      </c>
      <c r="DM129">
        <v>-2.5</v>
      </c>
      <c r="DN129">
        <v>-2.5</v>
      </c>
      <c r="DO129">
        <v>-2.3286211479999999</v>
      </c>
      <c r="DP129">
        <v>1.3630712E-2</v>
      </c>
      <c r="DQ129">
        <v>-0.12621590799999999</v>
      </c>
      <c r="DR129">
        <v>-8.9788865999999995E-2</v>
      </c>
      <c r="DS129">
        <v>8.2334752999999997E-2</v>
      </c>
      <c r="DT129">
        <v>0.79368888800000004</v>
      </c>
      <c r="DU129">
        <v>0.107800439</v>
      </c>
      <c r="DV129">
        <v>-0.64623659200000005</v>
      </c>
      <c r="DW129">
        <v>-0.69296147600000002</v>
      </c>
      <c r="DX129">
        <v>-2.5</v>
      </c>
      <c r="DY129">
        <v>-1.4017213120000001</v>
      </c>
      <c r="DZ129">
        <v>1.3112535519999999</v>
      </c>
      <c r="EA129">
        <v>4.1322579999999998E-2</v>
      </c>
      <c r="EB129">
        <v>-2.5</v>
      </c>
      <c r="EC129">
        <v>-0.14742118600000001</v>
      </c>
      <c r="ED129">
        <v>-2.2085424869999999</v>
      </c>
      <c r="EE129">
        <v>-0.37555800700000003</v>
      </c>
      <c r="EF129">
        <v>-6.5326113000000005E-2</v>
      </c>
      <c r="EG129">
        <v>-0.426334298</v>
      </c>
      <c r="EH129">
        <v>2.4690368000000001E-2</v>
      </c>
      <c r="EI129">
        <v>0.80914050299999996</v>
      </c>
      <c r="EJ129">
        <v>-0.112522251</v>
      </c>
      <c r="EK129">
        <v>7.6679853000000006E-2</v>
      </c>
      <c r="EL129">
        <v>-8.6659679000000003E-2</v>
      </c>
      <c r="EM129">
        <v>-1.1168788000000001E-2</v>
      </c>
      <c r="EN129">
        <v>-5.7744586000000001E-2</v>
      </c>
      <c r="EO129">
        <v>-6.114108E-3</v>
      </c>
      <c r="EP129">
        <v>-7.3695268999999994E-2</v>
      </c>
      <c r="EQ129">
        <v>-1.688213744</v>
      </c>
      <c r="ER129">
        <v>-3.2403938E-2</v>
      </c>
      <c r="ES129">
        <v>-0.617215709</v>
      </c>
      <c r="ET129">
        <v>0.35368351799999997</v>
      </c>
      <c r="EU129">
        <v>0.166879902</v>
      </c>
      <c r="EV129">
        <v>-2.4041728170000001</v>
      </c>
      <c r="EW129">
        <v>-0.27946173600000002</v>
      </c>
      <c r="EX129">
        <v>-0.45805971499999998</v>
      </c>
      <c r="EY129">
        <v>-1.255025968</v>
      </c>
      <c r="EZ129">
        <v>-0.11286241700000001</v>
      </c>
      <c r="FA129">
        <v>-0.498692629</v>
      </c>
      <c r="FB129">
        <v>0.16191920700000001</v>
      </c>
      <c r="FC129">
        <v>-0.54504664999999997</v>
      </c>
      <c r="FD129">
        <v>-0.16664409699999999</v>
      </c>
      <c r="FE129">
        <v>-2.5</v>
      </c>
      <c r="FF129">
        <v>0.94879886700000005</v>
      </c>
      <c r="FG129">
        <v>-0.763014313</v>
      </c>
      <c r="FH129">
        <v>-3.4996160000000001E-3</v>
      </c>
      <c r="FI129">
        <v>-0.223945476</v>
      </c>
      <c r="FJ129">
        <v>-0.14075021800000001</v>
      </c>
      <c r="FK129">
        <v>4.8431032999999998E-2</v>
      </c>
      <c r="FL129">
        <v>-7.1533527999999999E-2</v>
      </c>
      <c r="FM129">
        <v>-0.23848787299999999</v>
      </c>
      <c r="FN129">
        <v>-2.4570649800000002</v>
      </c>
      <c r="FO129">
        <v>0.780450372</v>
      </c>
      <c r="FP129">
        <v>-0.67548042900000005</v>
      </c>
      <c r="FQ129">
        <v>-2.5</v>
      </c>
      <c r="FR129">
        <v>-2.5</v>
      </c>
      <c r="FS129">
        <v>-1.7674083039999999</v>
      </c>
      <c r="FT129">
        <v>-2.5</v>
      </c>
      <c r="FU129">
        <v>-2.5</v>
      </c>
      <c r="FV129">
        <v>-2.0378849639999999</v>
      </c>
      <c r="FW129">
        <v>1.5839250460000001</v>
      </c>
      <c r="FX129">
        <v>-0.138852841</v>
      </c>
      <c r="FY129">
        <v>1.054714817</v>
      </c>
      <c r="FZ129">
        <v>-1.0446223100000001</v>
      </c>
      <c r="GA129">
        <v>-1.1503934E-2</v>
      </c>
      <c r="GB129">
        <v>-0.307187339</v>
      </c>
      <c r="GC129">
        <v>-2.5</v>
      </c>
      <c r="GD129">
        <v>-0.20898703099999999</v>
      </c>
      <c r="GE129">
        <v>-1.4021542899999999</v>
      </c>
      <c r="GF129">
        <v>-1.8839032710000001</v>
      </c>
      <c r="GG129">
        <v>5.2346354999999997E-2</v>
      </c>
      <c r="GH129">
        <v>-0.13987031899999999</v>
      </c>
      <c r="GI129">
        <v>0.13244663600000001</v>
      </c>
      <c r="GJ129">
        <v>-0.227026269</v>
      </c>
      <c r="GK129">
        <v>6.7069224999999996E-2</v>
      </c>
      <c r="GL129">
        <v>0.237747556</v>
      </c>
      <c r="GM129">
        <v>-0.174210116</v>
      </c>
      <c r="GN129">
        <v>-0.33346947599999999</v>
      </c>
      <c r="GO129">
        <v>-4.6858739999999996E-3</v>
      </c>
      <c r="GP129">
        <v>-1.0498868800000001</v>
      </c>
      <c r="GQ129">
        <v>-0.50299794200000003</v>
      </c>
      <c r="GR129">
        <v>-2.5</v>
      </c>
      <c r="GS129">
        <v>-2.5</v>
      </c>
      <c r="GT129">
        <v>-1.745214574</v>
      </c>
      <c r="GU129">
        <v>-0.35481484499999999</v>
      </c>
      <c r="GV129">
        <v>-0.24108148900000001</v>
      </c>
      <c r="GW129">
        <v>-0.24117280199999999</v>
      </c>
      <c r="GX129">
        <v>8.0669353999999999E-2</v>
      </c>
      <c r="GY129">
        <v>-0.122667769</v>
      </c>
      <c r="GZ129">
        <v>-0.20413726800000001</v>
      </c>
      <c r="HA129">
        <v>-2.5</v>
      </c>
      <c r="HB129">
        <v>0.90638941900000003</v>
      </c>
      <c r="HC129">
        <v>-1.7653624349999999</v>
      </c>
      <c r="HD129">
        <v>0.200482823</v>
      </c>
      <c r="HE129">
        <v>0.210502672</v>
      </c>
      <c r="HF129">
        <v>-0.106508729</v>
      </c>
      <c r="HG129">
        <v>0.50975753999999995</v>
      </c>
      <c r="HH129">
        <v>-2.5</v>
      </c>
      <c r="HI129">
        <v>-7.0877422999999995E-2</v>
      </c>
      <c r="HJ129">
        <v>-2.5</v>
      </c>
      <c r="HK129" t="s">
        <v>249</v>
      </c>
      <c r="HL129">
        <v>-1.968668914</v>
      </c>
      <c r="HM129">
        <v>-5.6895219999999998E-3</v>
      </c>
      <c r="HN129">
        <v>-0.61727370199999998</v>
      </c>
      <c r="HO129">
        <v>-0.13774966</v>
      </c>
      <c r="HP129">
        <v>0.99491641399999997</v>
      </c>
      <c r="HQ129">
        <v>-2.5</v>
      </c>
      <c r="HR129">
        <v>-5.8561311999999997E-2</v>
      </c>
      <c r="HS129">
        <v>-2.5</v>
      </c>
      <c r="HT129">
        <v>1.3945625859999999</v>
      </c>
      <c r="HU129">
        <v>-0.89876413899999996</v>
      </c>
      <c r="HV129">
        <v>1</v>
      </c>
    </row>
    <row r="130" spans="1:230">
      <c r="A130" t="s">
        <v>158</v>
      </c>
      <c r="B130" t="s">
        <v>249</v>
      </c>
      <c r="C130" t="s">
        <v>249</v>
      </c>
      <c r="D130" t="s">
        <v>249</v>
      </c>
      <c r="E130" t="s">
        <v>249</v>
      </c>
      <c r="F130" t="s">
        <v>249</v>
      </c>
      <c r="G130" t="s">
        <v>249</v>
      </c>
      <c r="H130" t="s">
        <v>249</v>
      </c>
      <c r="I130" t="s">
        <v>249</v>
      </c>
      <c r="J130" t="s">
        <v>249</v>
      </c>
      <c r="K130" t="s">
        <v>249</v>
      </c>
      <c r="L130" t="s">
        <v>249</v>
      </c>
      <c r="M130" t="s">
        <v>249</v>
      </c>
      <c r="N130" t="s">
        <v>249</v>
      </c>
      <c r="O130" t="s">
        <v>249</v>
      </c>
      <c r="P130" t="s">
        <v>249</v>
      </c>
      <c r="Q130" t="s">
        <v>249</v>
      </c>
      <c r="R130" t="s">
        <v>249</v>
      </c>
      <c r="S130" t="s">
        <v>249</v>
      </c>
      <c r="T130" t="s">
        <v>249</v>
      </c>
      <c r="U130">
        <v>1</v>
      </c>
      <c r="V130" t="s">
        <v>249</v>
      </c>
      <c r="W130" t="s">
        <v>249</v>
      </c>
      <c r="X130" t="s">
        <v>249</v>
      </c>
      <c r="Y130" t="s">
        <v>249</v>
      </c>
      <c r="Z130" t="s">
        <v>249</v>
      </c>
      <c r="AA130" t="s">
        <v>249</v>
      </c>
      <c r="AB130" t="s">
        <v>249</v>
      </c>
      <c r="AC130" t="s">
        <v>249</v>
      </c>
      <c r="AD130" t="s">
        <v>249</v>
      </c>
      <c r="AE130" t="s">
        <v>249</v>
      </c>
      <c r="AF130" t="s">
        <v>249</v>
      </c>
      <c r="AG130" t="s">
        <v>249</v>
      </c>
      <c r="AH130" t="s">
        <v>249</v>
      </c>
      <c r="AI130" t="s">
        <v>249</v>
      </c>
      <c r="AJ130" t="s">
        <v>249</v>
      </c>
      <c r="AK130">
        <v>1</v>
      </c>
      <c r="AL130" t="s">
        <v>1593</v>
      </c>
      <c r="AM130" t="s">
        <v>249</v>
      </c>
      <c r="AN130" t="s">
        <v>249</v>
      </c>
      <c r="AO130" t="s">
        <v>249</v>
      </c>
      <c r="AP130" t="s">
        <v>249</v>
      </c>
      <c r="AQ130" t="s">
        <v>249</v>
      </c>
      <c r="AR130" t="s">
        <v>249</v>
      </c>
      <c r="AS130" t="s">
        <v>249</v>
      </c>
      <c r="AT130" t="s">
        <v>249</v>
      </c>
      <c r="AU130" t="s">
        <v>249</v>
      </c>
      <c r="AV130" t="s">
        <v>249</v>
      </c>
      <c r="AW130" t="s">
        <v>249</v>
      </c>
      <c r="AX130">
        <v>0.85205492999999999</v>
      </c>
      <c r="AY130">
        <v>1.4669288869999999</v>
      </c>
      <c r="AZ130">
        <v>1.171563133</v>
      </c>
      <c r="BA130">
        <v>0.40203657700000001</v>
      </c>
      <c r="BB130">
        <v>0.63741175800000005</v>
      </c>
      <c r="BC130">
        <v>4.1021621220000002</v>
      </c>
      <c r="BD130">
        <v>0.104086005</v>
      </c>
      <c r="BE130">
        <v>3.1584558390000002</v>
      </c>
      <c r="BF130">
        <v>9.8798197529999996</v>
      </c>
      <c r="BG130">
        <v>4.5608829630000001</v>
      </c>
      <c r="BH130">
        <v>6.5375845000000002E-2</v>
      </c>
      <c r="BI130">
        <v>1.3962701710000001</v>
      </c>
      <c r="BJ130">
        <v>0.45672362799999999</v>
      </c>
      <c r="BK130">
        <v>0.88221508000000004</v>
      </c>
      <c r="BL130">
        <v>0.64289122099999996</v>
      </c>
      <c r="BM130">
        <v>2.9897240159999998</v>
      </c>
      <c r="BN130">
        <v>1.315232615</v>
      </c>
      <c r="BO130">
        <v>1.3418895479999999</v>
      </c>
      <c r="BP130">
        <v>1.0969349269999999</v>
      </c>
      <c r="BQ130">
        <v>1.1184990420000001</v>
      </c>
      <c r="BR130">
        <v>1.0479159950000001</v>
      </c>
      <c r="BS130">
        <v>1.399491094</v>
      </c>
      <c r="BT130">
        <v>7.1325982469999998</v>
      </c>
      <c r="BU130">
        <v>0.385366453</v>
      </c>
      <c r="BV130">
        <v>1.5071451039999999</v>
      </c>
      <c r="BW130">
        <v>1.0155656449999999</v>
      </c>
      <c r="BX130">
        <v>0.68577257199999997</v>
      </c>
      <c r="BY130">
        <v>1.0511164749999999</v>
      </c>
      <c r="BZ130">
        <v>1.195298199</v>
      </c>
      <c r="CA130">
        <v>1.2031546930000001</v>
      </c>
      <c r="CB130">
        <v>1.4036131700000001</v>
      </c>
      <c r="CC130">
        <v>0.495052304</v>
      </c>
      <c r="CD130">
        <v>0.79931408299999995</v>
      </c>
      <c r="CE130">
        <v>1.194157519</v>
      </c>
      <c r="CF130">
        <v>1.1607484539999999</v>
      </c>
      <c r="CG130">
        <v>0.99184641299999998</v>
      </c>
      <c r="CH130">
        <v>0.20042633800000001</v>
      </c>
      <c r="CI130">
        <v>1.3355195360000001</v>
      </c>
      <c r="CJ130">
        <v>1.0814249359999999</v>
      </c>
      <c r="CK130">
        <v>0.89747282799999994</v>
      </c>
      <c r="CL130">
        <v>0.69266831900000003</v>
      </c>
      <c r="CM130">
        <v>0.72223736800000005</v>
      </c>
      <c r="CN130">
        <v>0.57744987000000003</v>
      </c>
      <c r="CO130">
        <v>0.204584872</v>
      </c>
      <c r="CP130">
        <v>0.80121040899999996</v>
      </c>
      <c r="CQ130">
        <v>0.93701881399999998</v>
      </c>
      <c r="CR130">
        <v>1.290240112</v>
      </c>
      <c r="CS130">
        <v>1.206478017</v>
      </c>
      <c r="CT130">
        <v>1.4727454900000001</v>
      </c>
      <c r="CU130">
        <v>1.2865707829999999</v>
      </c>
      <c r="CV130">
        <v>1.4484563340000001</v>
      </c>
      <c r="CW130">
        <v>2.606448544</v>
      </c>
      <c r="CX130">
        <v>1.34662243</v>
      </c>
      <c r="CY130">
        <v>1</v>
      </c>
      <c r="CZ130">
        <v>-0.14662087300000001</v>
      </c>
      <c r="DA130">
        <v>-0.60584974400000002</v>
      </c>
      <c r="DB130">
        <v>-0.15116949099999999</v>
      </c>
      <c r="DC130">
        <v>0.111135238</v>
      </c>
      <c r="DD130">
        <v>-0.98199446499999998</v>
      </c>
      <c r="DE130">
        <v>7.8989457999999999E-2</v>
      </c>
      <c r="DF130">
        <v>-0.25694587499999999</v>
      </c>
      <c r="DG130">
        <v>-2.5</v>
      </c>
      <c r="DH130">
        <v>0.70930093999999999</v>
      </c>
      <c r="DI130">
        <v>-1.8569526329999999</v>
      </c>
      <c r="DJ130">
        <v>-2.5</v>
      </c>
      <c r="DK130">
        <v>-2.5</v>
      </c>
      <c r="DL130">
        <v>-1.494686172</v>
      </c>
      <c r="DM130">
        <v>-2.5</v>
      </c>
      <c r="DN130">
        <v>-2.5</v>
      </c>
      <c r="DO130">
        <v>-2.3480733279999999</v>
      </c>
      <c r="DP130">
        <v>1.0339371999999999E-2</v>
      </c>
      <c r="DQ130">
        <v>-0.28097690400000003</v>
      </c>
      <c r="DR130">
        <v>-6.8493039999999996E-3</v>
      </c>
      <c r="DS130">
        <v>8.4451299999999997E-4</v>
      </c>
      <c r="DT130">
        <v>0.25302230399999998</v>
      </c>
      <c r="DU130">
        <v>1.3787542999999999E-2</v>
      </c>
      <c r="DV130">
        <v>1.434132467</v>
      </c>
      <c r="DW130">
        <v>-0.86564239399999998</v>
      </c>
      <c r="DX130">
        <v>-2.5</v>
      </c>
      <c r="DY130">
        <v>-2.2326377989999999</v>
      </c>
      <c r="DZ130">
        <v>-9.9242412000000002E-2</v>
      </c>
      <c r="EA130">
        <v>3.9842711000000003E-2</v>
      </c>
      <c r="EB130">
        <v>-2.5</v>
      </c>
      <c r="EC130">
        <v>-2.5</v>
      </c>
      <c r="ED130">
        <v>-2.3027675009999999</v>
      </c>
      <c r="EE130">
        <v>-0.14599711000000001</v>
      </c>
      <c r="EF130">
        <v>-0.37787859200000001</v>
      </c>
      <c r="EG130">
        <v>-0.58479010399999998</v>
      </c>
      <c r="EH130">
        <v>-8.0537094000000004E-2</v>
      </c>
      <c r="EI130">
        <v>0.61082921999999995</v>
      </c>
      <c r="EJ130">
        <v>-6.7490465999999999E-2</v>
      </c>
      <c r="EK130">
        <v>7.6724788000000002E-2</v>
      </c>
      <c r="EL130">
        <v>-3.9659532999999997E-2</v>
      </c>
      <c r="EM130">
        <v>-2.4137944000000001E-2</v>
      </c>
      <c r="EN130">
        <v>-5.2467767999999998E-2</v>
      </c>
      <c r="EO130">
        <v>-0.16955943900000001</v>
      </c>
      <c r="EP130">
        <v>-3.9886389000000001E-2</v>
      </c>
      <c r="EQ130">
        <v>-1.5683571190000001</v>
      </c>
      <c r="ER130">
        <v>0.74664225500000003</v>
      </c>
      <c r="ES130">
        <v>-0.34160973700000002</v>
      </c>
      <c r="ET130">
        <v>0.39751139400000002</v>
      </c>
      <c r="EU130">
        <v>0.52120327</v>
      </c>
      <c r="EV130">
        <v>-2.3643167109999998</v>
      </c>
      <c r="EW130">
        <v>-8.6127040000000002E-2</v>
      </c>
      <c r="EX130">
        <v>-0.56625998099999997</v>
      </c>
      <c r="EY130">
        <v>-1.31931643</v>
      </c>
      <c r="EZ130">
        <v>0.64997292100000004</v>
      </c>
      <c r="FA130">
        <v>-0.56112823700000003</v>
      </c>
      <c r="FB130">
        <v>0.195854261</v>
      </c>
      <c r="FC130">
        <v>-0.29740713400000002</v>
      </c>
      <c r="FD130">
        <v>-8.0719009999999994E-3</v>
      </c>
      <c r="FE130">
        <v>-2.5</v>
      </c>
      <c r="FF130">
        <v>1.0134975879999999</v>
      </c>
      <c r="FG130">
        <v>-0.80990832800000001</v>
      </c>
      <c r="FH130">
        <v>3.9338040999999997E-2</v>
      </c>
      <c r="FI130">
        <v>-0.139218434</v>
      </c>
      <c r="FJ130">
        <v>-0.13669400800000001</v>
      </c>
      <c r="FK130">
        <v>6.1959767999999998E-2</v>
      </c>
      <c r="FL130">
        <v>-0.27833796500000002</v>
      </c>
      <c r="FM130">
        <v>-0.20963454100000001</v>
      </c>
      <c r="FN130">
        <v>-2.5</v>
      </c>
      <c r="FO130">
        <v>0.56616846200000004</v>
      </c>
      <c r="FP130">
        <v>-0.70387817100000005</v>
      </c>
      <c r="FQ130">
        <v>-2.5</v>
      </c>
      <c r="FR130">
        <v>-2.5</v>
      </c>
      <c r="FS130">
        <v>-1.7836718629999999</v>
      </c>
      <c r="FT130">
        <v>-2.5</v>
      </c>
      <c r="FU130">
        <v>-2.5</v>
      </c>
      <c r="FV130">
        <v>-1.856524683</v>
      </c>
      <c r="FW130">
        <v>1.6237347600000001</v>
      </c>
      <c r="FX130">
        <v>-0.58778480399999999</v>
      </c>
      <c r="FY130">
        <v>1.0368434369999999</v>
      </c>
      <c r="FZ130">
        <v>-1.015526895</v>
      </c>
      <c r="GA130">
        <v>-0.112129967</v>
      </c>
      <c r="GB130">
        <v>-0.284363747</v>
      </c>
      <c r="GC130">
        <v>-2.5</v>
      </c>
      <c r="GD130">
        <v>-2.5</v>
      </c>
      <c r="GE130">
        <v>-1.4021542899999999</v>
      </c>
      <c r="GF130">
        <v>-2.1980875100000001</v>
      </c>
      <c r="GG130">
        <v>3.1044542000000001E-2</v>
      </c>
      <c r="GH130">
        <v>-0.22288148599999999</v>
      </c>
      <c r="GI130">
        <v>2.6896511000000001E-2</v>
      </c>
      <c r="GJ130">
        <v>-0.415293998</v>
      </c>
      <c r="GK130">
        <v>0.105209266</v>
      </c>
      <c r="GL130">
        <v>0.154618809</v>
      </c>
      <c r="GM130">
        <v>-0.30365625699999998</v>
      </c>
      <c r="GN130">
        <v>-0.34294621800000002</v>
      </c>
      <c r="GO130">
        <v>-0.151200586</v>
      </c>
      <c r="GP130">
        <v>-1.4348707970000001</v>
      </c>
      <c r="GQ130">
        <v>-0.41090680400000001</v>
      </c>
      <c r="GR130">
        <v>-2.5</v>
      </c>
      <c r="GS130">
        <v>-2.5</v>
      </c>
      <c r="GT130">
        <v>-1.603408395</v>
      </c>
      <c r="GU130">
        <v>-0.64044023400000005</v>
      </c>
      <c r="GV130">
        <v>-6.1368984000000001E-2</v>
      </c>
      <c r="GW130">
        <v>-0.33879634800000002</v>
      </c>
      <c r="GX130">
        <v>3.0065119999999998E-3</v>
      </c>
      <c r="GY130">
        <v>-0.30979828500000001</v>
      </c>
      <c r="GZ130">
        <v>-0.11797105400000001</v>
      </c>
      <c r="HA130">
        <v>-2.5</v>
      </c>
      <c r="HB130">
        <v>1.1116006780000001</v>
      </c>
      <c r="HC130">
        <v>-1.7959105019999999</v>
      </c>
      <c r="HD130">
        <v>3.8347417000000002E-2</v>
      </c>
      <c r="HE130">
        <v>-0.33516983299999997</v>
      </c>
      <c r="HF130">
        <v>-8.5610659000000006E-2</v>
      </c>
      <c r="HG130">
        <v>0.69879081200000004</v>
      </c>
      <c r="HH130">
        <v>0.29479909199999998</v>
      </c>
      <c r="HI130">
        <v>-7.4673648999999995E-2</v>
      </c>
      <c r="HJ130">
        <v>-2.5</v>
      </c>
      <c r="HK130">
        <v>-2.5</v>
      </c>
      <c r="HL130">
        <v>-1.92458577</v>
      </c>
      <c r="HM130">
        <v>4.0432482999999998E-2</v>
      </c>
      <c r="HN130">
        <v>-0.13183772299999999</v>
      </c>
      <c r="HO130">
        <v>-0.154579669</v>
      </c>
      <c r="HP130">
        <v>0.14683389799999999</v>
      </c>
      <c r="HQ130">
        <v>-0.34697199899999998</v>
      </c>
      <c r="HR130">
        <v>-7.2829273999999999E-2</v>
      </c>
      <c r="HS130">
        <v>-2.5</v>
      </c>
      <c r="HT130">
        <v>1.739639151</v>
      </c>
      <c r="HU130">
        <v>-1.292072187</v>
      </c>
      <c r="HV130">
        <v>0</v>
      </c>
    </row>
    <row r="131" spans="1:230">
      <c r="A131" t="s">
        <v>135</v>
      </c>
      <c r="B131" t="s">
        <v>249</v>
      </c>
      <c r="C131" t="s">
        <v>249</v>
      </c>
      <c r="D131" t="s">
        <v>249</v>
      </c>
      <c r="E131" t="s">
        <v>249</v>
      </c>
      <c r="F131" t="s">
        <v>249</v>
      </c>
      <c r="G131" t="s">
        <v>249</v>
      </c>
      <c r="H131" t="s">
        <v>249</v>
      </c>
      <c r="I131" t="s">
        <v>249</v>
      </c>
      <c r="J131" t="s">
        <v>249</v>
      </c>
      <c r="K131" t="s">
        <v>249</v>
      </c>
      <c r="L131" t="s">
        <v>249</v>
      </c>
      <c r="M131" t="s">
        <v>249</v>
      </c>
      <c r="N131" t="s">
        <v>249</v>
      </c>
      <c r="O131" t="s">
        <v>249</v>
      </c>
      <c r="P131" t="s">
        <v>249</v>
      </c>
      <c r="Q131" t="s">
        <v>249</v>
      </c>
      <c r="R131" t="s">
        <v>249</v>
      </c>
      <c r="S131" t="s">
        <v>249</v>
      </c>
      <c r="T131" t="s">
        <v>249</v>
      </c>
      <c r="U131">
        <v>1</v>
      </c>
      <c r="V131" t="s">
        <v>249</v>
      </c>
      <c r="W131" t="s">
        <v>249</v>
      </c>
      <c r="X131" t="s">
        <v>249</v>
      </c>
      <c r="Y131" t="s">
        <v>249</v>
      </c>
      <c r="Z131" t="s">
        <v>249</v>
      </c>
      <c r="AA131" t="s">
        <v>249</v>
      </c>
      <c r="AB131" t="s">
        <v>249</v>
      </c>
      <c r="AC131" t="s">
        <v>249</v>
      </c>
      <c r="AD131" t="s">
        <v>249</v>
      </c>
      <c r="AE131" t="s">
        <v>249</v>
      </c>
      <c r="AF131" t="s">
        <v>249</v>
      </c>
      <c r="AG131" t="s">
        <v>249</v>
      </c>
      <c r="AH131" t="s">
        <v>249</v>
      </c>
      <c r="AI131" t="s">
        <v>249</v>
      </c>
      <c r="AJ131" t="s">
        <v>249</v>
      </c>
      <c r="AK131">
        <v>1</v>
      </c>
      <c r="AL131" t="s">
        <v>1593</v>
      </c>
      <c r="AM131" t="s">
        <v>249</v>
      </c>
      <c r="AN131" t="s">
        <v>249</v>
      </c>
      <c r="AO131" t="s">
        <v>249</v>
      </c>
      <c r="AP131" t="s">
        <v>249</v>
      </c>
      <c r="AQ131" t="s">
        <v>249</v>
      </c>
      <c r="AR131" t="s">
        <v>249</v>
      </c>
      <c r="AS131" t="s">
        <v>249</v>
      </c>
      <c r="AT131" t="s">
        <v>249</v>
      </c>
      <c r="AU131" t="s">
        <v>249</v>
      </c>
      <c r="AV131" t="s">
        <v>249</v>
      </c>
      <c r="AW131" t="s">
        <v>249</v>
      </c>
      <c r="AX131">
        <v>1.178136402</v>
      </c>
      <c r="AY131">
        <v>0.95699364399999998</v>
      </c>
      <c r="AZ131">
        <v>1.171563133</v>
      </c>
      <c r="BA131">
        <v>0.19653251899999999</v>
      </c>
      <c r="BB131">
        <v>1.03036474</v>
      </c>
      <c r="BC131">
        <v>2.1439930349999998</v>
      </c>
      <c r="BD131">
        <v>0.32655169499999998</v>
      </c>
      <c r="BE131">
        <v>1.1867625079999999</v>
      </c>
      <c r="BF131">
        <v>10.21540989</v>
      </c>
      <c r="BG131">
        <v>4.5522118220000003</v>
      </c>
      <c r="BH131">
        <v>5.8311385E-2</v>
      </c>
      <c r="BI131">
        <v>1.187362461</v>
      </c>
      <c r="BJ131">
        <v>0.90451515100000002</v>
      </c>
      <c r="BK131">
        <v>1.2607746559999999</v>
      </c>
      <c r="BL131">
        <v>0.22527076600000001</v>
      </c>
      <c r="BM131">
        <v>2.6056009549999999</v>
      </c>
      <c r="BN131">
        <v>1.0282473519999999</v>
      </c>
      <c r="BO131">
        <v>1.0677799459999999</v>
      </c>
      <c r="BP131">
        <v>1.1601120149999999</v>
      </c>
      <c r="BQ131">
        <v>1.0460161569999999</v>
      </c>
      <c r="BR131">
        <v>0.97428877199999997</v>
      </c>
      <c r="BS131">
        <v>1.127280869</v>
      </c>
      <c r="BT131">
        <v>0.92643589500000001</v>
      </c>
      <c r="BU131">
        <v>0.105553227</v>
      </c>
      <c r="BV131">
        <v>1.0659425810000001</v>
      </c>
      <c r="BW131">
        <v>0.73674651700000005</v>
      </c>
      <c r="BX131">
        <v>0.31736741299999999</v>
      </c>
      <c r="BY131">
        <v>1.3238596389999999</v>
      </c>
      <c r="BZ131">
        <v>0.96824417299999999</v>
      </c>
      <c r="CA131">
        <v>1.084937518</v>
      </c>
      <c r="CB131">
        <v>0.85013989000000001</v>
      </c>
      <c r="CC131">
        <v>0.556608663</v>
      </c>
      <c r="CD131">
        <v>0.81128108300000001</v>
      </c>
      <c r="CE131">
        <v>1.5163544419999999</v>
      </c>
      <c r="CF131">
        <v>1.195972834</v>
      </c>
      <c r="CG131">
        <v>5.6339793999999999E-2</v>
      </c>
      <c r="CH131">
        <v>0.18803441000000001</v>
      </c>
      <c r="CI131">
        <v>0.76013814099999999</v>
      </c>
      <c r="CJ131">
        <v>1.1815721450000001</v>
      </c>
      <c r="CK131">
        <v>1.103772529</v>
      </c>
      <c r="CL131">
        <v>0.83024646099999999</v>
      </c>
      <c r="CM131">
        <v>1.539946187</v>
      </c>
      <c r="CN131">
        <v>0.699760096</v>
      </c>
      <c r="CO131">
        <v>0.24630899000000001</v>
      </c>
      <c r="CP131">
        <v>0.57814528399999998</v>
      </c>
      <c r="CQ131">
        <v>1.1451181539999999</v>
      </c>
      <c r="CR131">
        <v>1.06087161</v>
      </c>
      <c r="CS131">
        <v>1.149773471</v>
      </c>
      <c r="CT131">
        <v>1.2013472789999999</v>
      </c>
      <c r="CU131">
        <v>1.0401584159999999</v>
      </c>
      <c r="CV131">
        <v>1.304218756</v>
      </c>
      <c r="CW131">
        <v>2.290109658</v>
      </c>
      <c r="CX131">
        <v>1.2078092499999999</v>
      </c>
      <c r="CY131">
        <v>1</v>
      </c>
      <c r="CZ131">
        <v>1.0681109179999999</v>
      </c>
      <c r="DA131">
        <v>-0.78677093799999998</v>
      </c>
      <c r="DB131">
        <v>-2.5</v>
      </c>
      <c r="DC131">
        <v>2.7854543999999998E-2</v>
      </c>
      <c r="DD131">
        <v>-0.92427120200000001</v>
      </c>
      <c r="DE131">
        <v>-2.5</v>
      </c>
      <c r="DF131">
        <v>-0.40594144700000001</v>
      </c>
      <c r="DG131">
        <v>-2.5</v>
      </c>
      <c r="DH131">
        <v>-4.2052908999999999E-2</v>
      </c>
      <c r="DI131">
        <v>-0.85027992299999999</v>
      </c>
      <c r="DJ131">
        <v>-2.5</v>
      </c>
      <c r="DK131">
        <v>0.836801146</v>
      </c>
      <c r="DL131">
        <v>-1.561301697</v>
      </c>
      <c r="DM131">
        <v>-2.5</v>
      </c>
      <c r="DN131">
        <v>-0.171351952</v>
      </c>
      <c r="DO131">
        <v>-2.3480733279999999</v>
      </c>
      <c r="DP131">
        <v>-7.0925505E-2</v>
      </c>
      <c r="DQ131">
        <v>-0.14662087300000001</v>
      </c>
      <c r="DR131">
        <v>5.5464931000000002E-2</v>
      </c>
      <c r="DS131">
        <v>7.4964966999999993E-2</v>
      </c>
      <c r="DT131">
        <v>-0.23530984499999999</v>
      </c>
      <c r="DU131">
        <v>2.0959511E-2</v>
      </c>
      <c r="DV131">
        <v>-0.56988704700000004</v>
      </c>
      <c r="DW131">
        <v>-1.12684271</v>
      </c>
      <c r="DX131">
        <v>-2.5</v>
      </c>
      <c r="DY131">
        <v>-1.872026556</v>
      </c>
      <c r="DZ131">
        <v>-7.6549092999999999E-2</v>
      </c>
      <c r="EA131">
        <v>-3.3622757000000003E-2</v>
      </c>
      <c r="EB131">
        <v>-2.5</v>
      </c>
      <c r="EC131">
        <v>5.580247E-3</v>
      </c>
      <c r="ED131">
        <v>-2.1651094120000001</v>
      </c>
      <c r="EE131">
        <v>-0.13256788799999999</v>
      </c>
      <c r="EF131">
        <v>0.38194608200000002</v>
      </c>
      <c r="EG131">
        <v>-0.58996536600000005</v>
      </c>
      <c r="EH131">
        <v>1.2348318E-2</v>
      </c>
      <c r="EI131">
        <v>-0.23262149700000001</v>
      </c>
      <c r="EJ131">
        <v>-2.0903169999999999E-2</v>
      </c>
      <c r="EK131">
        <v>6.6303206000000003E-2</v>
      </c>
      <c r="EL131">
        <v>2.4976186000000001E-2</v>
      </c>
      <c r="EM131">
        <v>-0.102409123</v>
      </c>
      <c r="EN131">
        <v>-7.7119669000000002E-2</v>
      </c>
      <c r="EO131">
        <v>0.459623316</v>
      </c>
      <c r="EP131">
        <v>-2.5871308999999999E-2</v>
      </c>
      <c r="EQ131">
        <v>-1.873913014</v>
      </c>
      <c r="ER131">
        <v>-0.31287436000000002</v>
      </c>
      <c r="ES131">
        <v>-0.64023149300000004</v>
      </c>
      <c r="ET131">
        <v>0.36906112000000002</v>
      </c>
      <c r="EU131">
        <v>0.302577765</v>
      </c>
      <c r="EV131">
        <v>-2.3638093310000001</v>
      </c>
      <c r="EW131">
        <v>-0.108251943</v>
      </c>
      <c r="EX131">
        <v>-0.46466484600000002</v>
      </c>
      <c r="EY131">
        <v>-1.3378394689999999</v>
      </c>
      <c r="EZ131">
        <v>-0.17656973400000001</v>
      </c>
      <c r="FA131">
        <v>-0.54582774000000001</v>
      </c>
      <c r="FB131">
        <v>0.297206884</v>
      </c>
      <c r="FC131">
        <v>0.48328146999999999</v>
      </c>
      <c r="FD131">
        <v>-0.158925344</v>
      </c>
      <c r="FE131">
        <v>-2.465766769</v>
      </c>
      <c r="FF131">
        <v>-0.23643950699999999</v>
      </c>
      <c r="FG131">
        <v>-0.44825010999999998</v>
      </c>
      <c r="FH131">
        <v>2.2579917000000001E-2</v>
      </c>
      <c r="FI131">
        <v>-2.5</v>
      </c>
      <c r="FJ131">
        <v>-0.133944656</v>
      </c>
      <c r="FK131">
        <v>-1.1860008E-2</v>
      </c>
      <c r="FL131">
        <v>-1.3167049230000001</v>
      </c>
      <c r="FM131">
        <v>-0.21071447700000001</v>
      </c>
      <c r="FN131">
        <v>-2.4482161649999998</v>
      </c>
      <c r="FO131">
        <v>-2.5</v>
      </c>
      <c r="FP131">
        <v>-0.60114752100000002</v>
      </c>
      <c r="FQ131">
        <v>-2.5</v>
      </c>
      <c r="FR131">
        <v>0.84918622399999999</v>
      </c>
      <c r="FS131">
        <v>-1.7313244940000001</v>
      </c>
      <c r="FT131">
        <v>-2.5</v>
      </c>
      <c r="FU131">
        <v>0.97979249099999999</v>
      </c>
      <c r="FV131">
        <v>-1.9420321439999999</v>
      </c>
      <c r="FW131">
        <v>1.604002151</v>
      </c>
      <c r="FX131">
        <v>7.9515260000000004E-3</v>
      </c>
      <c r="FY131">
        <v>0.98480625200000005</v>
      </c>
      <c r="FZ131">
        <v>-1.1198475059999999</v>
      </c>
      <c r="GA131">
        <v>-2.5</v>
      </c>
      <c r="GB131">
        <v>-0.33716928800000001</v>
      </c>
      <c r="GC131">
        <v>-2.5</v>
      </c>
      <c r="GD131">
        <v>0.34281714200000002</v>
      </c>
      <c r="GE131">
        <v>-1.3193589130000001</v>
      </c>
      <c r="GF131">
        <v>-2.129932347</v>
      </c>
      <c r="GG131">
        <v>0.13345248100000001</v>
      </c>
      <c r="GH131">
        <v>-0.13873843299999999</v>
      </c>
      <c r="GI131">
        <v>8.3123100000000005E-2</v>
      </c>
      <c r="GJ131">
        <v>-2.5</v>
      </c>
      <c r="GK131">
        <v>9.2962152000000006E-2</v>
      </c>
      <c r="GL131">
        <v>0.18704757499999999</v>
      </c>
      <c r="GM131">
        <v>-8.1543142999999998E-2</v>
      </c>
      <c r="GN131">
        <v>-0.30759913</v>
      </c>
      <c r="GO131">
        <v>-5.5205479000000002E-2</v>
      </c>
      <c r="GP131">
        <v>-1.329507937</v>
      </c>
      <c r="GQ131">
        <v>-0.44202535799999998</v>
      </c>
      <c r="GR131">
        <v>-2.5</v>
      </c>
      <c r="GS131">
        <v>-2.5</v>
      </c>
      <c r="GT131">
        <v>-1.7815925340000001</v>
      </c>
      <c r="GU131">
        <v>-0.69400557200000002</v>
      </c>
      <c r="GV131">
        <v>-0.125922692</v>
      </c>
      <c r="GW131">
        <v>-0.38172530300000002</v>
      </c>
      <c r="GX131">
        <v>6.4715380000000003E-2</v>
      </c>
      <c r="GY131">
        <v>-2.0119136999999999E-2</v>
      </c>
      <c r="GZ131">
        <v>-0.22267967799999999</v>
      </c>
      <c r="HA131">
        <v>-2.5</v>
      </c>
      <c r="HB131">
        <v>1.5347183419999999</v>
      </c>
      <c r="HC131">
        <v>-0.78529058399999996</v>
      </c>
      <c r="HD131">
        <v>0.140168301</v>
      </c>
      <c r="HE131">
        <v>-2.5</v>
      </c>
      <c r="HF131">
        <v>-9.3906257000000007E-2</v>
      </c>
      <c r="HG131">
        <v>0.67922617200000002</v>
      </c>
      <c r="HH131" t="s">
        <v>249</v>
      </c>
      <c r="HI131">
        <v>-7.8917557999999999E-2</v>
      </c>
      <c r="HJ131">
        <v>-2.5</v>
      </c>
      <c r="HK131" t="s">
        <v>249</v>
      </c>
      <c r="HL131">
        <v>-2.0333827950000001</v>
      </c>
      <c r="HM131">
        <v>7.4091749999999996E-3</v>
      </c>
      <c r="HN131">
        <v>-0.486071162</v>
      </c>
      <c r="HO131">
        <v>-0.157913215</v>
      </c>
      <c r="HP131">
        <v>0.91491451499999998</v>
      </c>
      <c r="HQ131">
        <v>-0.15923262899999999</v>
      </c>
      <c r="HR131">
        <v>0.207820806</v>
      </c>
      <c r="HS131">
        <v>-2.5</v>
      </c>
      <c r="HT131">
        <v>0.64345283099999995</v>
      </c>
      <c r="HU131">
        <v>-0.89009349100000001</v>
      </c>
      <c r="HV131">
        <v>0</v>
      </c>
    </row>
    <row r="132" spans="1:230">
      <c r="A132" t="s">
        <v>81</v>
      </c>
      <c r="B132" t="s">
        <v>249</v>
      </c>
      <c r="C132" t="s">
        <v>249</v>
      </c>
      <c r="D132" t="s">
        <v>249</v>
      </c>
      <c r="E132" t="s">
        <v>249</v>
      </c>
      <c r="F132" t="s">
        <v>249</v>
      </c>
      <c r="G132" t="s">
        <v>249</v>
      </c>
      <c r="H132" t="s">
        <v>249</v>
      </c>
      <c r="I132" t="s">
        <v>249</v>
      </c>
      <c r="J132" t="s">
        <v>249</v>
      </c>
      <c r="K132" t="s">
        <v>249</v>
      </c>
      <c r="L132" t="s">
        <v>249</v>
      </c>
      <c r="M132" t="s">
        <v>249</v>
      </c>
      <c r="N132" t="s">
        <v>249</v>
      </c>
      <c r="O132" t="s">
        <v>249</v>
      </c>
      <c r="P132" t="s">
        <v>249</v>
      </c>
      <c r="Q132" t="s">
        <v>249</v>
      </c>
      <c r="R132" t="s">
        <v>249</v>
      </c>
      <c r="S132" t="s">
        <v>249</v>
      </c>
      <c r="T132" t="s">
        <v>249</v>
      </c>
      <c r="U132">
        <v>0</v>
      </c>
      <c r="V132" t="s">
        <v>249</v>
      </c>
      <c r="W132" t="s">
        <v>249</v>
      </c>
      <c r="X132" t="s">
        <v>249</v>
      </c>
      <c r="Y132" t="s">
        <v>249</v>
      </c>
      <c r="Z132" t="s">
        <v>249</v>
      </c>
      <c r="AA132" t="s">
        <v>249</v>
      </c>
      <c r="AB132" t="s">
        <v>249</v>
      </c>
      <c r="AC132" t="s">
        <v>249</v>
      </c>
      <c r="AD132" t="s">
        <v>249</v>
      </c>
      <c r="AE132" t="s">
        <v>249</v>
      </c>
      <c r="AF132" t="s">
        <v>249</v>
      </c>
      <c r="AG132" t="s">
        <v>249</v>
      </c>
      <c r="AH132" t="s">
        <v>249</v>
      </c>
      <c r="AI132" t="s">
        <v>249</v>
      </c>
      <c r="AJ132" t="s">
        <v>249</v>
      </c>
      <c r="AK132">
        <v>1</v>
      </c>
      <c r="AL132" t="s">
        <v>1593</v>
      </c>
      <c r="AM132" t="s">
        <v>249</v>
      </c>
      <c r="AN132" t="s">
        <v>249</v>
      </c>
      <c r="AO132" t="s">
        <v>249</v>
      </c>
      <c r="AP132" t="s">
        <v>249</v>
      </c>
      <c r="AQ132" t="s">
        <v>249</v>
      </c>
      <c r="AR132" t="s">
        <v>249</v>
      </c>
      <c r="AS132" t="s">
        <v>249</v>
      </c>
      <c r="AT132" t="s">
        <v>249</v>
      </c>
      <c r="AU132" t="s">
        <v>249</v>
      </c>
      <c r="AV132" t="s">
        <v>249</v>
      </c>
      <c r="AW132" t="s">
        <v>249</v>
      </c>
      <c r="AX132">
        <v>0.89881947699999998</v>
      </c>
      <c r="AY132">
        <v>0.32294821099999999</v>
      </c>
      <c r="AZ132">
        <v>0.70976632100000003</v>
      </c>
      <c r="BA132">
        <v>0.186013082</v>
      </c>
      <c r="BB132">
        <v>0.61346316000000001</v>
      </c>
      <c r="BC132">
        <v>0.73240742299999995</v>
      </c>
      <c r="BD132">
        <v>0.27126270600000002</v>
      </c>
      <c r="BE132">
        <v>0.36660028099999997</v>
      </c>
      <c r="BF132">
        <v>12.394128390000001</v>
      </c>
      <c r="BG132">
        <v>4.4220129720000001</v>
      </c>
      <c r="BH132">
        <v>8.1045229999999996E-2</v>
      </c>
      <c r="BI132">
        <v>0</v>
      </c>
      <c r="BJ132">
        <v>0</v>
      </c>
      <c r="BK132">
        <v>0</v>
      </c>
      <c r="BL132">
        <v>0.105295263</v>
      </c>
      <c r="BM132">
        <v>4.5282515060000001</v>
      </c>
      <c r="BN132">
        <v>1.5180592289999999</v>
      </c>
      <c r="BO132">
        <v>1.587727358</v>
      </c>
      <c r="BP132">
        <v>0</v>
      </c>
      <c r="BQ132">
        <v>0</v>
      </c>
      <c r="BR132" t="s">
        <v>249</v>
      </c>
      <c r="BS132">
        <v>1.724271729</v>
      </c>
      <c r="BT132">
        <v>12.286798259999999</v>
      </c>
      <c r="BU132">
        <v>0.26122585100000001</v>
      </c>
      <c r="BV132">
        <v>1.523236517</v>
      </c>
      <c r="BW132">
        <v>0.10705943900000001</v>
      </c>
      <c r="BX132">
        <v>0.60785896900000003</v>
      </c>
      <c r="BY132">
        <v>1.2441886680000001</v>
      </c>
      <c r="BZ132">
        <v>1.633838635</v>
      </c>
      <c r="CA132">
        <v>1.768788083</v>
      </c>
      <c r="CB132">
        <v>1.080933344</v>
      </c>
      <c r="CC132" t="s">
        <v>249</v>
      </c>
      <c r="CD132" t="s">
        <v>249</v>
      </c>
      <c r="CE132">
        <v>0.53145416700000003</v>
      </c>
      <c r="CF132">
        <v>1.80937715</v>
      </c>
      <c r="CG132">
        <v>0.13409517700000001</v>
      </c>
      <c r="CH132">
        <v>0.10194745199999999</v>
      </c>
      <c r="CI132">
        <v>1.385271798</v>
      </c>
      <c r="CJ132">
        <v>1.119651041</v>
      </c>
      <c r="CK132">
        <v>0.38757714300000001</v>
      </c>
      <c r="CL132">
        <v>0.78169290899999999</v>
      </c>
      <c r="CM132" t="s">
        <v>249</v>
      </c>
      <c r="CN132">
        <v>1.5517764359999999</v>
      </c>
      <c r="CO132">
        <v>0</v>
      </c>
      <c r="CP132">
        <v>0.30086701900000001</v>
      </c>
      <c r="CQ132">
        <v>1.427653498</v>
      </c>
      <c r="CR132">
        <v>1.1922117320000001</v>
      </c>
      <c r="CS132">
        <v>1.0675646860000001</v>
      </c>
      <c r="CT132">
        <v>0.99690714800000002</v>
      </c>
      <c r="CU132">
        <v>1.71444668</v>
      </c>
      <c r="CV132">
        <v>0.83284962900000004</v>
      </c>
      <c r="CW132" t="s">
        <v>249</v>
      </c>
      <c r="CX132">
        <v>1.636978388</v>
      </c>
      <c r="CY132">
        <v>1</v>
      </c>
      <c r="CZ132">
        <v>0.85512969299999997</v>
      </c>
      <c r="DA132">
        <v>-2.5</v>
      </c>
      <c r="DB132">
        <v>-2.5</v>
      </c>
      <c r="DC132">
        <v>-0.21378434099999999</v>
      </c>
      <c r="DD132">
        <v>-2.5</v>
      </c>
      <c r="DE132">
        <v>-1.3296273620000001</v>
      </c>
      <c r="DF132">
        <v>-0.65822023299999999</v>
      </c>
      <c r="DG132">
        <v>-2.5</v>
      </c>
      <c r="DH132">
        <v>-2.5</v>
      </c>
      <c r="DI132">
        <v>-2.0262637450000001</v>
      </c>
      <c r="DJ132">
        <v>-2.5</v>
      </c>
      <c r="DK132">
        <v>-0.49317769900000002</v>
      </c>
      <c r="DL132">
        <v>-2.2816748269999998</v>
      </c>
      <c r="DM132">
        <v>-2.5</v>
      </c>
      <c r="DN132">
        <v>-2.5</v>
      </c>
      <c r="DO132">
        <v>-2.3480733279999999</v>
      </c>
      <c r="DP132">
        <v>-5.1686258999999998E-2</v>
      </c>
      <c r="DQ132">
        <v>-0.14662087300000001</v>
      </c>
      <c r="DR132">
        <v>2.26714E-3</v>
      </c>
      <c r="DS132">
        <v>0.15551980400000001</v>
      </c>
      <c r="DT132">
        <v>-0.72240842500000002</v>
      </c>
      <c r="DU132">
        <v>-5.7516933999999999E-2</v>
      </c>
      <c r="DV132">
        <v>-0.709344745</v>
      </c>
      <c r="DW132">
        <v>0.216364109</v>
      </c>
      <c r="DX132">
        <v>1.648640441</v>
      </c>
      <c r="DY132">
        <v>-2.070600781</v>
      </c>
      <c r="DZ132">
        <v>0.488461427</v>
      </c>
      <c r="EA132">
        <v>-0.71372455700000004</v>
      </c>
      <c r="EB132">
        <v>0.107623307</v>
      </c>
      <c r="EC132">
        <v>-0.80559910499999998</v>
      </c>
      <c r="ED132">
        <v>-2.3027675009999999</v>
      </c>
      <c r="EE132">
        <v>-1.732377394</v>
      </c>
      <c r="EF132">
        <v>-0.33544691100000001</v>
      </c>
      <c r="EG132">
        <v>-0.61062518399999999</v>
      </c>
      <c r="EH132">
        <v>0.55468989400000002</v>
      </c>
      <c r="EI132">
        <v>0.144053126</v>
      </c>
      <c r="EJ132">
        <v>3.5072218000000002E-2</v>
      </c>
      <c r="EK132">
        <v>0.124514132</v>
      </c>
      <c r="EL132">
        <v>-0.75573136100000005</v>
      </c>
      <c r="EM132">
        <v>-0.25896700499999997</v>
      </c>
      <c r="EN132">
        <v>0.43043532299999998</v>
      </c>
      <c r="EO132">
        <v>-0.32534739400000001</v>
      </c>
      <c r="EP132">
        <v>-0.163099998</v>
      </c>
      <c r="EQ132">
        <v>-1.491465093</v>
      </c>
      <c r="ER132">
        <v>-0.237133028</v>
      </c>
      <c r="ES132">
        <v>-0.79990284700000003</v>
      </c>
      <c r="ET132">
        <v>-2.3662934770000001</v>
      </c>
      <c r="EU132">
        <v>-0.190287345</v>
      </c>
      <c r="EV132">
        <v>1.1954930000000001E-2</v>
      </c>
      <c r="EW132">
        <v>-9.3179933000000006E-2</v>
      </c>
      <c r="EX132">
        <v>-1.060929105</v>
      </c>
      <c r="EY132">
        <v>-1.3692352860000001</v>
      </c>
      <c r="EZ132">
        <v>-0.47528232999999998</v>
      </c>
      <c r="FA132">
        <v>-0.97412672700000003</v>
      </c>
      <c r="FB132">
        <v>-0.55933246800000003</v>
      </c>
      <c r="FC132">
        <v>-1.68360628</v>
      </c>
      <c r="FD132">
        <v>-0.37292961800000002</v>
      </c>
      <c r="FE132">
        <v>-2.5</v>
      </c>
      <c r="FF132">
        <v>-0.79481132700000001</v>
      </c>
      <c r="FG132">
        <v>-0.49460681200000001</v>
      </c>
      <c r="FH132">
        <v>1.0962970780000001</v>
      </c>
      <c r="FI132">
        <v>-0.25854667100000001</v>
      </c>
      <c r="FJ132">
        <v>-0.24552822099999999</v>
      </c>
      <c r="FK132">
        <v>0.20322590400000001</v>
      </c>
      <c r="FL132">
        <v>-0.38389435</v>
      </c>
      <c r="FM132">
        <v>-0.38399139100000002</v>
      </c>
      <c r="FN132">
        <v>-2.185383743</v>
      </c>
      <c r="FO132">
        <v>-2.5</v>
      </c>
      <c r="FP132">
        <v>-0.72469381200000005</v>
      </c>
      <c r="FQ132">
        <v>-2.5</v>
      </c>
      <c r="FR132">
        <v>5.7607268000000003E-2</v>
      </c>
      <c r="FS132">
        <v>-1.7836718629999999</v>
      </c>
      <c r="FT132">
        <v>-2.5</v>
      </c>
      <c r="FU132">
        <v>0.745955598</v>
      </c>
      <c r="FV132">
        <v>-2.0378849639999999</v>
      </c>
      <c r="FW132">
        <v>8.8581909E-2</v>
      </c>
      <c r="FX132">
        <v>-0.29727575000000001</v>
      </c>
      <c r="FY132">
        <v>1.1168898359999999</v>
      </c>
      <c r="FZ132">
        <v>-0.401051357</v>
      </c>
      <c r="GA132">
        <v>-2.4776512000000001E-2</v>
      </c>
      <c r="GB132">
        <v>-0.799519808</v>
      </c>
      <c r="GC132">
        <v>0.27536429299999998</v>
      </c>
      <c r="GD132">
        <v>-0.424695769</v>
      </c>
      <c r="GE132">
        <v>-1.414683497</v>
      </c>
      <c r="GF132">
        <v>-1.7136469249999999</v>
      </c>
      <c r="GG132">
        <v>-0.76617669700000002</v>
      </c>
      <c r="GH132">
        <v>-5.8498625999999998E-2</v>
      </c>
      <c r="GI132">
        <v>0.16704706699999999</v>
      </c>
      <c r="GJ132">
        <v>-2.5</v>
      </c>
      <c r="GK132">
        <v>-0.17820829599999999</v>
      </c>
      <c r="GL132">
        <v>0.35716671900000002</v>
      </c>
      <c r="GM132">
        <v>-2.5</v>
      </c>
      <c r="GN132">
        <v>-0.478532189</v>
      </c>
      <c r="GO132">
        <v>-5.7819206999999997E-2</v>
      </c>
      <c r="GP132">
        <v>-0.23237685199999999</v>
      </c>
      <c r="GQ132">
        <v>-0.78677175899999996</v>
      </c>
      <c r="GR132">
        <v>-2.5</v>
      </c>
      <c r="GS132">
        <v>-1.9072906000000001E-2</v>
      </c>
      <c r="GT132">
        <v>-1.787330571</v>
      </c>
      <c r="GU132">
        <v>-1.050918051</v>
      </c>
      <c r="GV132">
        <v>-0.67197300800000004</v>
      </c>
      <c r="GW132">
        <v>-0.59544370199999996</v>
      </c>
      <c r="GX132">
        <v>6.5900412000000005E-2</v>
      </c>
      <c r="GY132">
        <v>-0.190464614</v>
      </c>
      <c r="GZ132">
        <v>-0.27306807100000002</v>
      </c>
      <c r="HA132">
        <v>-4.5697463000000001E-2</v>
      </c>
      <c r="HB132">
        <v>1.6258191239999999</v>
      </c>
      <c r="HC132">
        <v>4.8296628000000001E-2</v>
      </c>
      <c r="HD132">
        <v>-1.753259195</v>
      </c>
      <c r="HE132">
        <v>-4.3521089999999998E-2</v>
      </c>
      <c r="HF132">
        <v>-8.8925906999999998E-2</v>
      </c>
      <c r="HG132">
        <v>-2.5</v>
      </c>
      <c r="HH132">
        <v>-2.5</v>
      </c>
      <c r="HI132">
        <v>-0.83284227700000002</v>
      </c>
      <c r="HJ132">
        <v>-0.81950953999999998</v>
      </c>
      <c r="HK132" t="s">
        <v>249</v>
      </c>
      <c r="HL132">
        <v>-2.0333827950000001</v>
      </c>
      <c r="HM132">
        <v>3.0361240000000001E-2</v>
      </c>
      <c r="HN132">
        <v>-1.73585579</v>
      </c>
      <c r="HO132">
        <v>-0.27875497199999999</v>
      </c>
      <c r="HP132">
        <v>-2.5</v>
      </c>
      <c r="HQ132">
        <v>-2.5</v>
      </c>
      <c r="HR132">
        <v>-0.23279618199999999</v>
      </c>
      <c r="HS132">
        <v>-2.5</v>
      </c>
      <c r="HT132">
        <v>0.16611294800000001</v>
      </c>
      <c r="HU132">
        <v>-1.013314966</v>
      </c>
      <c r="HV132">
        <v>0</v>
      </c>
    </row>
    <row r="133" spans="1:230">
      <c r="A133" t="s">
        <v>138</v>
      </c>
      <c r="B133" t="s">
        <v>249</v>
      </c>
      <c r="C133" t="s">
        <v>249</v>
      </c>
      <c r="D133" t="s">
        <v>249</v>
      </c>
      <c r="E133" t="s">
        <v>249</v>
      </c>
      <c r="F133" t="s">
        <v>249</v>
      </c>
      <c r="G133" t="s">
        <v>249</v>
      </c>
      <c r="H133" t="s">
        <v>249</v>
      </c>
      <c r="I133" t="s">
        <v>249</v>
      </c>
      <c r="J133" t="s">
        <v>249</v>
      </c>
      <c r="K133" t="s">
        <v>249</v>
      </c>
      <c r="L133" t="s">
        <v>249</v>
      </c>
      <c r="M133" t="s">
        <v>249</v>
      </c>
      <c r="N133" t="s">
        <v>249</v>
      </c>
      <c r="O133" t="s">
        <v>249</v>
      </c>
      <c r="P133" t="s">
        <v>249</v>
      </c>
      <c r="Q133" t="s">
        <v>249</v>
      </c>
      <c r="R133" t="s">
        <v>249</v>
      </c>
      <c r="S133" t="s">
        <v>249</v>
      </c>
      <c r="T133" t="s">
        <v>249</v>
      </c>
      <c r="U133">
        <v>0</v>
      </c>
      <c r="V133" t="s">
        <v>249</v>
      </c>
      <c r="W133" t="s">
        <v>249</v>
      </c>
      <c r="X133" t="s">
        <v>249</v>
      </c>
      <c r="Y133" t="s">
        <v>249</v>
      </c>
      <c r="Z133" t="s">
        <v>249</v>
      </c>
      <c r="AA133" t="s">
        <v>249</v>
      </c>
      <c r="AB133" t="s">
        <v>249</v>
      </c>
      <c r="AC133" t="s">
        <v>249</v>
      </c>
      <c r="AD133" t="s">
        <v>249</v>
      </c>
      <c r="AE133" t="s">
        <v>249</v>
      </c>
      <c r="AF133" t="s">
        <v>249</v>
      </c>
      <c r="AG133" t="s">
        <v>249</v>
      </c>
      <c r="AH133" t="s">
        <v>249</v>
      </c>
      <c r="AI133" t="s">
        <v>249</v>
      </c>
      <c r="AJ133" t="s">
        <v>249</v>
      </c>
      <c r="AK133">
        <v>0</v>
      </c>
      <c r="AL133" t="s">
        <v>1595</v>
      </c>
      <c r="AM133" t="s">
        <v>249</v>
      </c>
      <c r="AN133" t="s">
        <v>249</v>
      </c>
      <c r="AO133" t="s">
        <v>249</v>
      </c>
      <c r="AP133" t="s">
        <v>249</v>
      </c>
      <c r="AQ133" t="s">
        <v>249</v>
      </c>
      <c r="AR133" t="s">
        <v>249</v>
      </c>
      <c r="AS133" t="s">
        <v>249</v>
      </c>
      <c r="AT133" t="s">
        <v>249</v>
      </c>
      <c r="AU133" t="s">
        <v>249</v>
      </c>
      <c r="AV133" t="s">
        <v>249</v>
      </c>
      <c r="AW133" t="s">
        <v>249</v>
      </c>
      <c r="AX133">
        <v>2.2918261200000001</v>
      </c>
      <c r="AY133">
        <v>1.035906464</v>
      </c>
      <c r="AZ133">
        <v>1.171563133</v>
      </c>
      <c r="BA133">
        <v>0.470631254</v>
      </c>
      <c r="BB133">
        <v>0.93803664399999998</v>
      </c>
      <c r="BC133">
        <v>4.5745205120000003</v>
      </c>
      <c r="BD133">
        <v>0.21545318299999999</v>
      </c>
      <c r="BE133">
        <v>3.8023010930000001</v>
      </c>
      <c r="BF133">
        <v>10.004424930000001</v>
      </c>
      <c r="BG133">
        <v>4.6903667840000001</v>
      </c>
      <c r="BH133">
        <v>6.1731479999999998E-2</v>
      </c>
      <c r="BI133">
        <v>0.94732059400000002</v>
      </c>
      <c r="BJ133">
        <v>0.42511498199999997</v>
      </c>
      <c r="BK133">
        <v>0.72681332499999995</v>
      </c>
      <c r="BL133">
        <v>0.136342146</v>
      </c>
      <c r="BM133">
        <v>1.8983714789999999</v>
      </c>
      <c r="BN133">
        <v>1.0566996829999999</v>
      </c>
      <c r="BO133">
        <v>1.1072704529999999</v>
      </c>
      <c r="BP133">
        <v>1.057196257</v>
      </c>
      <c r="BQ133">
        <v>0.98093531300000003</v>
      </c>
      <c r="BR133">
        <v>0.93485166900000005</v>
      </c>
      <c r="BS133">
        <v>1.270888955</v>
      </c>
      <c r="BT133">
        <v>1.148312953</v>
      </c>
      <c r="BU133">
        <v>0.117144072</v>
      </c>
      <c r="BV133">
        <v>1.1682617660000001</v>
      </c>
      <c r="BW133">
        <v>0.99042344000000004</v>
      </c>
      <c r="BX133">
        <v>0.29262523099999999</v>
      </c>
      <c r="BY133">
        <v>1.3579693269999999</v>
      </c>
      <c r="BZ133">
        <v>1.029174748</v>
      </c>
      <c r="CA133">
        <v>1.190961564</v>
      </c>
      <c r="CB133">
        <v>0.78702651499999998</v>
      </c>
      <c r="CC133">
        <v>0.76224221800000003</v>
      </c>
      <c r="CD133">
        <v>1.0265091420000001</v>
      </c>
      <c r="CE133">
        <v>1.589384186</v>
      </c>
      <c r="CF133">
        <v>1.306074081</v>
      </c>
      <c r="CG133">
        <v>6.7366147000000001E-2</v>
      </c>
      <c r="CH133">
        <v>0.20118950699999999</v>
      </c>
      <c r="CI133">
        <v>1.2364608189999999</v>
      </c>
      <c r="CJ133">
        <v>1.379231986</v>
      </c>
      <c r="CK133">
        <v>1.1482554819999999</v>
      </c>
      <c r="CL133">
        <v>0.82790830199999998</v>
      </c>
      <c r="CM133">
        <v>1.7381137790000001</v>
      </c>
      <c r="CN133">
        <v>0.69697348199999998</v>
      </c>
      <c r="CO133">
        <v>0.20552035599999999</v>
      </c>
      <c r="CP133">
        <v>0.92846483899999999</v>
      </c>
      <c r="CQ133">
        <v>0.94721192300000001</v>
      </c>
      <c r="CR133">
        <v>1.0300969529999999</v>
      </c>
      <c r="CS133">
        <v>1.3381548029999999</v>
      </c>
      <c r="CT133">
        <v>1.286005125</v>
      </c>
      <c r="CU133">
        <v>0.87345248799999997</v>
      </c>
      <c r="CV133">
        <v>0.70309288299999995</v>
      </c>
      <c r="CW133">
        <v>0.98999506699999995</v>
      </c>
      <c r="CX133">
        <v>0.94550076500000002</v>
      </c>
      <c r="CY133">
        <v>0</v>
      </c>
      <c r="CZ133">
        <v>-0.14662087300000001</v>
      </c>
      <c r="DA133">
        <v>-0.25584169099999998</v>
      </c>
      <c r="DB133">
        <v>-2.5</v>
      </c>
      <c r="DC133">
        <v>0.155326833</v>
      </c>
      <c r="DD133">
        <v>-0.852187637</v>
      </c>
      <c r="DE133">
        <v>-0.99806596800000003</v>
      </c>
      <c r="DF133">
        <v>-9.3289973999999998E-2</v>
      </c>
      <c r="DG133">
        <v>-2.5</v>
      </c>
      <c r="DH133">
        <v>-2.5</v>
      </c>
      <c r="DI133">
        <v>-1.826285884</v>
      </c>
      <c r="DJ133">
        <v>-2.5</v>
      </c>
      <c r="DK133">
        <v>-4.7073431999999998E-2</v>
      </c>
      <c r="DL133">
        <v>-1.5690077849999999</v>
      </c>
      <c r="DM133">
        <v>-2.5</v>
      </c>
      <c r="DN133">
        <v>-2.5</v>
      </c>
      <c r="DO133">
        <v>-1.6197284350000001</v>
      </c>
      <c r="DP133">
        <v>-1.7881322000000002E-2</v>
      </c>
      <c r="DQ133">
        <v>-0.144564102</v>
      </c>
      <c r="DR133">
        <v>-8.7165294000000004E-2</v>
      </c>
      <c r="DS133">
        <v>5.7496738999999998E-2</v>
      </c>
      <c r="DT133">
        <v>0.65954794900000002</v>
      </c>
      <c r="DU133">
        <v>4.5506482000000001E-2</v>
      </c>
      <c r="DV133">
        <v>-0.757462419</v>
      </c>
      <c r="DW133">
        <v>-0.87955841700000004</v>
      </c>
      <c r="DX133">
        <v>-2.5</v>
      </c>
      <c r="DY133">
        <v>-0.46822480799999999</v>
      </c>
      <c r="DZ133">
        <v>0.75786434599999997</v>
      </c>
      <c r="EA133">
        <v>0.113041219</v>
      </c>
      <c r="EB133">
        <v>-2.5</v>
      </c>
      <c r="EC133">
        <v>-0.42085201300000002</v>
      </c>
      <c r="ED133">
        <v>-2.0067069759999998</v>
      </c>
      <c r="EE133">
        <v>-0.32136405899999998</v>
      </c>
      <c r="EF133">
        <v>6.2501949000000001E-2</v>
      </c>
      <c r="EG133">
        <v>-0.59855535000000004</v>
      </c>
      <c r="EH133">
        <v>7.6321219999999999E-3</v>
      </c>
      <c r="EI133">
        <v>0.86561889999999997</v>
      </c>
      <c r="EJ133">
        <v>-0.117717031</v>
      </c>
      <c r="EK133">
        <v>7.3155849999999994E-2</v>
      </c>
      <c r="EL133">
        <v>-0.249348019</v>
      </c>
      <c r="EM133">
        <v>0.111300382</v>
      </c>
      <c r="EN133">
        <v>-0.13548782300000001</v>
      </c>
      <c r="EO133">
        <v>-8.2133101999999999E-2</v>
      </c>
      <c r="EP133">
        <v>-6.9737368999999994E-2</v>
      </c>
      <c r="EQ133">
        <v>-1.5681467039999999</v>
      </c>
      <c r="ER133">
        <v>-0.14698113700000001</v>
      </c>
      <c r="ES133">
        <v>-0.42937434600000002</v>
      </c>
      <c r="ET133">
        <v>0.287741417</v>
      </c>
      <c r="EU133">
        <v>0.26610600699999998</v>
      </c>
      <c r="EV133">
        <v>-2.3297774250000001</v>
      </c>
      <c r="EW133">
        <v>-0.33173898400000001</v>
      </c>
      <c r="EX133">
        <v>-0.34934549799999998</v>
      </c>
      <c r="EY133">
        <v>-1.111925542</v>
      </c>
      <c r="EZ133">
        <v>-0.42435366099999999</v>
      </c>
      <c r="FA133">
        <v>-0.272938028</v>
      </c>
      <c r="FB133">
        <v>0.37079967400000002</v>
      </c>
      <c r="FC133">
        <v>0.13217657199999999</v>
      </c>
      <c r="FD133">
        <v>-2.8120450000000002E-2</v>
      </c>
      <c r="FE133">
        <v>-2.4299149189999998</v>
      </c>
      <c r="FF133">
        <v>0.84781150999999999</v>
      </c>
      <c r="FG133">
        <v>-0.64090877400000001</v>
      </c>
      <c r="FH133">
        <v>-4.1322839E-2</v>
      </c>
      <c r="FI133">
        <v>-0.206226672</v>
      </c>
      <c r="FJ133">
        <v>-0.119107263</v>
      </c>
      <c r="FK133">
        <v>3.4669770000000003E-2</v>
      </c>
      <c r="FL133">
        <v>-0.212559786</v>
      </c>
      <c r="FM133">
        <v>-0.19670254300000001</v>
      </c>
      <c r="FN133">
        <v>-2.5</v>
      </c>
      <c r="FO133">
        <v>1.0571340970000001</v>
      </c>
      <c r="FP133">
        <v>-0.73307197400000002</v>
      </c>
      <c r="FQ133">
        <v>-2.5</v>
      </c>
      <c r="FR133">
        <v>-2.5</v>
      </c>
      <c r="FS133">
        <v>-1.7836718629999999</v>
      </c>
      <c r="FT133">
        <v>-2.5</v>
      </c>
      <c r="FU133">
        <v>-2.5</v>
      </c>
      <c r="FV133">
        <v>-2.0378849639999999</v>
      </c>
      <c r="FW133">
        <v>1.5688786139999999</v>
      </c>
      <c r="FX133">
        <v>-5.1950950000000003E-2</v>
      </c>
      <c r="FY133">
        <v>1.0287904029999999</v>
      </c>
      <c r="FZ133">
        <v>-0.95636082600000005</v>
      </c>
      <c r="GA133">
        <v>-4.7567641000000001E-2</v>
      </c>
      <c r="GB133">
        <v>-0.25163664699999999</v>
      </c>
      <c r="GC133">
        <v>-2.5</v>
      </c>
      <c r="GD133">
        <v>-0.17395355700000001</v>
      </c>
      <c r="GE133">
        <v>-1.355102738</v>
      </c>
      <c r="GF133">
        <v>-1.8383565239999999</v>
      </c>
      <c r="GG133">
        <v>0.16873477100000001</v>
      </c>
      <c r="GH133">
        <v>-0.15363808800000001</v>
      </c>
      <c r="GI133">
        <v>6.3426755000000001E-2</v>
      </c>
      <c r="GJ133">
        <v>-0.29505878699999999</v>
      </c>
      <c r="GK133">
        <v>9.1579211999999993E-2</v>
      </c>
      <c r="GL133">
        <v>0.25292666699999999</v>
      </c>
      <c r="GM133">
        <v>-0.135910589</v>
      </c>
      <c r="GN133">
        <v>-0.32037118599999997</v>
      </c>
      <c r="GO133">
        <v>5.1879452E-2</v>
      </c>
      <c r="GP133">
        <v>-1.0731589290000001</v>
      </c>
      <c r="GQ133">
        <v>-0.48172064199999998</v>
      </c>
      <c r="GR133">
        <v>-2.5</v>
      </c>
      <c r="GS133">
        <v>-2.5</v>
      </c>
      <c r="GT133">
        <v>-1.7815065889999999</v>
      </c>
      <c r="GU133">
        <v>-0.444509869</v>
      </c>
      <c r="GV133">
        <v>-0.37979889100000003</v>
      </c>
      <c r="GW133">
        <v>-0.38046626900000002</v>
      </c>
      <c r="GX133">
        <v>6.0658814999999998E-2</v>
      </c>
      <c r="GY133">
        <v>-0.37283503000000001</v>
      </c>
      <c r="GZ133">
        <v>-0.18090942500000001</v>
      </c>
      <c r="HA133">
        <v>-2.5</v>
      </c>
      <c r="HB133">
        <v>0.65551062599999999</v>
      </c>
      <c r="HC133">
        <v>-1.3541021769999999</v>
      </c>
      <c r="HD133">
        <v>0.24109598800000001</v>
      </c>
      <c r="HE133">
        <v>2.004881E-3</v>
      </c>
      <c r="HF133">
        <v>-0.115147586</v>
      </c>
      <c r="HG133">
        <v>0.455394668</v>
      </c>
      <c r="HH133">
        <v>-2.5</v>
      </c>
      <c r="HI133">
        <v>5.9010320999999998E-2</v>
      </c>
      <c r="HJ133">
        <v>-2.5</v>
      </c>
      <c r="HK133" t="s">
        <v>249</v>
      </c>
      <c r="HL133">
        <v>-2.0202019830000002</v>
      </c>
      <c r="HM133">
        <v>8.1631210000000006E-3</v>
      </c>
      <c r="HN133">
        <v>-0.86495187500000004</v>
      </c>
      <c r="HO133">
        <v>-0.193216094</v>
      </c>
      <c r="HP133">
        <v>0.62704123300000003</v>
      </c>
      <c r="HQ133">
        <v>-2.5</v>
      </c>
      <c r="HR133">
        <v>-7.4347506999999993E-2</v>
      </c>
      <c r="HS133">
        <v>-2.5</v>
      </c>
      <c r="HT133">
        <v>1.707652341</v>
      </c>
      <c r="HU133">
        <v>-0.88854387499999998</v>
      </c>
      <c r="HV133">
        <v>0</v>
      </c>
    </row>
    <row r="134" spans="1:230">
      <c r="A134" t="s">
        <v>142</v>
      </c>
      <c r="B134" t="s">
        <v>249</v>
      </c>
      <c r="C134" t="s">
        <v>249</v>
      </c>
      <c r="D134" t="s">
        <v>249</v>
      </c>
      <c r="E134" t="s">
        <v>249</v>
      </c>
      <c r="F134" t="s">
        <v>249</v>
      </c>
      <c r="G134" t="s">
        <v>249</v>
      </c>
      <c r="H134" t="s">
        <v>249</v>
      </c>
      <c r="I134" t="s">
        <v>249</v>
      </c>
      <c r="J134" t="s">
        <v>249</v>
      </c>
      <c r="K134" t="s">
        <v>249</v>
      </c>
      <c r="L134" t="s">
        <v>249</v>
      </c>
      <c r="M134" t="s">
        <v>249</v>
      </c>
      <c r="N134" t="s">
        <v>249</v>
      </c>
      <c r="O134" t="s">
        <v>249</v>
      </c>
      <c r="P134" t="s">
        <v>249</v>
      </c>
      <c r="Q134" t="s">
        <v>249</v>
      </c>
      <c r="R134" t="s">
        <v>249</v>
      </c>
      <c r="S134" t="s">
        <v>249</v>
      </c>
      <c r="T134" t="s">
        <v>249</v>
      </c>
      <c r="U134">
        <v>1</v>
      </c>
      <c r="V134" t="s">
        <v>249</v>
      </c>
      <c r="W134" t="s">
        <v>249</v>
      </c>
      <c r="X134" t="s">
        <v>249</v>
      </c>
      <c r="Y134" t="s">
        <v>249</v>
      </c>
      <c r="Z134" t="s">
        <v>249</v>
      </c>
      <c r="AA134" t="s">
        <v>249</v>
      </c>
      <c r="AB134" t="s">
        <v>249</v>
      </c>
      <c r="AC134" t="s">
        <v>249</v>
      </c>
      <c r="AD134" t="s">
        <v>249</v>
      </c>
      <c r="AE134" t="s">
        <v>249</v>
      </c>
      <c r="AF134" t="s">
        <v>249</v>
      </c>
      <c r="AG134" t="s">
        <v>249</v>
      </c>
      <c r="AH134" t="s">
        <v>249</v>
      </c>
      <c r="AI134" t="s">
        <v>249</v>
      </c>
      <c r="AJ134" t="s">
        <v>249</v>
      </c>
      <c r="AK134">
        <v>1</v>
      </c>
      <c r="AL134" t="s">
        <v>1593</v>
      </c>
      <c r="AM134" t="s">
        <v>249</v>
      </c>
      <c r="AN134" t="s">
        <v>249</v>
      </c>
      <c r="AO134" t="s">
        <v>249</v>
      </c>
      <c r="AP134" t="s">
        <v>249</v>
      </c>
      <c r="AQ134" t="s">
        <v>249</v>
      </c>
      <c r="AR134" t="s">
        <v>249</v>
      </c>
      <c r="AS134" t="s">
        <v>249</v>
      </c>
      <c r="AT134" t="s">
        <v>249</v>
      </c>
      <c r="AU134" t="s">
        <v>249</v>
      </c>
      <c r="AV134" t="s">
        <v>249</v>
      </c>
      <c r="AW134" t="s">
        <v>249</v>
      </c>
      <c r="AX134">
        <v>0.49074926600000002</v>
      </c>
      <c r="AY134">
        <v>0.52904345500000005</v>
      </c>
      <c r="AZ134">
        <v>0.76224491900000002</v>
      </c>
      <c r="BA134">
        <v>0.160011391</v>
      </c>
      <c r="BB134">
        <v>0.53201964700000004</v>
      </c>
      <c r="BC134">
        <v>1.48713786</v>
      </c>
      <c r="BD134">
        <v>0.213572868</v>
      </c>
      <c r="BE134">
        <v>1.2515500930000001</v>
      </c>
      <c r="BF134">
        <v>11.13474027</v>
      </c>
      <c r="BG134">
        <v>4.6846771570000003</v>
      </c>
      <c r="BH134">
        <v>6.6649275999999993E-2</v>
      </c>
      <c r="BI134">
        <v>0.830399691</v>
      </c>
      <c r="BJ134">
        <v>0.27113352600000001</v>
      </c>
      <c r="BK134">
        <v>0.70280664100000001</v>
      </c>
      <c r="BL134">
        <v>0.38648469200000002</v>
      </c>
      <c r="BM134">
        <v>0.648018926</v>
      </c>
      <c r="BN134">
        <v>1.235170748</v>
      </c>
      <c r="BO134">
        <v>1.2249732739999999</v>
      </c>
      <c r="BP134">
        <v>1.2709694220000001</v>
      </c>
      <c r="BQ134">
        <v>1.2846284160000001</v>
      </c>
      <c r="BR134">
        <v>1.2407902099999999</v>
      </c>
      <c r="BS134">
        <v>1.1492400730000001</v>
      </c>
      <c r="BT134">
        <v>1.035604714</v>
      </c>
      <c r="BU134">
        <v>0.635834503</v>
      </c>
      <c r="BV134">
        <v>1.3670396950000001</v>
      </c>
      <c r="BW134">
        <v>1.093911751</v>
      </c>
      <c r="BX134">
        <v>0.38011088199999998</v>
      </c>
      <c r="BY134">
        <v>0.986276288</v>
      </c>
      <c r="BZ134">
        <v>1.3193869499999999</v>
      </c>
      <c r="CA134">
        <v>1.632492252</v>
      </c>
      <c r="CB134">
        <v>1.682578699</v>
      </c>
      <c r="CC134">
        <v>0.72890639499999998</v>
      </c>
      <c r="CD134">
        <v>0.93516144800000001</v>
      </c>
      <c r="CE134">
        <v>0.963144844</v>
      </c>
      <c r="CF134">
        <v>1.3115207499999999</v>
      </c>
      <c r="CG134">
        <v>1.936956334</v>
      </c>
      <c r="CH134">
        <v>1.1190570799999999</v>
      </c>
      <c r="CI134">
        <v>0.85122699899999998</v>
      </c>
      <c r="CJ134">
        <v>0.81519402200000002</v>
      </c>
      <c r="CK134">
        <v>0.118625705</v>
      </c>
      <c r="CL134">
        <v>0.91060468900000002</v>
      </c>
      <c r="CM134">
        <v>1.7251780459999999</v>
      </c>
      <c r="CN134">
        <v>1.0291250380000001</v>
      </c>
      <c r="CO134">
        <v>0.2086046</v>
      </c>
      <c r="CP134">
        <v>0.89718666000000002</v>
      </c>
      <c r="CQ134">
        <v>1.0040470020000001</v>
      </c>
      <c r="CR134">
        <v>1.1592870070000001</v>
      </c>
      <c r="CS134">
        <v>0.82530148299999995</v>
      </c>
      <c r="CT134">
        <v>1.375294268</v>
      </c>
      <c r="CU134">
        <v>1.4097372480000001</v>
      </c>
      <c r="CV134">
        <v>1.0303552359999999</v>
      </c>
      <c r="CW134">
        <v>0.31074911599999999</v>
      </c>
      <c r="CX134">
        <v>1.197039698</v>
      </c>
      <c r="CY134">
        <v>1</v>
      </c>
      <c r="CZ134">
        <v>1.1476548639999999</v>
      </c>
      <c r="DA134">
        <v>-1.093687839</v>
      </c>
      <c r="DB134">
        <v>-2.5</v>
      </c>
      <c r="DC134">
        <v>-0.107471051</v>
      </c>
      <c r="DD134">
        <v>-0.94106435399999999</v>
      </c>
      <c r="DE134">
        <v>-0.95082345999999995</v>
      </c>
      <c r="DF134">
        <v>-0.44868233699999999</v>
      </c>
      <c r="DG134">
        <v>-0.43267559999999999</v>
      </c>
      <c r="DH134">
        <v>-2.5</v>
      </c>
      <c r="DI134">
        <v>-0.71829090600000001</v>
      </c>
      <c r="DJ134">
        <v>-2.5</v>
      </c>
      <c r="DK134">
        <v>-0.26925195299999999</v>
      </c>
      <c r="DL134">
        <v>-2.2816748269999998</v>
      </c>
      <c r="DM134">
        <v>-2.5</v>
      </c>
      <c r="DN134">
        <v>-2.5</v>
      </c>
      <c r="DO134">
        <v>-2.3480733279999999</v>
      </c>
      <c r="DP134">
        <v>4.7650035E-2</v>
      </c>
      <c r="DQ134">
        <v>-0.14662087300000001</v>
      </c>
      <c r="DR134">
        <v>-6.3862215E-2</v>
      </c>
      <c r="DS134">
        <v>2.7199944E-2</v>
      </c>
      <c r="DT134">
        <v>-0.46861382299999998</v>
      </c>
      <c r="DU134">
        <v>7.6096845999999996E-2</v>
      </c>
      <c r="DV134">
        <v>-1.7210085580000001</v>
      </c>
      <c r="DW134">
        <v>-0.35071088</v>
      </c>
      <c r="DX134">
        <v>0.13349256500000001</v>
      </c>
      <c r="DY134">
        <v>-1.243327659</v>
      </c>
      <c r="DZ134">
        <v>6.651514E-2</v>
      </c>
      <c r="EA134">
        <v>0.36749382400000002</v>
      </c>
      <c r="EB134">
        <v>-2.5</v>
      </c>
      <c r="EC134">
        <v>-1.299256894</v>
      </c>
      <c r="ED134">
        <v>-1.967300882</v>
      </c>
      <c r="EE134">
        <v>-2.0684924E-2</v>
      </c>
      <c r="EF134">
        <v>-0.32491212800000002</v>
      </c>
      <c r="EG134">
        <v>-0.44425536199999999</v>
      </c>
      <c r="EH134">
        <v>0.123247448</v>
      </c>
      <c r="EI134">
        <v>-0.24774975199999999</v>
      </c>
      <c r="EJ134">
        <v>6.4271495999999997E-2</v>
      </c>
      <c r="EK134">
        <v>0.106795136</v>
      </c>
      <c r="EL134">
        <v>-0.53084224899999999</v>
      </c>
      <c r="EM134">
        <v>-7.9522856000000003E-2</v>
      </c>
      <c r="EN134">
        <v>0.14073777000000001</v>
      </c>
      <c r="EO134">
        <v>-0.75402466800000001</v>
      </c>
      <c r="EP134">
        <v>-5.0398446E-2</v>
      </c>
      <c r="EQ134">
        <v>-1.5938038539999999</v>
      </c>
      <c r="ER134">
        <v>2.3404307999999999E-2</v>
      </c>
      <c r="ES134">
        <v>-0.66190147799999999</v>
      </c>
      <c r="ET134">
        <v>0.46762999100000002</v>
      </c>
      <c r="EU134">
        <v>0.204664758</v>
      </c>
      <c r="EV134">
        <v>-2.3151797009999999</v>
      </c>
      <c r="EW134">
        <v>-0.12924824100000001</v>
      </c>
      <c r="EX134">
        <v>-0.91090256999999997</v>
      </c>
      <c r="EY134">
        <v>-1.3637352780000001</v>
      </c>
      <c r="EZ134">
        <v>8.1617570000000004E-3</v>
      </c>
      <c r="FA134">
        <v>-0.68867889299999996</v>
      </c>
      <c r="FB134">
        <v>0.37778020299999998</v>
      </c>
      <c r="FC134">
        <v>-1.70122632</v>
      </c>
      <c r="FD134">
        <v>-0.239903066</v>
      </c>
      <c r="FE134">
        <v>-2.5</v>
      </c>
      <c r="FF134">
        <v>-0.496265399</v>
      </c>
      <c r="FG134">
        <v>-0.86933135900000003</v>
      </c>
      <c r="FH134">
        <v>0.104949245</v>
      </c>
      <c r="FI134">
        <v>-0.63220501900000003</v>
      </c>
      <c r="FJ134">
        <v>-9.5857288999999998E-2</v>
      </c>
      <c r="FK134">
        <v>0.54001329600000003</v>
      </c>
      <c r="FL134">
        <v>-0.27036520400000003</v>
      </c>
      <c r="FM134">
        <v>-0.26523163599999999</v>
      </c>
      <c r="FN134">
        <v>-2.1882898929999999</v>
      </c>
      <c r="FO134">
        <v>-2.5</v>
      </c>
      <c r="FP134">
        <v>-0.70311772100000003</v>
      </c>
      <c r="FQ134">
        <v>-2.5</v>
      </c>
      <c r="FR134">
        <v>0.316152408</v>
      </c>
      <c r="FS134">
        <v>-1.7836718629999999</v>
      </c>
      <c r="FT134">
        <v>-2.5</v>
      </c>
      <c r="FU134">
        <v>0.52395183199999995</v>
      </c>
      <c r="FV134">
        <v>-2.0378849639999999</v>
      </c>
      <c r="FW134">
        <v>1.6264801419999999</v>
      </c>
      <c r="FX134">
        <v>-0.20851487499999999</v>
      </c>
      <c r="FY134">
        <v>0.61096904200000002</v>
      </c>
      <c r="FZ134">
        <v>-1.2887338129999999</v>
      </c>
      <c r="GA134">
        <v>-0.15875457100000001</v>
      </c>
      <c r="GB134">
        <v>-0.73793660800000005</v>
      </c>
      <c r="GC134">
        <v>0.140404944</v>
      </c>
      <c r="GD134">
        <v>-0.44858330400000002</v>
      </c>
      <c r="GE134">
        <v>-1.4021542899999999</v>
      </c>
      <c r="GF134">
        <v>-1.6459748510000001</v>
      </c>
      <c r="GG134">
        <v>-0.57365083699999997</v>
      </c>
      <c r="GH134">
        <v>-0.187111531</v>
      </c>
      <c r="GI134">
        <v>9.7655658000000006E-2</v>
      </c>
      <c r="GJ134">
        <v>-2.5</v>
      </c>
      <c r="GK134">
        <v>0.21677037099999999</v>
      </c>
      <c r="GL134">
        <v>0.26705744100000001</v>
      </c>
      <c r="GM134">
        <v>-2.5</v>
      </c>
      <c r="GN134">
        <v>-0.27412331400000001</v>
      </c>
      <c r="GO134">
        <v>2.5201342000000002E-2</v>
      </c>
      <c r="GP134">
        <v>-0.22354739400000001</v>
      </c>
      <c r="GQ134">
        <v>-0.31519033200000002</v>
      </c>
      <c r="GR134">
        <v>-2.5</v>
      </c>
      <c r="GS134">
        <v>3.9572533E-2</v>
      </c>
      <c r="GT134">
        <v>-1.787330571</v>
      </c>
      <c r="GU134">
        <v>0.29854978100000001</v>
      </c>
      <c r="GV134">
        <v>-1.5586328999999999E-2</v>
      </c>
      <c r="GW134">
        <v>-0.14598799700000001</v>
      </c>
      <c r="GX134">
        <v>0.111227116</v>
      </c>
      <c r="GY134">
        <v>2.2064032000000001E-2</v>
      </c>
      <c r="GZ134">
        <v>-0.20684962900000001</v>
      </c>
      <c r="HA134">
        <v>-3.8823603999999998E-2</v>
      </c>
      <c r="HB134">
        <v>1.5538694289999999</v>
      </c>
      <c r="HC134">
        <v>-0.16165190500000001</v>
      </c>
      <c r="HD134">
        <v>0.60649715100000001</v>
      </c>
      <c r="HE134">
        <v>-0.21017127899999999</v>
      </c>
      <c r="HF134">
        <v>1.8519014E-2</v>
      </c>
      <c r="HG134">
        <v>-2.5</v>
      </c>
      <c r="HH134">
        <v>-2.5</v>
      </c>
      <c r="HI134">
        <v>-0.32316505499999998</v>
      </c>
      <c r="HJ134">
        <v>-0.777295866</v>
      </c>
      <c r="HK134" t="s">
        <v>249</v>
      </c>
      <c r="HL134">
        <v>-2.0333827950000001</v>
      </c>
      <c r="HM134">
        <v>8.0904149999999994E-2</v>
      </c>
      <c r="HN134">
        <v>-0.67393630599999998</v>
      </c>
      <c r="HO134">
        <v>-8.4662807000000007E-2</v>
      </c>
      <c r="HP134">
        <v>-2.5</v>
      </c>
      <c r="HQ134">
        <v>-2.5</v>
      </c>
      <c r="HR134">
        <v>-2.2586169E-2</v>
      </c>
      <c r="HS134">
        <v>-2.5</v>
      </c>
      <c r="HT134">
        <v>0.67403552700000002</v>
      </c>
      <c r="HU134">
        <v>-0.83158072199999999</v>
      </c>
      <c r="HV134">
        <v>0</v>
      </c>
    </row>
    <row r="135" spans="1:230">
      <c r="A135" t="s">
        <v>151</v>
      </c>
      <c r="B135" t="s">
        <v>249</v>
      </c>
      <c r="C135" t="s">
        <v>249</v>
      </c>
      <c r="D135" t="s">
        <v>249</v>
      </c>
      <c r="E135" t="s">
        <v>249</v>
      </c>
      <c r="F135" t="s">
        <v>249</v>
      </c>
      <c r="G135" t="s">
        <v>249</v>
      </c>
      <c r="H135" t="s">
        <v>249</v>
      </c>
      <c r="I135" t="s">
        <v>249</v>
      </c>
      <c r="J135" t="s">
        <v>249</v>
      </c>
      <c r="K135" t="s">
        <v>249</v>
      </c>
      <c r="L135" t="s">
        <v>249</v>
      </c>
      <c r="M135" t="s">
        <v>249</v>
      </c>
      <c r="N135" t="s">
        <v>249</v>
      </c>
      <c r="O135" t="s">
        <v>249</v>
      </c>
      <c r="P135" t="s">
        <v>249</v>
      </c>
      <c r="Q135" t="s">
        <v>249</v>
      </c>
      <c r="R135" t="s">
        <v>249</v>
      </c>
      <c r="S135" t="s">
        <v>249</v>
      </c>
      <c r="T135" t="s">
        <v>249</v>
      </c>
      <c r="U135">
        <v>1</v>
      </c>
      <c r="V135" t="s">
        <v>249</v>
      </c>
      <c r="W135" t="s">
        <v>249</v>
      </c>
      <c r="X135" t="s">
        <v>249</v>
      </c>
      <c r="Y135" t="s">
        <v>249</v>
      </c>
      <c r="Z135" t="s">
        <v>249</v>
      </c>
      <c r="AA135" t="s">
        <v>249</v>
      </c>
      <c r="AB135" t="s">
        <v>249</v>
      </c>
      <c r="AC135" t="s">
        <v>249</v>
      </c>
      <c r="AD135" t="s">
        <v>249</v>
      </c>
      <c r="AE135" t="s">
        <v>249</v>
      </c>
      <c r="AF135" t="s">
        <v>249</v>
      </c>
      <c r="AG135" t="s">
        <v>249</v>
      </c>
      <c r="AH135" t="s">
        <v>249</v>
      </c>
      <c r="AI135" t="s">
        <v>249</v>
      </c>
      <c r="AJ135" t="s">
        <v>249</v>
      </c>
      <c r="AK135">
        <v>1</v>
      </c>
      <c r="AL135" t="s">
        <v>1593</v>
      </c>
      <c r="AM135" t="s">
        <v>249</v>
      </c>
      <c r="AN135" t="s">
        <v>249</v>
      </c>
      <c r="AO135" t="s">
        <v>249</v>
      </c>
      <c r="AP135" t="s">
        <v>249</v>
      </c>
      <c r="AQ135" t="s">
        <v>249</v>
      </c>
      <c r="AR135" t="s">
        <v>249</v>
      </c>
      <c r="AS135" t="s">
        <v>249</v>
      </c>
      <c r="AT135" t="s">
        <v>249</v>
      </c>
      <c r="AU135" t="s">
        <v>249</v>
      </c>
      <c r="AV135" t="s">
        <v>249</v>
      </c>
      <c r="AW135" t="s">
        <v>249</v>
      </c>
      <c r="AX135">
        <v>1.0978516599999999</v>
      </c>
      <c r="AY135">
        <v>0.42834657399999998</v>
      </c>
      <c r="AZ135">
        <v>1.2298227150000001</v>
      </c>
      <c r="BA135">
        <v>6.1983498999999997E-2</v>
      </c>
      <c r="BB135">
        <v>0.69786939699999995</v>
      </c>
      <c r="BC135">
        <v>2.1955887299999999</v>
      </c>
      <c r="BD135">
        <v>0.181110981</v>
      </c>
      <c r="BE135">
        <v>1.7758594560000001</v>
      </c>
      <c r="BF135">
        <v>10.847063240000001</v>
      </c>
      <c r="BG135">
        <v>4.6820272740000002</v>
      </c>
      <c r="BH135">
        <v>6.4010651000000002E-2</v>
      </c>
      <c r="BI135">
        <v>13.503594939999999</v>
      </c>
      <c r="BJ135">
        <v>1.7095115620000001</v>
      </c>
      <c r="BK135">
        <v>9.8249395709999998</v>
      </c>
      <c r="BL135">
        <v>0.99890277800000005</v>
      </c>
      <c r="BM135">
        <v>3.497214815</v>
      </c>
      <c r="BN135">
        <v>1.1431273500000001</v>
      </c>
      <c r="BO135">
        <v>1.0794589370000001</v>
      </c>
      <c r="BP135">
        <v>1.1875404979999999</v>
      </c>
      <c r="BQ135">
        <v>1.204560989</v>
      </c>
      <c r="BR135">
        <v>1.1750130409999999</v>
      </c>
      <c r="BS135">
        <v>1.107111111</v>
      </c>
      <c r="BT135">
        <v>0.78902386800000002</v>
      </c>
      <c r="BU135">
        <v>0.64830451200000005</v>
      </c>
      <c r="BV135">
        <v>1.494413497</v>
      </c>
      <c r="BW135">
        <v>1.4546951029999999</v>
      </c>
      <c r="BX135">
        <v>0.39146896599999997</v>
      </c>
      <c r="BY135">
        <v>1.0541413550000001</v>
      </c>
      <c r="BZ135">
        <v>1.2396526450000001</v>
      </c>
      <c r="CA135">
        <v>1.5318262490000001</v>
      </c>
      <c r="CB135">
        <v>2.2992632290000001</v>
      </c>
      <c r="CC135">
        <v>1.5483851850000001</v>
      </c>
      <c r="CD135">
        <v>1.9499903380000001</v>
      </c>
      <c r="CE135">
        <v>1.017767968</v>
      </c>
      <c r="CF135">
        <v>1.084898036</v>
      </c>
      <c r="CG135">
        <v>0.46918558900000001</v>
      </c>
      <c r="CH135">
        <v>0.50789599600000002</v>
      </c>
      <c r="CI135">
        <v>0.55406266000000004</v>
      </c>
      <c r="CJ135">
        <v>0.92602777800000002</v>
      </c>
      <c r="CK135">
        <v>0.58410256400000005</v>
      </c>
      <c r="CL135">
        <v>1.1408160060000001</v>
      </c>
      <c r="CM135">
        <v>2.0022222219999999</v>
      </c>
      <c r="CN135">
        <v>1.8087060070000001</v>
      </c>
      <c r="CO135">
        <v>0.18939103600000001</v>
      </c>
      <c r="CP135">
        <v>0.95243830600000001</v>
      </c>
      <c r="CQ135">
        <v>0.94700395000000004</v>
      </c>
      <c r="CR135">
        <v>1.1864554919999999</v>
      </c>
      <c r="CS135">
        <v>1.159236677</v>
      </c>
      <c r="CT135">
        <v>1.5105960839999999</v>
      </c>
      <c r="CU135">
        <v>1.143635943</v>
      </c>
      <c r="CV135">
        <v>1.4896817840000001</v>
      </c>
      <c r="CW135">
        <v>2.1077217500000001</v>
      </c>
      <c r="CX135">
        <v>1.188912795</v>
      </c>
      <c r="CY135">
        <v>1</v>
      </c>
      <c r="CZ135">
        <v>1.0854951500000001</v>
      </c>
      <c r="DA135">
        <v>-2.5</v>
      </c>
      <c r="DB135">
        <v>-2.5</v>
      </c>
      <c r="DC135">
        <v>-3.5584461999999997E-2</v>
      </c>
      <c r="DD135">
        <v>-1.6042806780000001</v>
      </c>
      <c r="DE135">
        <v>-1.216935098</v>
      </c>
      <c r="DF135">
        <v>-0.762070468</v>
      </c>
      <c r="DG135">
        <v>-0.125300943</v>
      </c>
      <c r="DH135">
        <v>-2.5</v>
      </c>
      <c r="DI135">
        <v>-0.67164278700000002</v>
      </c>
      <c r="DJ135">
        <v>-2.5</v>
      </c>
      <c r="DK135">
        <v>-0.658897925</v>
      </c>
      <c r="DL135">
        <v>-2.2816748269999998</v>
      </c>
      <c r="DM135">
        <v>-2.5</v>
      </c>
      <c r="DN135">
        <v>-2.5</v>
      </c>
      <c r="DO135">
        <v>-2.2598274300000001</v>
      </c>
      <c r="DP135">
        <v>-6.1924373999999997E-2</v>
      </c>
      <c r="DQ135">
        <v>0.268125954</v>
      </c>
      <c r="DR135">
        <v>7.8690908000000004E-2</v>
      </c>
      <c r="DS135">
        <v>-7.5939424000000005E-2</v>
      </c>
      <c r="DT135">
        <v>-0.93753711200000001</v>
      </c>
      <c r="DU135">
        <v>0.105302257</v>
      </c>
      <c r="DV135">
        <v>0.22957328499999999</v>
      </c>
      <c r="DW135">
        <v>0.13092088599999999</v>
      </c>
      <c r="DX135">
        <v>-3.4807599999999998E-3</v>
      </c>
      <c r="DY135">
        <v>-5.6025091999999999E-2</v>
      </c>
      <c r="DZ135">
        <v>-0.72398119400000005</v>
      </c>
      <c r="EA135">
        <v>0.28507723200000001</v>
      </c>
      <c r="EB135">
        <v>0.21663278699999999</v>
      </c>
      <c r="EC135">
        <v>-0.76027732100000001</v>
      </c>
      <c r="ED135">
        <v>-2.1440854890000001</v>
      </c>
      <c r="EE135">
        <v>-2.2029369999999999E-3</v>
      </c>
      <c r="EF135">
        <v>-0.53765332799999999</v>
      </c>
      <c r="EG135">
        <v>-0.118860008</v>
      </c>
      <c r="EH135">
        <v>2.6668418999999999E-2</v>
      </c>
      <c r="EI135">
        <v>-0.44112100700000001</v>
      </c>
      <c r="EJ135">
        <v>0.126809332</v>
      </c>
      <c r="EK135">
        <v>9.7805509999999998E-2</v>
      </c>
      <c r="EL135">
        <v>-0.92466078299999999</v>
      </c>
      <c r="EM135">
        <v>3.4701361999999999E-2</v>
      </c>
      <c r="EN135">
        <v>0.217673383</v>
      </c>
      <c r="EO135">
        <v>-0.33886370900000001</v>
      </c>
      <c r="EP135">
        <v>-0.13569653200000001</v>
      </c>
      <c r="EQ135">
        <v>-2.4175418639999999</v>
      </c>
      <c r="ER135">
        <v>-1.592583066</v>
      </c>
      <c r="ES135">
        <v>-1.014654188</v>
      </c>
      <c r="ET135">
        <v>0.264801591</v>
      </c>
      <c r="EU135">
        <v>0.114028228</v>
      </c>
      <c r="EV135">
        <v>-2.3099584580000001</v>
      </c>
      <c r="EW135">
        <v>-0.22738845599999999</v>
      </c>
      <c r="EX135">
        <v>-0.90050366699999995</v>
      </c>
      <c r="EY135">
        <v>-1.501916128</v>
      </c>
      <c r="EZ135">
        <v>-1.764071336</v>
      </c>
      <c r="FA135">
        <v>-0.661294096</v>
      </c>
      <c r="FB135">
        <v>0.17066186</v>
      </c>
      <c r="FC135">
        <v>-1.8706441650000001</v>
      </c>
      <c r="FD135">
        <v>-0.69262179199999996</v>
      </c>
      <c r="FE135">
        <v>-2.5</v>
      </c>
      <c r="FF135">
        <v>-1.9366555640000001</v>
      </c>
      <c r="FG135">
        <v>-1.462431523</v>
      </c>
      <c r="FH135">
        <v>0.80906929699999997</v>
      </c>
      <c r="FI135">
        <v>0.240128217</v>
      </c>
      <c r="FJ135">
        <v>-0.171539039</v>
      </c>
      <c r="FK135">
        <v>2.8113044E-2</v>
      </c>
      <c r="FL135">
        <v>-0.34713957200000001</v>
      </c>
      <c r="FM135">
        <v>-0.22844736299999999</v>
      </c>
      <c r="FN135">
        <v>-2.5</v>
      </c>
      <c r="FO135">
        <v>-2.5</v>
      </c>
      <c r="FP135">
        <v>-1.0287448400000001</v>
      </c>
      <c r="FQ135">
        <v>-2.5</v>
      </c>
      <c r="FR135">
        <v>7.2840091999999995E-2</v>
      </c>
      <c r="FS135">
        <v>-1.7637857889999999</v>
      </c>
      <c r="FT135">
        <v>-2.5</v>
      </c>
      <c r="FU135">
        <v>0.42672953899999999</v>
      </c>
      <c r="FV135">
        <v>-2.050942826</v>
      </c>
      <c r="FW135">
        <v>-2.7617282140000001</v>
      </c>
      <c r="FX135">
        <v>-0.43520257600000001</v>
      </c>
      <c r="FY135">
        <v>-1.315316879</v>
      </c>
      <c r="FZ135">
        <v>-2.055553948</v>
      </c>
      <c r="GA135">
        <v>-0.22723876700000001</v>
      </c>
      <c r="GB135">
        <v>-0.98345314900000003</v>
      </c>
      <c r="GC135">
        <v>0.1497898</v>
      </c>
      <c r="GD135">
        <v>-0.59914530700000002</v>
      </c>
      <c r="GE135">
        <v>-1.4021542899999999</v>
      </c>
      <c r="GF135">
        <v>-1.732199743</v>
      </c>
      <c r="GG135">
        <v>-0.75356315900000004</v>
      </c>
      <c r="GH135">
        <v>-0.36954851700000002</v>
      </c>
      <c r="GI135">
        <v>5.3369270000000003E-2</v>
      </c>
      <c r="GJ135">
        <v>-2.5</v>
      </c>
      <c r="GK135">
        <v>6.8423597000000003E-2</v>
      </c>
      <c r="GL135">
        <v>0.288854948</v>
      </c>
      <c r="GM135">
        <v>-2.5</v>
      </c>
      <c r="GN135">
        <v>-0.26898486900000002</v>
      </c>
      <c r="GO135">
        <v>-4.285282E-2</v>
      </c>
      <c r="GP135">
        <v>-0.31105250000000001</v>
      </c>
      <c r="GQ135">
        <v>-0.29161446200000002</v>
      </c>
      <c r="GR135">
        <v>-2.5</v>
      </c>
      <c r="GS135">
        <v>-0.27102563800000001</v>
      </c>
      <c r="GT135">
        <v>-1.787330571</v>
      </c>
      <c r="GU135">
        <v>-1.110805072</v>
      </c>
      <c r="GV135">
        <v>-2.2274829</v>
      </c>
      <c r="GW135">
        <v>-0.59531520900000001</v>
      </c>
      <c r="GX135">
        <v>4.9272718E-2</v>
      </c>
      <c r="GY135">
        <v>-0.543752809</v>
      </c>
      <c r="GZ135">
        <v>-0.137980888</v>
      </c>
      <c r="HA135">
        <v>-0.28868337399999999</v>
      </c>
      <c r="HB135">
        <v>1.656446584</v>
      </c>
      <c r="HC135">
        <v>-0.56278048599999997</v>
      </c>
      <c r="HD135">
        <v>-5.7242482999999997E-2</v>
      </c>
      <c r="HE135">
        <v>-0.265471925</v>
      </c>
      <c r="HF135">
        <v>-2.1868581000000002E-2</v>
      </c>
      <c r="HG135">
        <v>-2.5</v>
      </c>
      <c r="HH135">
        <v>-2.5</v>
      </c>
      <c r="HI135">
        <v>-4.3116109999999999E-2</v>
      </c>
      <c r="HJ135">
        <v>-1.3250418559999999</v>
      </c>
      <c r="HK135" t="s">
        <v>249</v>
      </c>
      <c r="HL135">
        <v>-2.0333827950000001</v>
      </c>
      <c r="HM135">
        <v>1.4326001E-2</v>
      </c>
      <c r="HN135">
        <v>-1.146807905</v>
      </c>
      <c r="HO135">
        <v>-0.17186801800000001</v>
      </c>
      <c r="HP135">
        <v>-2.5</v>
      </c>
      <c r="HQ135">
        <v>-2.5</v>
      </c>
      <c r="HR135">
        <v>-0.43778333400000002</v>
      </c>
      <c r="HS135">
        <v>-2.5</v>
      </c>
      <c r="HT135">
        <v>-0.33176679100000001</v>
      </c>
      <c r="HU135">
        <v>-1.2834843039999999</v>
      </c>
      <c r="HV135">
        <v>0</v>
      </c>
    </row>
    <row r="136" spans="1:230">
      <c r="A136" t="s">
        <v>82</v>
      </c>
      <c r="B136" t="s">
        <v>249</v>
      </c>
      <c r="C136" t="s">
        <v>249</v>
      </c>
      <c r="D136" t="s">
        <v>249</v>
      </c>
      <c r="E136" t="s">
        <v>249</v>
      </c>
      <c r="F136" t="s">
        <v>249</v>
      </c>
      <c r="G136" t="s">
        <v>249</v>
      </c>
      <c r="H136" t="s">
        <v>249</v>
      </c>
      <c r="I136" t="s">
        <v>249</v>
      </c>
      <c r="J136" t="s">
        <v>249</v>
      </c>
      <c r="K136" t="s">
        <v>249</v>
      </c>
      <c r="L136" t="s">
        <v>249</v>
      </c>
      <c r="M136" t="s">
        <v>249</v>
      </c>
      <c r="N136" t="s">
        <v>249</v>
      </c>
      <c r="O136" t="s">
        <v>249</v>
      </c>
      <c r="P136" t="s">
        <v>249</v>
      </c>
      <c r="Q136" t="s">
        <v>249</v>
      </c>
      <c r="R136" t="s">
        <v>249</v>
      </c>
      <c r="S136" t="s">
        <v>249</v>
      </c>
      <c r="T136" t="s">
        <v>249</v>
      </c>
      <c r="U136">
        <v>1</v>
      </c>
      <c r="V136" t="s">
        <v>249</v>
      </c>
      <c r="W136" t="s">
        <v>249</v>
      </c>
      <c r="X136" t="s">
        <v>249</v>
      </c>
      <c r="Y136" t="s">
        <v>249</v>
      </c>
      <c r="Z136" t="s">
        <v>249</v>
      </c>
      <c r="AA136" t="s">
        <v>249</v>
      </c>
      <c r="AB136" t="s">
        <v>249</v>
      </c>
      <c r="AC136" t="s">
        <v>249</v>
      </c>
      <c r="AD136" t="s">
        <v>249</v>
      </c>
      <c r="AE136" t="s">
        <v>249</v>
      </c>
      <c r="AF136" t="s">
        <v>249</v>
      </c>
      <c r="AG136" t="s">
        <v>249</v>
      </c>
      <c r="AH136" t="s">
        <v>249</v>
      </c>
      <c r="AI136" t="s">
        <v>249</v>
      </c>
      <c r="AJ136" t="s">
        <v>249</v>
      </c>
      <c r="AK136">
        <v>1</v>
      </c>
      <c r="AL136" t="s">
        <v>1593</v>
      </c>
      <c r="AM136" t="s">
        <v>249</v>
      </c>
      <c r="AN136" t="s">
        <v>249</v>
      </c>
      <c r="AO136" t="s">
        <v>249</v>
      </c>
      <c r="AP136" t="s">
        <v>249</v>
      </c>
      <c r="AQ136" t="s">
        <v>249</v>
      </c>
      <c r="AR136" t="s">
        <v>249</v>
      </c>
      <c r="AS136" t="s">
        <v>249</v>
      </c>
      <c r="AT136" t="s">
        <v>249</v>
      </c>
      <c r="AU136" t="s">
        <v>249</v>
      </c>
      <c r="AV136" t="s">
        <v>249</v>
      </c>
      <c r="AW136" t="s">
        <v>249</v>
      </c>
      <c r="AX136">
        <v>0.93708425399999995</v>
      </c>
      <c r="AY136">
        <v>0.53636579399999995</v>
      </c>
      <c r="AZ136">
        <v>0.78258380999999999</v>
      </c>
      <c r="BA136">
        <v>9.0061750999999995E-2</v>
      </c>
      <c r="BB136">
        <v>0.484138285</v>
      </c>
      <c r="BC136">
        <v>0.33355471599999997</v>
      </c>
      <c r="BD136">
        <v>0.56354991700000001</v>
      </c>
      <c r="BE136">
        <v>0.48452946099999999</v>
      </c>
      <c r="BF136">
        <v>12.62901722</v>
      </c>
      <c r="BG136">
        <v>4.4503063349999996</v>
      </c>
      <c r="BH136">
        <v>7.3716790000000004E-2</v>
      </c>
      <c r="BI136">
        <v>0.90319826800000003</v>
      </c>
      <c r="BJ136">
        <v>0.46832365799999998</v>
      </c>
      <c r="BK136">
        <v>0.80761361799999998</v>
      </c>
      <c r="BL136">
        <v>0.1057766</v>
      </c>
      <c r="BM136">
        <v>2.2220246220000002</v>
      </c>
      <c r="BN136">
        <v>1.4630138800000001</v>
      </c>
      <c r="BO136">
        <v>1.3887608499999999</v>
      </c>
      <c r="BP136">
        <v>1.091714852</v>
      </c>
      <c r="BQ136">
        <v>1.210216167</v>
      </c>
      <c r="BR136">
        <v>1.504749106</v>
      </c>
      <c r="BS136">
        <v>1.1508494060000001</v>
      </c>
      <c r="BT136">
        <v>9.2408944900000005</v>
      </c>
      <c r="BU136">
        <v>0.20175893</v>
      </c>
      <c r="BV136">
        <v>1.519820213</v>
      </c>
      <c r="BW136">
        <v>0.34225497700000002</v>
      </c>
      <c r="BX136">
        <v>0.71630454399999999</v>
      </c>
      <c r="BY136">
        <v>0.81395365200000003</v>
      </c>
      <c r="BZ136">
        <v>1.4821080040000001</v>
      </c>
      <c r="CA136">
        <v>1.630862727</v>
      </c>
      <c r="CB136">
        <v>1.342891268</v>
      </c>
      <c r="CC136">
        <v>0.56263748700000005</v>
      </c>
      <c r="CD136">
        <v>0.92568321799999997</v>
      </c>
      <c r="CE136">
        <v>0.43962838100000001</v>
      </c>
      <c r="CF136">
        <v>1.5358829279999999</v>
      </c>
      <c r="CG136">
        <v>0.12700109200000001</v>
      </c>
      <c r="CH136">
        <v>0.13824555999999999</v>
      </c>
      <c r="CI136">
        <v>1.8266800379999999</v>
      </c>
      <c r="CJ136">
        <v>0.72296949899999996</v>
      </c>
      <c r="CK136">
        <v>0.23133910399999999</v>
      </c>
      <c r="CL136">
        <v>0.52793520400000005</v>
      </c>
      <c r="CM136">
        <v>1.82902852</v>
      </c>
      <c r="CN136">
        <v>0.92508469000000004</v>
      </c>
      <c r="CO136">
        <v>0.14052102499999999</v>
      </c>
      <c r="CP136">
        <v>0.37195961500000002</v>
      </c>
      <c r="CQ136">
        <v>0.90096476000000003</v>
      </c>
      <c r="CR136">
        <v>1.2309451520000001</v>
      </c>
      <c r="CS136">
        <v>0.79999912699999998</v>
      </c>
      <c r="CT136">
        <v>1.071984091</v>
      </c>
      <c r="CU136">
        <v>1.4091025530000001</v>
      </c>
      <c r="CV136">
        <v>1.722390248</v>
      </c>
      <c r="CW136">
        <v>1.2975582539999999</v>
      </c>
      <c r="CX136">
        <v>1.44771162</v>
      </c>
      <c r="CY136">
        <v>1</v>
      </c>
      <c r="CZ136">
        <v>2.0467862509999999</v>
      </c>
      <c r="DA136">
        <v>-1.044271349</v>
      </c>
      <c r="DB136">
        <v>-0.27339650799999998</v>
      </c>
      <c r="DC136">
        <v>-7.6290340999999998E-2</v>
      </c>
      <c r="DD136">
        <v>-0.54097335700000004</v>
      </c>
      <c r="DE136">
        <v>-0.72771442900000005</v>
      </c>
      <c r="DF136">
        <v>-0.40369704200000001</v>
      </c>
      <c r="DG136">
        <v>-2.5</v>
      </c>
      <c r="DH136">
        <v>-0.55835880599999999</v>
      </c>
      <c r="DI136">
        <v>-1.2649936669999999</v>
      </c>
      <c r="DJ136">
        <v>-2.5</v>
      </c>
      <c r="DK136">
        <v>-2.5</v>
      </c>
      <c r="DL136">
        <v>-2.2816748269999998</v>
      </c>
      <c r="DM136">
        <v>-2.5</v>
      </c>
      <c r="DN136">
        <v>-2.5</v>
      </c>
      <c r="DO136">
        <v>-2.3480733279999999</v>
      </c>
      <c r="DP136">
        <v>-0.29329724600000001</v>
      </c>
      <c r="DQ136">
        <v>-0.270715339</v>
      </c>
      <c r="DR136">
        <v>-0.12549929200000001</v>
      </c>
      <c r="DS136">
        <v>-9.8343229000000004E-2</v>
      </c>
      <c r="DT136">
        <v>0.32279198599999998</v>
      </c>
      <c r="DU136">
        <v>8.7066776999999998E-2</v>
      </c>
      <c r="DV136">
        <v>-0.43073676</v>
      </c>
      <c r="DW136">
        <v>0.25063258100000002</v>
      </c>
      <c r="DX136">
        <v>2.1071188000000001E-2</v>
      </c>
      <c r="DY136">
        <v>-2.5</v>
      </c>
      <c r="DZ136">
        <v>-0.171383649</v>
      </c>
      <c r="EA136">
        <v>-0.75952657700000004</v>
      </c>
      <c r="EB136">
        <v>-2.5</v>
      </c>
      <c r="EC136">
        <v>-2.5</v>
      </c>
      <c r="ED136">
        <v>-2.3027675009999999</v>
      </c>
      <c r="EE136">
        <v>-0.15987145999999999</v>
      </c>
      <c r="EF136">
        <v>-1.826826587</v>
      </c>
      <c r="EG136">
        <v>-0.41630749900000003</v>
      </c>
      <c r="EH136">
        <v>-5.7791346E-2</v>
      </c>
      <c r="EI136">
        <v>0.698857163</v>
      </c>
      <c r="EJ136">
        <v>-0.128608796</v>
      </c>
      <c r="EK136">
        <v>3.3515508999999999E-2</v>
      </c>
      <c r="EL136">
        <v>-0.42754801199999998</v>
      </c>
      <c r="EM136">
        <v>-0.18906343</v>
      </c>
      <c r="EN136">
        <v>6.2974620000000002E-3</v>
      </c>
      <c r="EO136">
        <v>-0.149547401</v>
      </c>
      <c r="EP136">
        <v>-0.114731219</v>
      </c>
      <c r="EQ136">
        <v>-2.0047207199999999</v>
      </c>
      <c r="ER136">
        <v>4.3042882999999997E-2</v>
      </c>
      <c r="ES136">
        <v>-0.51712940900000004</v>
      </c>
      <c r="ET136">
        <v>-2.5</v>
      </c>
      <c r="EU136">
        <v>-1.602599594</v>
      </c>
      <c r="EV136">
        <v>-2.0400363769999998</v>
      </c>
      <c r="EW136">
        <v>-1.108162069</v>
      </c>
      <c r="EX136">
        <v>-0.62852437500000002</v>
      </c>
      <c r="EY136">
        <v>-1.0233336770000001</v>
      </c>
      <c r="EZ136">
        <v>-0.69719094599999998</v>
      </c>
      <c r="FA136">
        <v>-0.393005785</v>
      </c>
      <c r="FB136">
        <v>-0.21911926700000001</v>
      </c>
      <c r="FC136">
        <v>-1.73585579</v>
      </c>
      <c r="FD136">
        <v>-0.30188931099999999</v>
      </c>
      <c r="FE136">
        <v>-2.3812779050000001</v>
      </c>
      <c r="FF136">
        <v>1.110924909</v>
      </c>
      <c r="FG136">
        <v>-0.62598149999999997</v>
      </c>
      <c r="FH136">
        <v>7.6822605000000002E-2</v>
      </c>
      <c r="FI136">
        <v>-0.175324757</v>
      </c>
      <c r="FJ136">
        <v>-0.22122577600000001</v>
      </c>
      <c r="FK136">
        <v>6.3749808000000005E-2</v>
      </c>
      <c r="FL136">
        <v>-0.65905746499999995</v>
      </c>
      <c r="FM136">
        <v>-0.34843529600000001</v>
      </c>
      <c r="FN136">
        <v>-2.5</v>
      </c>
      <c r="FO136">
        <v>0.665170916</v>
      </c>
      <c r="FP136">
        <v>-1.1331837520000001</v>
      </c>
      <c r="FQ136">
        <v>-2.5</v>
      </c>
      <c r="FR136">
        <v>-2.5</v>
      </c>
      <c r="FS136">
        <v>-1.7836718629999999</v>
      </c>
      <c r="FT136">
        <v>-2.5</v>
      </c>
      <c r="FU136">
        <v>-2.5</v>
      </c>
      <c r="FV136">
        <v>-2.0378849639999999</v>
      </c>
      <c r="FW136">
        <v>1.6130148259999999</v>
      </c>
      <c r="FX136">
        <v>-0.65616460499999996</v>
      </c>
      <c r="FY136">
        <v>1.0848921970000001</v>
      </c>
      <c r="FZ136">
        <v>-0.66532800999999997</v>
      </c>
      <c r="GA136">
        <v>-0.410918163</v>
      </c>
      <c r="GB136">
        <v>-0.377926975</v>
      </c>
      <c r="GC136">
        <v>-2.5</v>
      </c>
      <c r="GD136">
        <v>-2.5</v>
      </c>
      <c r="GE136">
        <v>-1.414683497</v>
      </c>
      <c r="GF136">
        <v>-2.2410910529999999</v>
      </c>
      <c r="GG136">
        <v>0.118655278</v>
      </c>
      <c r="GH136">
        <v>-0.170441865</v>
      </c>
      <c r="GI136">
        <v>-9.3845240999999996E-2</v>
      </c>
      <c r="GJ136">
        <v>-0.80997112999999998</v>
      </c>
      <c r="GK136">
        <v>0.10365749</v>
      </c>
      <c r="GL136">
        <v>0.282673328</v>
      </c>
      <c r="GM136">
        <v>-0.41784253700000001</v>
      </c>
      <c r="GN136">
        <v>-0.48607714600000002</v>
      </c>
      <c r="GO136">
        <v>-0.18734719599999999</v>
      </c>
      <c r="GP136">
        <v>-0.91908779699999998</v>
      </c>
      <c r="GQ136">
        <v>-0.68787821599999999</v>
      </c>
      <c r="GR136">
        <v>-2.5</v>
      </c>
      <c r="GS136">
        <v>-2.5</v>
      </c>
      <c r="GT136">
        <v>-1.8294465680000001</v>
      </c>
      <c r="GU136">
        <v>-1.484137056</v>
      </c>
      <c r="GV136">
        <v>-0.353180563</v>
      </c>
      <c r="GW136">
        <v>-0.63577035699999995</v>
      </c>
      <c r="GX136">
        <v>7.198388E-2</v>
      </c>
      <c r="GY136">
        <v>-0.77382103700000004</v>
      </c>
      <c r="GZ136">
        <v>-0.243684657</v>
      </c>
      <c r="HA136">
        <v>-0.129438519</v>
      </c>
      <c r="HB136">
        <v>-0.58825736900000003</v>
      </c>
      <c r="HC136">
        <v>0.16077809400000001</v>
      </c>
      <c r="HD136">
        <v>-1.4034422E-2</v>
      </c>
      <c r="HE136">
        <v>-0.49716051</v>
      </c>
      <c r="HF136">
        <v>3.0402653000000002E-2</v>
      </c>
      <c r="HG136">
        <v>-2.0038322420000001</v>
      </c>
      <c r="HH136">
        <v>-0.15510929800000001</v>
      </c>
      <c r="HI136">
        <v>-0.77806648</v>
      </c>
      <c r="HJ136">
        <v>-2.5</v>
      </c>
      <c r="HK136">
        <v>-2.5</v>
      </c>
      <c r="HL136">
        <v>-2.0333827950000001</v>
      </c>
      <c r="HM136">
        <v>8.8635537E-2</v>
      </c>
      <c r="HN136">
        <v>-0.19979849299999999</v>
      </c>
      <c r="HO136">
        <v>-0.23970493600000001</v>
      </c>
      <c r="HP136">
        <v>0.74185511500000001</v>
      </c>
      <c r="HQ136">
        <v>-0.25562863200000002</v>
      </c>
      <c r="HR136">
        <v>-0.27630059000000001</v>
      </c>
      <c r="HS136">
        <v>-2.5</v>
      </c>
      <c r="HT136">
        <v>1.663879917</v>
      </c>
      <c r="HU136">
        <v>-0.99551964000000004</v>
      </c>
      <c r="HV136">
        <v>0</v>
      </c>
    </row>
    <row r="137" spans="1:230">
      <c r="A137" t="s">
        <v>83</v>
      </c>
      <c r="B137" t="s">
        <v>249</v>
      </c>
      <c r="C137" t="s">
        <v>249</v>
      </c>
      <c r="D137" t="s">
        <v>249</v>
      </c>
      <c r="E137" t="s">
        <v>249</v>
      </c>
      <c r="F137" t="s">
        <v>249</v>
      </c>
      <c r="G137" t="s">
        <v>249</v>
      </c>
      <c r="H137" t="s">
        <v>249</v>
      </c>
      <c r="I137" t="s">
        <v>249</v>
      </c>
      <c r="J137" t="s">
        <v>249</v>
      </c>
      <c r="K137" t="s">
        <v>249</v>
      </c>
      <c r="L137" t="s">
        <v>249</v>
      </c>
      <c r="M137" t="s">
        <v>249</v>
      </c>
      <c r="N137" t="s">
        <v>249</v>
      </c>
      <c r="O137" t="s">
        <v>249</v>
      </c>
      <c r="P137" t="s">
        <v>249</v>
      </c>
      <c r="Q137" t="s">
        <v>249</v>
      </c>
      <c r="R137" t="s">
        <v>249</v>
      </c>
      <c r="S137" t="s">
        <v>249</v>
      </c>
      <c r="T137" t="s">
        <v>249</v>
      </c>
      <c r="U137">
        <v>1</v>
      </c>
      <c r="V137" t="s">
        <v>249</v>
      </c>
      <c r="W137" t="s">
        <v>249</v>
      </c>
      <c r="X137" t="s">
        <v>249</v>
      </c>
      <c r="Y137" t="s">
        <v>249</v>
      </c>
      <c r="Z137" t="s">
        <v>249</v>
      </c>
      <c r="AA137" t="s">
        <v>249</v>
      </c>
      <c r="AB137" t="s">
        <v>249</v>
      </c>
      <c r="AC137" t="s">
        <v>249</v>
      </c>
      <c r="AD137" t="s">
        <v>249</v>
      </c>
      <c r="AE137" t="s">
        <v>249</v>
      </c>
      <c r="AF137" t="s">
        <v>249</v>
      </c>
      <c r="AG137" t="s">
        <v>249</v>
      </c>
      <c r="AH137" t="s">
        <v>249</v>
      </c>
      <c r="AI137" t="s">
        <v>249</v>
      </c>
      <c r="AJ137" t="s">
        <v>249</v>
      </c>
      <c r="AK137">
        <v>1</v>
      </c>
      <c r="AL137" t="s">
        <v>1593</v>
      </c>
      <c r="AM137" t="s">
        <v>249</v>
      </c>
      <c r="AN137" t="s">
        <v>249</v>
      </c>
      <c r="AO137" t="s">
        <v>249</v>
      </c>
      <c r="AP137" t="s">
        <v>249</v>
      </c>
      <c r="AQ137" t="s">
        <v>249</v>
      </c>
      <c r="AR137" t="s">
        <v>249</v>
      </c>
      <c r="AS137" t="s">
        <v>249</v>
      </c>
      <c r="AT137" t="s">
        <v>249</v>
      </c>
      <c r="AU137" t="s">
        <v>249</v>
      </c>
      <c r="AV137" t="s">
        <v>249</v>
      </c>
      <c r="AW137" t="s">
        <v>249</v>
      </c>
      <c r="AX137">
        <v>1.284524461</v>
      </c>
      <c r="AY137">
        <v>0.34936239699999999</v>
      </c>
      <c r="AZ137">
        <v>0.82417407099999995</v>
      </c>
      <c r="BA137">
        <v>0.101205485</v>
      </c>
      <c r="BB137">
        <v>0.72192379100000004</v>
      </c>
      <c r="BC137">
        <v>1.0865365680000001</v>
      </c>
      <c r="BD137">
        <v>0.131480608</v>
      </c>
      <c r="BE137">
        <v>0.50699367200000001</v>
      </c>
      <c r="BF137">
        <v>11.531981549999999</v>
      </c>
      <c r="BG137">
        <v>4.6267232930000004</v>
      </c>
      <c r="BH137">
        <v>6.6448876000000004E-2</v>
      </c>
      <c r="BI137">
        <v>1.110992929</v>
      </c>
      <c r="BJ137">
        <v>0.79355612799999997</v>
      </c>
      <c r="BK137">
        <v>0.96971962199999995</v>
      </c>
      <c r="BL137">
        <v>0.51603863000000005</v>
      </c>
      <c r="BM137">
        <v>0.71121813899999997</v>
      </c>
      <c r="BN137">
        <v>1.249509185</v>
      </c>
      <c r="BO137">
        <v>1.2360978199999999</v>
      </c>
      <c r="BP137">
        <v>1.241615444</v>
      </c>
      <c r="BQ137">
        <v>1.2607728819999999</v>
      </c>
      <c r="BR137">
        <v>1.28964846</v>
      </c>
      <c r="BS137">
        <v>1.2480170530000001</v>
      </c>
      <c r="BT137">
        <v>5.240795823</v>
      </c>
      <c r="BU137">
        <v>0.136634425</v>
      </c>
      <c r="BV137">
        <v>1.6602915579999999</v>
      </c>
      <c r="BW137">
        <v>0.89067138700000004</v>
      </c>
      <c r="BX137">
        <v>0.34654557000000002</v>
      </c>
      <c r="BY137">
        <v>1.1698985209999999</v>
      </c>
      <c r="BZ137">
        <v>0.94099739599999999</v>
      </c>
      <c r="CA137">
        <v>1.02266283</v>
      </c>
      <c r="CB137">
        <v>0.92949628299999998</v>
      </c>
      <c r="CC137">
        <v>0.52606473200000003</v>
      </c>
      <c r="CD137">
        <v>0.65056815700000004</v>
      </c>
      <c r="CE137">
        <v>1.8291016440000001</v>
      </c>
      <c r="CF137">
        <v>1.453114037</v>
      </c>
      <c r="CG137">
        <v>1.4988017220000001</v>
      </c>
      <c r="CH137">
        <v>0.96996717499999996</v>
      </c>
      <c r="CI137">
        <v>0.96474816399999996</v>
      </c>
      <c r="CJ137">
        <v>1.3389025059999999</v>
      </c>
      <c r="CK137">
        <v>1.152301743</v>
      </c>
      <c r="CL137">
        <v>0.878955453</v>
      </c>
      <c r="CM137">
        <v>1.40777262</v>
      </c>
      <c r="CN137">
        <v>0.71807337299999996</v>
      </c>
      <c r="CO137">
        <v>0.43906484600000001</v>
      </c>
      <c r="CP137">
        <v>0.89023280999999999</v>
      </c>
      <c r="CQ137">
        <v>1.109282229</v>
      </c>
      <c r="CR137">
        <v>0.67454584500000003</v>
      </c>
      <c r="CS137">
        <v>1.383996448</v>
      </c>
      <c r="CT137">
        <v>1.64606214</v>
      </c>
      <c r="CU137">
        <v>1.289039034</v>
      </c>
      <c r="CV137">
        <v>0.83683061000000003</v>
      </c>
      <c r="CW137">
        <v>0.56559902100000004</v>
      </c>
      <c r="CX137">
        <v>1.1021790929999999</v>
      </c>
      <c r="CY137">
        <v>1</v>
      </c>
      <c r="CZ137">
        <v>0.829356698</v>
      </c>
      <c r="DA137">
        <v>-0.83246342699999998</v>
      </c>
      <c r="DB137">
        <v>6.0935847000000001E-2</v>
      </c>
      <c r="DC137">
        <v>0.194154835</v>
      </c>
      <c r="DD137">
        <v>-1.2448143979999999</v>
      </c>
      <c r="DE137">
        <v>-1.426217788</v>
      </c>
      <c r="DF137">
        <v>-0.57205986600000003</v>
      </c>
      <c r="DG137">
        <v>-0.22070864900000001</v>
      </c>
      <c r="DH137">
        <v>-1.220349908</v>
      </c>
      <c r="DI137">
        <v>-0.74554657800000002</v>
      </c>
      <c r="DJ137">
        <v>-2.5</v>
      </c>
      <c r="DK137">
        <v>-2.5</v>
      </c>
      <c r="DL137">
        <v>-1.840318525</v>
      </c>
      <c r="DM137">
        <v>-2.5</v>
      </c>
      <c r="DN137">
        <v>-2.5</v>
      </c>
      <c r="DO137">
        <v>-2.2996204210000002</v>
      </c>
      <c r="DP137">
        <v>-0.16004190600000001</v>
      </c>
      <c r="DQ137">
        <v>0.312245039</v>
      </c>
      <c r="DR137">
        <v>0.110194548</v>
      </c>
      <c r="DS137">
        <v>1.8446568999999999E-2</v>
      </c>
      <c r="DT137">
        <v>0.573688851</v>
      </c>
      <c r="DU137">
        <v>0.33614448000000002</v>
      </c>
      <c r="DV137">
        <v>0.25596393699999997</v>
      </c>
      <c r="DW137">
        <v>-9.9434466999999999E-2</v>
      </c>
      <c r="DX137">
        <v>4.6862880000000003E-3</v>
      </c>
      <c r="DY137">
        <v>0.19129251899999999</v>
      </c>
      <c r="DZ137">
        <v>-1.9548979000000001E-2</v>
      </c>
      <c r="EA137">
        <v>-3.1673949E-2</v>
      </c>
      <c r="EB137">
        <v>-0.71274844800000003</v>
      </c>
      <c r="EC137">
        <v>-2.5</v>
      </c>
      <c r="ED137">
        <v>-0.78053939699999997</v>
      </c>
      <c r="EE137">
        <v>-8.7193682999999994E-2</v>
      </c>
      <c r="EF137">
        <v>-0.54549473599999998</v>
      </c>
      <c r="EG137">
        <v>-0.57454365200000002</v>
      </c>
      <c r="EH137">
        <v>7.7539848999999994E-2</v>
      </c>
      <c r="EI137">
        <v>1.0347226979999999</v>
      </c>
      <c r="EJ137">
        <v>0.12509436400000001</v>
      </c>
      <c r="EK137">
        <v>2.4335302999999999E-2</v>
      </c>
      <c r="EL137">
        <v>-0.17359638399999999</v>
      </c>
      <c r="EM137">
        <v>1.7098602000000001E-2</v>
      </c>
      <c r="EN137">
        <v>0.110069533</v>
      </c>
      <c r="EO137">
        <v>3.3694710000000002E-3</v>
      </c>
      <c r="EP137">
        <v>4.7988945999999998E-2</v>
      </c>
      <c r="EQ137">
        <v>-1.847272018</v>
      </c>
      <c r="ER137">
        <v>-0.31381796299999998</v>
      </c>
      <c r="ES137">
        <v>-0.71891287599999998</v>
      </c>
      <c r="ET137">
        <v>0.313478233</v>
      </c>
      <c r="EU137">
        <v>0.12696537699999999</v>
      </c>
      <c r="EV137">
        <v>-2.1324061570000001</v>
      </c>
      <c r="EW137">
        <v>-1.1379525530000001</v>
      </c>
      <c r="EX137">
        <v>-0.94166430099999998</v>
      </c>
      <c r="EY137">
        <v>-1.5420376149999999</v>
      </c>
      <c r="EZ137">
        <v>-0.29681100300000002</v>
      </c>
      <c r="FA137">
        <v>-0.98451484099999997</v>
      </c>
      <c r="FB137">
        <v>0.38076146</v>
      </c>
      <c r="FC137">
        <v>-0.633090237</v>
      </c>
      <c r="FD137">
        <v>-0.12544656100000001</v>
      </c>
      <c r="FE137">
        <v>-2.5</v>
      </c>
      <c r="FF137">
        <v>0.84676923199999998</v>
      </c>
      <c r="FG137">
        <v>-0.545690393</v>
      </c>
      <c r="FH137">
        <v>-0.113746793</v>
      </c>
      <c r="FI137">
        <v>-0.150779312</v>
      </c>
      <c r="FJ137">
        <v>-4.6361324000000002E-2</v>
      </c>
      <c r="FK137">
        <v>4.7661029000000001E-2</v>
      </c>
      <c r="FL137">
        <v>-0.56834232399999995</v>
      </c>
      <c r="FM137">
        <v>-0.13706982600000001</v>
      </c>
      <c r="FN137">
        <v>-2.300587486</v>
      </c>
      <c r="FO137">
        <v>0.33525332200000002</v>
      </c>
      <c r="FP137">
        <v>-0.69823665999999995</v>
      </c>
      <c r="FQ137">
        <v>-2.5</v>
      </c>
      <c r="FR137">
        <v>-2.5</v>
      </c>
      <c r="FS137">
        <v>-1.7836718629999999</v>
      </c>
      <c r="FT137">
        <v>-2.5</v>
      </c>
      <c r="FU137">
        <v>-2.5</v>
      </c>
      <c r="FV137">
        <v>-2.0378849639999999</v>
      </c>
      <c r="FW137">
        <v>1.6089056859999999</v>
      </c>
      <c r="FX137">
        <v>-1.0223547209999999</v>
      </c>
      <c r="FY137">
        <v>1.0060456289999999</v>
      </c>
      <c r="FZ137">
        <v>-1.3862031880000001</v>
      </c>
      <c r="GA137">
        <v>-0.71815831799999996</v>
      </c>
      <c r="GB137">
        <v>-0.82502432299999995</v>
      </c>
      <c r="GC137">
        <v>-2.5</v>
      </c>
      <c r="GD137">
        <v>-2.5</v>
      </c>
      <c r="GE137">
        <v>-1.4021542899999999</v>
      </c>
      <c r="GF137">
        <v>-0.87663234499999998</v>
      </c>
      <c r="GG137">
        <v>0.37951150900000002</v>
      </c>
      <c r="GH137">
        <v>5.1343313000000002E-2</v>
      </c>
      <c r="GI137">
        <v>0.12708356600000001</v>
      </c>
      <c r="GJ137">
        <v>-0.327506244</v>
      </c>
      <c r="GK137">
        <v>0.18950679500000001</v>
      </c>
      <c r="GL137">
        <v>0.42556171799999998</v>
      </c>
      <c r="GM137">
        <v>-0.29614146600000002</v>
      </c>
      <c r="GN137">
        <v>-0.20951328499999999</v>
      </c>
      <c r="GO137">
        <v>4.9872700000000002E-4</v>
      </c>
      <c r="GP137">
        <v>-0.55999201899999995</v>
      </c>
      <c r="GQ137">
        <v>-0.22296449900000001</v>
      </c>
      <c r="GR137">
        <v>-2.5</v>
      </c>
      <c r="GS137">
        <v>-2.5</v>
      </c>
      <c r="GT137">
        <v>-1.787330571</v>
      </c>
      <c r="GU137">
        <v>-1.003469962</v>
      </c>
      <c r="GV137">
        <v>-0.22634692000000001</v>
      </c>
      <c r="GW137">
        <v>-0.46102674900000001</v>
      </c>
      <c r="GX137">
        <v>7.0168451000000007E-2</v>
      </c>
      <c r="GY137">
        <v>-0.51382011999999999</v>
      </c>
      <c r="GZ137">
        <v>-8.5474180999999996E-2</v>
      </c>
      <c r="HA137">
        <v>-0.21521264100000001</v>
      </c>
      <c r="HB137">
        <v>-0.38135075099999999</v>
      </c>
      <c r="HC137">
        <v>0.27175217800000001</v>
      </c>
      <c r="HD137">
        <v>0.10528419999999999</v>
      </c>
      <c r="HE137">
        <v>-0.15636253899999999</v>
      </c>
      <c r="HF137">
        <v>1.7480005999999999E-2</v>
      </c>
      <c r="HG137">
        <v>0.72332181799999995</v>
      </c>
      <c r="HH137">
        <v>-0.31337657600000002</v>
      </c>
      <c r="HI137">
        <v>-0.29935948899999998</v>
      </c>
      <c r="HJ137">
        <v>-2.5</v>
      </c>
      <c r="HK137">
        <v>-2.5</v>
      </c>
      <c r="HL137">
        <v>-2.0333827950000001</v>
      </c>
      <c r="HM137">
        <v>2.5679807999999998E-2</v>
      </c>
      <c r="HN137">
        <v>-4.3681035E-2</v>
      </c>
      <c r="HO137">
        <v>-7.005401E-2</v>
      </c>
      <c r="HP137">
        <v>0.95945274700000005</v>
      </c>
      <c r="HQ137">
        <v>-0.32275932000000002</v>
      </c>
      <c r="HR137">
        <v>-7.9976227999999996E-2</v>
      </c>
      <c r="HS137">
        <v>-2.5</v>
      </c>
      <c r="HT137">
        <v>1.553008309</v>
      </c>
      <c r="HU137">
        <v>-0.71836940000000005</v>
      </c>
      <c r="HV137">
        <v>1</v>
      </c>
    </row>
    <row r="138" spans="1:230">
      <c r="A138" t="s">
        <v>144</v>
      </c>
      <c r="B138" t="s">
        <v>249</v>
      </c>
      <c r="C138" t="s">
        <v>249</v>
      </c>
      <c r="D138" t="s">
        <v>249</v>
      </c>
      <c r="E138" t="s">
        <v>249</v>
      </c>
      <c r="F138" t="s">
        <v>249</v>
      </c>
      <c r="G138" t="s">
        <v>249</v>
      </c>
      <c r="H138" t="s">
        <v>249</v>
      </c>
      <c r="I138" t="s">
        <v>249</v>
      </c>
      <c r="J138" t="s">
        <v>249</v>
      </c>
      <c r="K138" t="s">
        <v>249</v>
      </c>
      <c r="L138" t="s">
        <v>249</v>
      </c>
      <c r="M138" t="s">
        <v>249</v>
      </c>
      <c r="N138" t="s">
        <v>249</v>
      </c>
      <c r="O138" t="s">
        <v>249</v>
      </c>
      <c r="P138" t="s">
        <v>249</v>
      </c>
      <c r="Q138" t="s">
        <v>249</v>
      </c>
      <c r="R138" t="s">
        <v>249</v>
      </c>
      <c r="S138" t="s">
        <v>249</v>
      </c>
      <c r="T138" t="s">
        <v>249</v>
      </c>
      <c r="U138">
        <v>1</v>
      </c>
      <c r="V138" t="s">
        <v>249</v>
      </c>
      <c r="W138" t="s">
        <v>249</v>
      </c>
      <c r="X138" t="s">
        <v>249</v>
      </c>
      <c r="Y138" t="s">
        <v>249</v>
      </c>
      <c r="Z138" t="s">
        <v>249</v>
      </c>
      <c r="AA138" t="s">
        <v>249</v>
      </c>
      <c r="AB138" t="s">
        <v>249</v>
      </c>
      <c r="AC138" t="s">
        <v>249</v>
      </c>
      <c r="AD138" t="s">
        <v>249</v>
      </c>
      <c r="AE138" t="s">
        <v>249</v>
      </c>
      <c r="AF138" t="s">
        <v>249</v>
      </c>
      <c r="AG138" t="s">
        <v>249</v>
      </c>
      <c r="AH138" t="s">
        <v>249</v>
      </c>
      <c r="AI138" t="s">
        <v>249</v>
      </c>
      <c r="AJ138" t="s">
        <v>249</v>
      </c>
      <c r="AK138">
        <v>1</v>
      </c>
      <c r="AL138" t="s">
        <v>1593</v>
      </c>
      <c r="AM138" t="s">
        <v>249</v>
      </c>
      <c r="AN138" t="s">
        <v>249</v>
      </c>
      <c r="AO138" t="s">
        <v>249</v>
      </c>
      <c r="AP138" t="s">
        <v>249</v>
      </c>
      <c r="AQ138" t="s">
        <v>249</v>
      </c>
      <c r="AR138" t="s">
        <v>249</v>
      </c>
      <c r="AS138" t="s">
        <v>249</v>
      </c>
      <c r="AT138" t="s">
        <v>249</v>
      </c>
      <c r="AU138" t="s">
        <v>249</v>
      </c>
      <c r="AV138" t="s">
        <v>249</v>
      </c>
      <c r="AW138" t="s">
        <v>249</v>
      </c>
      <c r="AX138">
        <v>0.99269658500000002</v>
      </c>
      <c r="AY138">
        <v>0.52054858299999995</v>
      </c>
      <c r="AZ138">
        <v>1.171563133</v>
      </c>
      <c r="BA138">
        <v>0.11156567100000001</v>
      </c>
      <c r="BB138">
        <v>0.35497768800000001</v>
      </c>
      <c r="BC138">
        <v>3.053675809</v>
      </c>
      <c r="BD138">
        <v>0.17100454800000001</v>
      </c>
      <c r="BE138">
        <v>2.2368298129999999</v>
      </c>
      <c r="BF138">
        <v>10.5267632</v>
      </c>
      <c r="BG138">
        <v>4.7385508249999999</v>
      </c>
      <c r="BH138">
        <v>6.1175937E-2</v>
      </c>
      <c r="BI138">
        <v>1.0585813390000001</v>
      </c>
      <c r="BJ138">
        <v>0.58692739800000004</v>
      </c>
      <c r="BK138">
        <v>0.96322019699999994</v>
      </c>
      <c r="BL138">
        <v>0.180463075</v>
      </c>
      <c r="BM138">
        <v>0.32817201600000001</v>
      </c>
      <c r="BN138">
        <v>1.252816044</v>
      </c>
      <c r="BO138">
        <v>1.2545531110000001</v>
      </c>
      <c r="BP138">
        <v>1.4724657729999999</v>
      </c>
      <c r="BQ138">
        <v>1.5044156440000001</v>
      </c>
      <c r="BR138">
        <v>1.509024012</v>
      </c>
      <c r="BS138">
        <v>1.768092548</v>
      </c>
      <c r="BT138">
        <v>2.6717842940000001</v>
      </c>
      <c r="BU138">
        <v>0.16781523600000001</v>
      </c>
      <c r="BV138">
        <v>1.376788712</v>
      </c>
      <c r="BW138">
        <v>0.82197652099999996</v>
      </c>
      <c r="BX138">
        <v>0.66450975499999998</v>
      </c>
      <c r="BY138">
        <v>0.91446786000000002</v>
      </c>
      <c r="BZ138">
        <v>0.95980334099999998</v>
      </c>
      <c r="CA138">
        <v>1.0420586730000001</v>
      </c>
      <c r="CB138">
        <v>0.86360459300000003</v>
      </c>
      <c r="CC138">
        <v>0.44170627400000001</v>
      </c>
      <c r="CD138">
        <v>0.77989496000000003</v>
      </c>
      <c r="CE138">
        <v>1.2247568069999999</v>
      </c>
      <c r="CF138">
        <v>1.3761144510000001</v>
      </c>
      <c r="CG138">
        <v>1.3810843319999999</v>
      </c>
      <c r="CH138">
        <v>0.98926339600000002</v>
      </c>
      <c r="CI138">
        <v>1.109750002</v>
      </c>
      <c r="CJ138">
        <v>0.71204936799999996</v>
      </c>
      <c r="CK138">
        <v>0.290246477</v>
      </c>
      <c r="CL138">
        <v>0.88074519900000003</v>
      </c>
      <c r="CM138">
        <v>2.8611831740000002</v>
      </c>
      <c r="CN138">
        <v>1.6422875370000001</v>
      </c>
      <c r="CO138">
        <v>0.64739849800000004</v>
      </c>
      <c r="CP138">
        <v>0.83366776799999998</v>
      </c>
      <c r="CQ138">
        <v>1.080054544</v>
      </c>
      <c r="CR138">
        <v>0.76106682800000003</v>
      </c>
      <c r="CS138">
        <v>0.78548997300000001</v>
      </c>
      <c r="CT138">
        <v>1.3536771160000001</v>
      </c>
      <c r="CU138">
        <v>1.366118223</v>
      </c>
      <c r="CV138">
        <v>0.71815779899999999</v>
      </c>
      <c r="CW138">
        <v>0.12978345399999999</v>
      </c>
      <c r="CX138">
        <v>1.2322702839999999</v>
      </c>
      <c r="CY138">
        <v>1</v>
      </c>
      <c r="CZ138">
        <v>0.256575039</v>
      </c>
      <c r="DA138">
        <v>-0.15071369200000001</v>
      </c>
      <c r="DB138">
        <v>-0.108685959</v>
      </c>
      <c r="DC138">
        <v>5.7460039999999997E-2</v>
      </c>
      <c r="DD138">
        <v>-1.2810766520000001</v>
      </c>
      <c r="DE138">
        <v>-2.0829205380000002</v>
      </c>
      <c r="DF138">
        <v>-0.554448846</v>
      </c>
      <c r="DG138">
        <v>-1.6846278999999999E-2</v>
      </c>
      <c r="DH138">
        <v>-1.3296273620000001</v>
      </c>
      <c r="DI138">
        <v>-0.228321673</v>
      </c>
      <c r="DJ138">
        <v>-2.5</v>
      </c>
      <c r="DK138">
        <v>-2.5</v>
      </c>
      <c r="DL138">
        <v>-1.6112455919999999</v>
      </c>
      <c r="DM138">
        <v>-2.5</v>
      </c>
      <c r="DN138">
        <v>-2.5</v>
      </c>
      <c r="DO138">
        <v>-2.3480733279999999</v>
      </c>
      <c r="DP138">
        <v>-3.2424823999999998E-2</v>
      </c>
      <c r="DQ138">
        <v>-0.13895471600000001</v>
      </c>
      <c r="DR138">
        <v>9.8409699999999997E-4</v>
      </c>
      <c r="DS138">
        <v>1.006689E-2</v>
      </c>
      <c r="DT138">
        <v>7.9588701999999997E-2</v>
      </c>
      <c r="DU138">
        <v>0.27836487700000001</v>
      </c>
      <c r="DV138">
        <v>-0.68311783999999998</v>
      </c>
      <c r="DW138">
        <v>-0.16627656699999999</v>
      </c>
      <c r="DX138">
        <v>-0.197148979</v>
      </c>
      <c r="DY138">
        <v>-0.32709187699999998</v>
      </c>
      <c r="DZ138">
        <v>5.8149224999999999E-2</v>
      </c>
      <c r="EA138">
        <v>1.8966506000000001E-2</v>
      </c>
      <c r="EB138">
        <v>-2.5</v>
      </c>
      <c r="EC138">
        <v>-2.5</v>
      </c>
      <c r="ED138">
        <v>-1.9789970649999999</v>
      </c>
      <c r="EE138">
        <v>-1.0992761E-2</v>
      </c>
      <c r="EF138">
        <v>-1.7819586620000001</v>
      </c>
      <c r="EG138">
        <v>-0.19322954000000001</v>
      </c>
      <c r="EH138">
        <v>4.3149038000000001E-2</v>
      </c>
      <c r="EI138">
        <v>0.59558158299999997</v>
      </c>
      <c r="EJ138">
        <v>0.122397805</v>
      </c>
      <c r="EK138">
        <v>7.3108385999999997E-2</v>
      </c>
      <c r="EL138">
        <v>-0.134910157</v>
      </c>
      <c r="EM138">
        <v>-0.117428583</v>
      </c>
      <c r="EN138">
        <v>0.23974725</v>
      </c>
      <c r="EO138">
        <v>-0.15953825799999999</v>
      </c>
      <c r="EP138">
        <v>-6.4032351000000001E-2</v>
      </c>
      <c r="EQ138">
        <v>-2.354781816</v>
      </c>
      <c r="ER138">
        <v>-0.23842592900000001</v>
      </c>
      <c r="ES138">
        <v>-0.96341477900000005</v>
      </c>
      <c r="ET138">
        <v>0.25550226399999998</v>
      </c>
      <c r="EU138">
        <v>0.124545215</v>
      </c>
      <c r="EV138">
        <v>-2.5</v>
      </c>
      <c r="EW138">
        <v>-0.85522308800000002</v>
      </c>
      <c r="EX138">
        <v>-0.64894978999999997</v>
      </c>
      <c r="EY138">
        <v>-1.3830209229999999</v>
      </c>
      <c r="EZ138">
        <v>-1.0581538E-2</v>
      </c>
      <c r="FA138">
        <v>-0.89759585099999994</v>
      </c>
      <c r="FB138">
        <v>0.43280530299999997</v>
      </c>
      <c r="FC138">
        <v>-0.833908808</v>
      </c>
      <c r="FD138">
        <v>-0.27136154899999998</v>
      </c>
      <c r="FE138">
        <v>-2.5</v>
      </c>
      <c r="FF138">
        <v>1.0858937550000001</v>
      </c>
      <c r="FG138">
        <v>-0.96196006099999998</v>
      </c>
      <c r="FH138">
        <v>5.2282658000000003E-2</v>
      </c>
      <c r="FI138">
        <v>-0.210641302</v>
      </c>
      <c r="FJ138">
        <v>-0.10049013</v>
      </c>
      <c r="FK138">
        <v>5.6809666000000002E-2</v>
      </c>
      <c r="FL138">
        <v>-0.68792593099999999</v>
      </c>
      <c r="FM138">
        <v>-0.122357174</v>
      </c>
      <c r="FN138">
        <v>-2.5</v>
      </c>
      <c r="FO138">
        <v>0.46504793300000002</v>
      </c>
      <c r="FP138">
        <v>-0.68014533499999996</v>
      </c>
      <c r="FQ138">
        <v>-2.5</v>
      </c>
      <c r="FR138">
        <v>-2.5</v>
      </c>
      <c r="FS138">
        <v>-1.7836718629999999</v>
      </c>
      <c r="FT138">
        <v>-2.5</v>
      </c>
      <c r="FU138">
        <v>-2.5</v>
      </c>
      <c r="FV138">
        <v>-2.0378849639999999</v>
      </c>
      <c r="FW138">
        <v>1.636224777</v>
      </c>
      <c r="FX138">
        <v>-1.5579797849999999</v>
      </c>
      <c r="FY138">
        <v>0.80542390600000002</v>
      </c>
      <c r="FZ138">
        <v>-1.3777125509999999</v>
      </c>
      <c r="GA138">
        <v>-0.36106463900000002</v>
      </c>
      <c r="GB138">
        <v>-0.83485836800000002</v>
      </c>
      <c r="GC138">
        <v>-2.5</v>
      </c>
      <c r="GD138">
        <v>-2.5</v>
      </c>
      <c r="GE138">
        <v>-1.2405420389999999</v>
      </c>
      <c r="GF138">
        <v>-0.41112314799999999</v>
      </c>
      <c r="GG138">
        <v>5.4451892000000002E-2</v>
      </c>
      <c r="GH138">
        <v>-0.23799727000000001</v>
      </c>
      <c r="GI138">
        <v>5.7058942000000001E-2</v>
      </c>
      <c r="GJ138">
        <v>-0.62181318399999996</v>
      </c>
      <c r="GK138">
        <v>9.1275101999999997E-2</v>
      </c>
      <c r="GL138">
        <v>0.35997581000000001</v>
      </c>
      <c r="GM138">
        <v>-3.2917457999999997E-2</v>
      </c>
      <c r="GN138">
        <v>-0.198196708</v>
      </c>
      <c r="GO138">
        <v>-3.6131169999999999E-3</v>
      </c>
      <c r="GP138">
        <v>-0.99261390299999996</v>
      </c>
      <c r="GQ138">
        <v>-0.37045033300000002</v>
      </c>
      <c r="GR138">
        <v>-2.5</v>
      </c>
      <c r="GS138">
        <v>-2.5</v>
      </c>
      <c r="GT138">
        <v>-1.787330571</v>
      </c>
      <c r="GU138">
        <v>0.40895260100000003</v>
      </c>
      <c r="GV138">
        <v>-0.46490154</v>
      </c>
      <c r="GW138">
        <v>-0.223364015</v>
      </c>
      <c r="GX138">
        <v>0.14784249999999999</v>
      </c>
      <c r="GY138">
        <v>-0.60168582999999998</v>
      </c>
      <c r="GZ138">
        <v>-0.17547005600000001</v>
      </c>
      <c r="HA138">
        <v>4.6829649999999999E-3</v>
      </c>
      <c r="HB138">
        <v>-0.94428327700000003</v>
      </c>
      <c r="HC138">
        <v>0.23284309</v>
      </c>
      <c r="HD138">
        <v>0.11449906899999999</v>
      </c>
      <c r="HE138">
        <v>-0.41521988999999998</v>
      </c>
      <c r="HF138">
        <v>5.8885497000000002E-2</v>
      </c>
      <c r="HG138">
        <v>0.39127320799999998</v>
      </c>
      <c r="HH138">
        <v>-0.32803775400000001</v>
      </c>
      <c r="HI138">
        <v>-0.57118125500000005</v>
      </c>
      <c r="HJ138">
        <v>-2.5</v>
      </c>
      <c r="HK138">
        <v>-2.5</v>
      </c>
      <c r="HL138">
        <v>-2.0333827950000001</v>
      </c>
      <c r="HM138">
        <v>9.2003297999999997E-2</v>
      </c>
      <c r="HN138">
        <v>-0.19702692899999999</v>
      </c>
      <c r="HO138">
        <v>-0.13495489499999999</v>
      </c>
      <c r="HP138">
        <v>0.98417459100000004</v>
      </c>
      <c r="HQ138">
        <v>9.5683086000000001E-2</v>
      </c>
      <c r="HR138">
        <v>-1.5510097E-2</v>
      </c>
      <c r="HS138">
        <v>-2.5</v>
      </c>
      <c r="HT138">
        <v>1.4509081370000001</v>
      </c>
      <c r="HU138">
        <v>-0.94243306199999999</v>
      </c>
      <c r="HV138">
        <v>1</v>
      </c>
    </row>
    <row r="139" spans="1:230">
      <c r="A139" t="s">
        <v>84</v>
      </c>
      <c r="B139">
        <v>11.48681105</v>
      </c>
      <c r="C139">
        <v>12.290968189999999</v>
      </c>
      <c r="D139">
        <v>4.0223235580000001</v>
      </c>
      <c r="E139">
        <v>9.2295984910000008</v>
      </c>
      <c r="F139">
        <v>38.174797509999998</v>
      </c>
      <c r="G139">
        <v>69.690744230000007</v>
      </c>
      <c r="H139">
        <v>5.6263514749999999</v>
      </c>
      <c r="I139">
        <v>7.7043481500000004</v>
      </c>
      <c r="J139">
        <v>0.32613422800000003</v>
      </c>
      <c r="K139">
        <v>0.24583438199999999</v>
      </c>
      <c r="L139">
        <v>10.04616916</v>
      </c>
      <c r="M139" t="s">
        <v>249</v>
      </c>
      <c r="N139">
        <v>0.25650485699999998</v>
      </c>
      <c r="O139">
        <v>0.43041995</v>
      </c>
      <c r="P139">
        <v>1.805516795</v>
      </c>
      <c r="Q139">
        <v>2.080293288</v>
      </c>
      <c r="R139">
        <v>5.0123374999999998E-2</v>
      </c>
      <c r="S139">
        <v>12.09155026</v>
      </c>
      <c r="T139">
        <v>0.77994873399999998</v>
      </c>
      <c r="U139">
        <v>1</v>
      </c>
      <c r="V139" t="s">
        <v>1584</v>
      </c>
      <c r="W139">
        <v>0.39</v>
      </c>
      <c r="X139">
        <v>65.344999999999999</v>
      </c>
      <c r="Y139">
        <v>5.1050000000000004</v>
      </c>
      <c r="Z139">
        <v>4.8499999999999996</v>
      </c>
      <c r="AA139">
        <v>0.67500000000000004</v>
      </c>
      <c r="AB139">
        <v>10.18</v>
      </c>
      <c r="AC139">
        <v>4.8499999999999996</v>
      </c>
      <c r="AD139">
        <v>0.6</v>
      </c>
      <c r="AE139">
        <v>112.075</v>
      </c>
      <c r="AF139">
        <v>5.37</v>
      </c>
      <c r="AG139">
        <v>6.95</v>
      </c>
      <c r="AH139">
        <v>1.07</v>
      </c>
      <c r="AI139">
        <v>9.85</v>
      </c>
      <c r="AJ139">
        <v>6.48</v>
      </c>
      <c r="AK139">
        <v>1</v>
      </c>
      <c r="AL139" t="s">
        <v>1593</v>
      </c>
      <c r="AM139">
        <v>81</v>
      </c>
      <c r="AN139">
        <v>17.899999999999999</v>
      </c>
      <c r="AO139">
        <v>0</v>
      </c>
      <c r="AP139">
        <v>7.0000000000000007E-2</v>
      </c>
      <c r="AQ139">
        <v>11.29</v>
      </c>
      <c r="AR139">
        <v>0.74</v>
      </c>
      <c r="AS139" t="s">
        <v>1584</v>
      </c>
      <c r="AT139" t="s">
        <v>1584</v>
      </c>
      <c r="AU139">
        <v>7.0000000000000007E-2</v>
      </c>
      <c r="AV139">
        <v>3.49</v>
      </c>
      <c r="AW139">
        <v>0.23</v>
      </c>
      <c r="AX139">
        <v>2.1723836620000001</v>
      </c>
      <c r="AY139">
        <v>1.253268314</v>
      </c>
      <c r="AZ139">
        <v>1.0386596260000001</v>
      </c>
      <c r="BA139">
        <v>0.101205485</v>
      </c>
      <c r="BB139">
        <v>0.68126088500000004</v>
      </c>
      <c r="BC139">
        <v>1.3348576670000001</v>
      </c>
      <c r="BD139">
        <v>0.208313204</v>
      </c>
      <c r="BE139">
        <v>2.4812013679999998</v>
      </c>
      <c r="BF139">
        <v>11.23031595</v>
      </c>
      <c r="BG139">
        <v>4.4239507370000002</v>
      </c>
      <c r="BH139">
        <v>6.8401298999999999E-2</v>
      </c>
      <c r="BI139">
        <v>1.2606960030000001</v>
      </c>
      <c r="BJ139">
        <v>0.88322832699999998</v>
      </c>
      <c r="BK139">
        <v>1.25003066</v>
      </c>
      <c r="BL139">
        <v>0.54851341300000001</v>
      </c>
      <c r="BM139">
        <v>0.42999354699999998</v>
      </c>
      <c r="BN139">
        <v>1.2425648920000001</v>
      </c>
      <c r="BO139">
        <v>1.191947936</v>
      </c>
      <c r="BP139">
        <v>1.190081631</v>
      </c>
      <c r="BQ139">
        <v>1.184564191</v>
      </c>
      <c r="BR139">
        <v>1.241033085</v>
      </c>
      <c r="BS139">
        <v>1.0806244899999999</v>
      </c>
      <c r="BT139">
        <v>1.6562714409999999</v>
      </c>
      <c r="BU139">
        <v>0.26267211400000001</v>
      </c>
      <c r="BV139">
        <v>1.34474961</v>
      </c>
      <c r="BW139">
        <v>0.84468143699999998</v>
      </c>
      <c r="BX139">
        <v>0.541616447</v>
      </c>
      <c r="BY139">
        <v>1.0755503909999999</v>
      </c>
      <c r="BZ139">
        <v>1.010028712</v>
      </c>
      <c r="CA139">
        <v>1.0612717439999999</v>
      </c>
      <c r="CB139">
        <v>1.148363306</v>
      </c>
      <c r="CC139">
        <v>0.48988310200000001</v>
      </c>
      <c r="CD139">
        <v>0.96987725999999996</v>
      </c>
      <c r="CE139">
        <v>1.295923784</v>
      </c>
      <c r="CF139">
        <v>1.5621602130000001</v>
      </c>
      <c r="CG139">
        <v>2.2750531669999998</v>
      </c>
      <c r="CH139">
        <v>1.2675602450000001</v>
      </c>
      <c r="CI139">
        <v>0.98815445899999999</v>
      </c>
      <c r="CJ139">
        <v>1.0579506729999999</v>
      </c>
      <c r="CK139">
        <v>0.83873309500000004</v>
      </c>
      <c r="CL139">
        <v>0.69786402000000003</v>
      </c>
      <c r="CM139">
        <v>1.6214880739999999</v>
      </c>
      <c r="CN139">
        <v>0.99449953099999999</v>
      </c>
      <c r="CO139">
        <v>0.63033644899999997</v>
      </c>
      <c r="CP139">
        <v>0.69487907500000001</v>
      </c>
      <c r="CQ139">
        <v>1.0820062619999999</v>
      </c>
      <c r="CR139">
        <v>1.2726358790000001</v>
      </c>
      <c r="CS139">
        <v>0.88507953500000003</v>
      </c>
      <c r="CT139">
        <v>1.390499412</v>
      </c>
      <c r="CU139">
        <v>1.362228588</v>
      </c>
      <c r="CV139">
        <v>1.237884008</v>
      </c>
      <c r="CW139">
        <v>0.45276023300000001</v>
      </c>
      <c r="CX139">
        <v>1.2735476910000001</v>
      </c>
      <c r="CY139">
        <v>1</v>
      </c>
      <c r="CZ139">
        <v>-0.29132714999999998</v>
      </c>
      <c r="DA139">
        <v>-2.5</v>
      </c>
      <c r="DB139">
        <v>-2.5</v>
      </c>
      <c r="DC139">
        <v>-0.16584439000000001</v>
      </c>
      <c r="DD139">
        <v>-0.30751205700000001</v>
      </c>
      <c r="DE139">
        <v>-0.85363249299999999</v>
      </c>
      <c r="DF139">
        <v>-0.58252764499999998</v>
      </c>
      <c r="DG139">
        <v>-2.5</v>
      </c>
      <c r="DH139">
        <v>-2.5</v>
      </c>
      <c r="DI139">
        <v>-0.45776097700000001</v>
      </c>
      <c r="DJ139">
        <v>-0.205788217</v>
      </c>
      <c r="DK139">
        <v>-0.58592295900000002</v>
      </c>
      <c r="DL139">
        <v>-2.0624506380000001</v>
      </c>
      <c r="DM139">
        <v>-2.5</v>
      </c>
      <c r="DN139">
        <v>-2.5</v>
      </c>
      <c r="DO139">
        <v>-2.3480733279999999</v>
      </c>
      <c r="DP139">
        <v>-6.7926122000000005E-2</v>
      </c>
      <c r="DQ139">
        <v>0.48182395300000003</v>
      </c>
      <c r="DR139">
        <v>4.1098160000000002E-2</v>
      </c>
      <c r="DS139">
        <v>0.12922872299999999</v>
      </c>
      <c r="DT139">
        <v>-0.89255604899999996</v>
      </c>
      <c r="DU139">
        <v>0.46596485199999998</v>
      </c>
      <c r="DV139">
        <v>-0.98599108499999999</v>
      </c>
      <c r="DW139">
        <v>0.199548319</v>
      </c>
      <c r="DX139">
        <v>4.9327296E-2</v>
      </c>
      <c r="DY139">
        <v>-1.970733587</v>
      </c>
      <c r="DZ139">
        <v>-0.15705042899999999</v>
      </c>
      <c r="EA139">
        <v>-5.0782900000000001E-3</v>
      </c>
      <c r="EB139">
        <v>5.4567955000000001E-2</v>
      </c>
      <c r="EC139">
        <v>-0.65147079699999999</v>
      </c>
      <c r="ED139">
        <v>-2.2749618389999999</v>
      </c>
      <c r="EE139">
        <v>-0.43335752999999999</v>
      </c>
      <c r="EF139">
        <v>-0.41728299899999999</v>
      </c>
      <c r="EG139">
        <v>-0.26714560799999998</v>
      </c>
      <c r="EH139">
        <v>7.8229251E-2</v>
      </c>
      <c r="EI139">
        <v>-0.70810702599999997</v>
      </c>
      <c r="EJ139">
        <v>0.12907533199999999</v>
      </c>
      <c r="EK139">
        <v>7.4636099999999999E-3</v>
      </c>
      <c r="EL139">
        <v>-1.2044724899999999</v>
      </c>
      <c r="EM139">
        <v>-6.1482825999999997E-2</v>
      </c>
      <c r="EN139">
        <v>0.16175555999999999</v>
      </c>
      <c r="EO139">
        <v>-0.15091342999999999</v>
      </c>
      <c r="EP139">
        <v>-0.10774744999999999</v>
      </c>
      <c r="EQ139">
        <v>-1.2494706179999999</v>
      </c>
      <c r="ER139">
        <v>-0.62966768900000003</v>
      </c>
      <c r="ES139">
        <v>-0.76859899099999995</v>
      </c>
      <c r="ET139">
        <v>0.24020560499999999</v>
      </c>
      <c r="EU139">
        <v>0.26390106499999999</v>
      </c>
      <c r="EV139">
        <v>-2.5</v>
      </c>
      <c r="EW139">
        <v>-0.29006759799999998</v>
      </c>
      <c r="EX139">
        <v>-1.1288934129999999</v>
      </c>
      <c r="EY139">
        <v>-1.1229238349999999</v>
      </c>
      <c r="EZ139">
        <v>-0.37966467399999998</v>
      </c>
      <c r="FA139">
        <v>-0.74358378700000005</v>
      </c>
      <c r="FB139">
        <v>7.0315515999999995E-2</v>
      </c>
      <c r="FC139">
        <v>-0.53748892699999995</v>
      </c>
      <c r="FD139">
        <v>2.9483906000000001E-2</v>
      </c>
      <c r="FE139">
        <v>-1.8037204950000001</v>
      </c>
      <c r="FF139">
        <v>-1.5107605500000001</v>
      </c>
      <c r="FG139">
        <v>-0.917270892</v>
      </c>
      <c r="FH139">
        <v>1.0654799180000001</v>
      </c>
      <c r="FI139">
        <v>-0.43923994700000002</v>
      </c>
      <c r="FJ139">
        <v>-0.105329355</v>
      </c>
      <c r="FK139">
        <v>2.2569055000000001E-2</v>
      </c>
      <c r="FL139">
        <v>-0.41903521799999999</v>
      </c>
      <c r="FM139">
        <v>-9.6507815999999996E-2</v>
      </c>
      <c r="FN139">
        <v>-2.5</v>
      </c>
      <c r="FO139">
        <v>-2.5</v>
      </c>
      <c r="FP139">
        <v>-1.2610663580000001</v>
      </c>
      <c r="FQ139">
        <v>-2.5</v>
      </c>
      <c r="FR139">
        <v>-0.160381791</v>
      </c>
      <c r="FS139">
        <v>-1.7836718629999999</v>
      </c>
      <c r="FT139">
        <v>-2.5</v>
      </c>
      <c r="FU139">
        <v>0.269205841</v>
      </c>
      <c r="FV139">
        <v>-2.0378849639999999</v>
      </c>
      <c r="FW139">
        <v>1.588909648</v>
      </c>
      <c r="FX139">
        <v>-0.35551903600000001</v>
      </c>
      <c r="FY139">
        <v>0.94981973600000003</v>
      </c>
      <c r="FZ139">
        <v>-1.201726404</v>
      </c>
      <c r="GA139">
        <v>-0.37112012100000003</v>
      </c>
      <c r="GB139">
        <v>-0.68433766600000001</v>
      </c>
      <c r="GC139">
        <v>0.101199622</v>
      </c>
      <c r="GD139">
        <v>-0.53877336399999998</v>
      </c>
      <c r="GE139">
        <v>-1.4021542899999999</v>
      </c>
      <c r="GF139">
        <v>-2.1575258380000002</v>
      </c>
      <c r="GG139">
        <v>-0.612615413</v>
      </c>
      <c r="GH139">
        <v>-0.46707821999999999</v>
      </c>
      <c r="GI139">
        <v>0.14204101999999999</v>
      </c>
      <c r="GJ139">
        <v>-2.5</v>
      </c>
      <c r="GK139">
        <v>4.5183921000000002E-2</v>
      </c>
      <c r="GL139">
        <v>0.42220235099999998</v>
      </c>
      <c r="GM139">
        <v>-2.5</v>
      </c>
      <c r="GN139">
        <v>-0.21034879500000001</v>
      </c>
      <c r="GO139">
        <v>4.0386287E-2</v>
      </c>
      <c r="GP139">
        <v>-0.43925786700000002</v>
      </c>
      <c r="GQ139">
        <v>-0.213878184</v>
      </c>
      <c r="GR139">
        <v>-2.5</v>
      </c>
      <c r="GS139">
        <v>-0.29535599800000001</v>
      </c>
      <c r="GT139">
        <v>-1.787330571</v>
      </c>
      <c r="GU139">
        <v>-1.1032372079999999</v>
      </c>
      <c r="GV139">
        <v>-1.556976959</v>
      </c>
      <c r="GW139">
        <v>-0.68941625600000001</v>
      </c>
      <c r="GX139">
        <v>6.1624483000000001E-2</v>
      </c>
      <c r="GY139">
        <v>-0.46989492199999999</v>
      </c>
      <c r="GZ139">
        <v>-8.6294791999999995E-2</v>
      </c>
      <c r="HA139">
        <v>-5.1483262000000002E-2</v>
      </c>
      <c r="HB139">
        <v>1.666823232</v>
      </c>
      <c r="HC139">
        <v>-4.6689328000000002E-2</v>
      </c>
      <c r="HD139">
        <v>0.69498648100000004</v>
      </c>
      <c r="HE139">
        <v>-0.280701284</v>
      </c>
      <c r="HF139">
        <v>9.6596643999999995E-2</v>
      </c>
      <c r="HG139">
        <v>-2.5</v>
      </c>
      <c r="HH139">
        <v>-2.5</v>
      </c>
      <c r="HI139">
        <v>-0.103525666</v>
      </c>
      <c r="HJ139">
        <v>-1.0500684069999999</v>
      </c>
      <c r="HK139" t="s">
        <v>249</v>
      </c>
      <c r="HL139">
        <v>-2.0333827950000001</v>
      </c>
      <c r="HM139">
        <v>7.6089444000000006E-2</v>
      </c>
      <c r="HN139">
        <v>-0.85336662299999999</v>
      </c>
      <c r="HO139">
        <v>-0.11929799000000001</v>
      </c>
      <c r="HP139">
        <v>-2.5</v>
      </c>
      <c r="HQ139">
        <v>-2.5</v>
      </c>
      <c r="HR139">
        <v>-0.140727246</v>
      </c>
      <c r="HS139">
        <v>-2.5</v>
      </c>
      <c r="HT139">
        <v>0.27624225499999999</v>
      </c>
      <c r="HU139">
        <v>-1.3634804469999999</v>
      </c>
      <c r="HV139">
        <v>0</v>
      </c>
    </row>
    <row r="140" spans="1:230">
      <c r="A140" t="s">
        <v>85</v>
      </c>
      <c r="B140">
        <v>13.09354883</v>
      </c>
      <c r="C140">
        <v>65.090264970000007</v>
      </c>
      <c r="D140">
        <v>2.5617996609999998</v>
      </c>
      <c r="E140">
        <v>9.2908164509999995</v>
      </c>
      <c r="F140">
        <v>40.410842330000001</v>
      </c>
      <c r="G140">
        <v>31.054798030000001</v>
      </c>
      <c r="H140">
        <v>4.4253536450000004</v>
      </c>
      <c r="I140">
        <v>8.0296205769999993</v>
      </c>
      <c r="J140">
        <v>0.29997743900000001</v>
      </c>
      <c r="K140" t="s">
        <v>249</v>
      </c>
      <c r="L140">
        <v>21.762872460000001</v>
      </c>
      <c r="M140">
        <v>0.110270927</v>
      </c>
      <c r="N140">
        <v>0.35281981200000001</v>
      </c>
      <c r="O140">
        <v>0.31461825300000001</v>
      </c>
      <c r="P140">
        <v>2.457624139</v>
      </c>
      <c r="Q140">
        <v>2.0049690650000001</v>
      </c>
      <c r="R140">
        <v>3.8278002999999998E-2</v>
      </c>
      <c r="S140">
        <v>15.23497474</v>
      </c>
      <c r="T140">
        <v>1.0755713929999999</v>
      </c>
      <c r="U140">
        <v>1</v>
      </c>
      <c r="V140" t="s">
        <v>1583</v>
      </c>
      <c r="W140">
        <v>0.39500000000000002</v>
      </c>
      <c r="X140">
        <v>64.424999999999997</v>
      </c>
      <c r="Y140">
        <v>5.665</v>
      </c>
      <c r="Z140">
        <v>5.165</v>
      </c>
      <c r="AA140">
        <v>0.64500000000000002</v>
      </c>
      <c r="AB140">
        <v>11.51</v>
      </c>
      <c r="AC140">
        <v>4.8550000000000004</v>
      </c>
      <c r="AD140">
        <v>0.64</v>
      </c>
      <c r="AE140">
        <v>122.53</v>
      </c>
      <c r="AF140">
        <v>4.84</v>
      </c>
      <c r="AG140">
        <v>8.9149999999999991</v>
      </c>
      <c r="AH140">
        <v>1.05</v>
      </c>
      <c r="AI140">
        <v>8.51</v>
      </c>
      <c r="AJ140">
        <v>6.03</v>
      </c>
      <c r="AK140">
        <v>1</v>
      </c>
      <c r="AL140" t="s">
        <v>1593</v>
      </c>
      <c r="AM140">
        <v>90.4</v>
      </c>
      <c r="AN140">
        <v>8.8000000000000007</v>
      </c>
      <c r="AO140">
        <v>0</v>
      </c>
      <c r="AP140">
        <v>7.0000000000000007E-2</v>
      </c>
      <c r="AQ140">
        <v>12.54</v>
      </c>
      <c r="AR140">
        <v>0.9</v>
      </c>
      <c r="AS140" t="s">
        <v>1583</v>
      </c>
      <c r="AT140" t="s">
        <v>1584</v>
      </c>
      <c r="AU140">
        <v>0.06</v>
      </c>
      <c r="AV140">
        <v>3.55</v>
      </c>
      <c r="AW140">
        <v>0.21</v>
      </c>
      <c r="AX140">
        <v>1.8190634510000001</v>
      </c>
      <c r="AY140">
        <v>1.432759195</v>
      </c>
      <c r="AZ140">
        <v>1.0240408809999999</v>
      </c>
      <c r="BA140">
        <v>0.17459222799999999</v>
      </c>
      <c r="BB140">
        <v>0.78315478400000005</v>
      </c>
      <c r="BC140">
        <v>2.8891373319999998</v>
      </c>
      <c r="BD140">
        <v>0.119064482</v>
      </c>
      <c r="BE140">
        <v>2.0766035390000002</v>
      </c>
      <c r="BF140">
        <v>10.49745774</v>
      </c>
      <c r="BG140">
        <v>4.5516317370000001</v>
      </c>
      <c r="BH140">
        <v>5.6082008000000003E-2</v>
      </c>
      <c r="BI140">
        <v>1.607046977</v>
      </c>
      <c r="BJ140">
        <v>1.5524387209999999</v>
      </c>
      <c r="BK140">
        <v>2.0034315519999999</v>
      </c>
      <c r="BL140">
        <v>1.662505447</v>
      </c>
      <c r="BM140">
        <v>1.5454286420000001</v>
      </c>
      <c r="BN140">
        <v>1.110272165</v>
      </c>
      <c r="BO140">
        <v>1.133283228</v>
      </c>
      <c r="BP140">
        <v>1.2231039429999999</v>
      </c>
      <c r="BQ140">
        <v>1.2406124549999999</v>
      </c>
      <c r="BR140">
        <v>1.302687323</v>
      </c>
      <c r="BS140">
        <v>1.2061785780000001</v>
      </c>
      <c r="BT140">
        <v>2.0650461619999998</v>
      </c>
      <c r="BU140">
        <v>0.172091516</v>
      </c>
      <c r="BV140">
        <v>1.164605026</v>
      </c>
      <c r="BW140">
        <v>0.69551088299999997</v>
      </c>
      <c r="BX140">
        <v>0.233558827</v>
      </c>
      <c r="BY140">
        <v>1.2550576090000001</v>
      </c>
      <c r="BZ140">
        <v>1.1132307880000001</v>
      </c>
      <c r="CA140">
        <v>1.347345115</v>
      </c>
      <c r="CB140">
        <v>1.2028182709999999</v>
      </c>
      <c r="CC140">
        <v>1.5124281749999999</v>
      </c>
      <c r="CD140">
        <v>2.1055124670000001</v>
      </c>
      <c r="CE140">
        <v>1.217724918</v>
      </c>
      <c r="CF140">
        <v>1.222497505</v>
      </c>
      <c r="CG140">
        <v>2.5481213</v>
      </c>
      <c r="CH140">
        <v>0.953548485</v>
      </c>
      <c r="CI140">
        <v>0.83131386500000004</v>
      </c>
      <c r="CJ140">
        <v>0.76663160799999996</v>
      </c>
      <c r="CK140">
        <v>0.80638492799999995</v>
      </c>
      <c r="CL140">
        <v>1.160133039</v>
      </c>
      <c r="CM140">
        <v>2.9020234980000001</v>
      </c>
      <c r="CN140">
        <v>2.3922193900000002</v>
      </c>
      <c r="CO140">
        <v>1.6901533200000001</v>
      </c>
      <c r="CP140">
        <v>0.529679279</v>
      </c>
      <c r="CQ140">
        <v>0.90301005199999995</v>
      </c>
      <c r="CR140">
        <v>1.036929231</v>
      </c>
      <c r="CS140">
        <v>1.1824205670000001</v>
      </c>
      <c r="CT140">
        <v>1.2461903649999999</v>
      </c>
      <c r="CU140">
        <v>0.87870700300000004</v>
      </c>
      <c r="CV140">
        <v>0.95221601700000003</v>
      </c>
      <c r="CW140">
        <v>0.94918133400000004</v>
      </c>
      <c r="CX140">
        <v>0.94295518499999997</v>
      </c>
      <c r="CY140">
        <v>1</v>
      </c>
      <c r="CZ140">
        <v>-0.14662087300000001</v>
      </c>
      <c r="DA140">
        <v>-0.70651056000000001</v>
      </c>
      <c r="DB140">
        <v>-0.13788487099999999</v>
      </c>
      <c r="DC140">
        <v>4.4168990999999998E-2</v>
      </c>
      <c r="DD140">
        <v>-0.70352771800000002</v>
      </c>
      <c r="DE140">
        <v>-1.6588975370000001</v>
      </c>
      <c r="DF140">
        <v>-0.56517395400000003</v>
      </c>
      <c r="DG140">
        <v>-0.60191800500000003</v>
      </c>
      <c r="DH140">
        <v>-1.276598857</v>
      </c>
      <c r="DI140">
        <v>-1.038055017</v>
      </c>
      <c r="DJ140">
        <v>-2.5</v>
      </c>
      <c r="DK140">
        <v>-2.5</v>
      </c>
      <c r="DL140">
        <v>-2.2816748269999998</v>
      </c>
      <c r="DM140">
        <v>-2.5</v>
      </c>
      <c r="DN140">
        <v>-2.5</v>
      </c>
      <c r="DO140">
        <v>-2.0250709310000001</v>
      </c>
      <c r="DP140">
        <v>-9.4509819999999994E-2</v>
      </c>
      <c r="DQ140">
        <v>5.0944792000000003E-2</v>
      </c>
      <c r="DR140">
        <v>-7.1185742999999996E-2</v>
      </c>
      <c r="DS140">
        <v>0.167959837</v>
      </c>
      <c r="DT140">
        <v>0.115908262</v>
      </c>
      <c r="DU140">
        <v>0.325634541</v>
      </c>
      <c r="DV140">
        <v>2.2795337999999998E-2</v>
      </c>
      <c r="DW140">
        <v>0.231146306</v>
      </c>
      <c r="DX140">
        <v>3.6662893000000002E-2</v>
      </c>
      <c r="DY140">
        <v>-0.306827554</v>
      </c>
      <c r="DZ140">
        <v>-0.46779875999999998</v>
      </c>
      <c r="EA140">
        <v>-1.2936807999999999E-2</v>
      </c>
      <c r="EB140">
        <v>-2.5</v>
      </c>
      <c r="EC140">
        <v>-2.5</v>
      </c>
      <c r="ED140">
        <v>-2.3027675009999999</v>
      </c>
      <c r="EE140">
        <v>-3.7943315999999998E-2</v>
      </c>
      <c r="EF140">
        <v>-0.98512142000000003</v>
      </c>
      <c r="EG140">
        <v>-0.23291467499999999</v>
      </c>
      <c r="EH140">
        <v>0.178930376</v>
      </c>
      <c r="EI140">
        <v>0.79551792799999999</v>
      </c>
      <c r="EJ140">
        <v>-0.12687989599999999</v>
      </c>
      <c r="EK140">
        <v>-3.9445612999999997E-2</v>
      </c>
      <c r="EL140">
        <v>-0.19686910499999999</v>
      </c>
      <c r="EM140">
        <v>-0.15021152900000001</v>
      </c>
      <c r="EN140">
        <v>0.201394342</v>
      </c>
      <c r="EO140">
        <v>-0.125255531</v>
      </c>
      <c r="EP140">
        <v>-7.9080834000000003E-2</v>
      </c>
      <c r="EQ140">
        <v>-2.1250061979999999</v>
      </c>
      <c r="ER140">
        <v>-0.32515657599999997</v>
      </c>
      <c r="ES140">
        <v>-0.99103168500000005</v>
      </c>
      <c r="ET140">
        <v>-8.9746292000000005E-2</v>
      </c>
      <c r="EU140">
        <v>1.3862029E-2</v>
      </c>
      <c r="EV140">
        <v>-2.3347722179999999</v>
      </c>
      <c r="EW140">
        <v>-1.1126978380000001</v>
      </c>
      <c r="EX140">
        <v>-1.027483167</v>
      </c>
      <c r="EY140">
        <v>-1.0832306060000001</v>
      </c>
      <c r="EZ140">
        <v>-0.57934718100000004</v>
      </c>
      <c r="FA140">
        <v>-0.79476914499999995</v>
      </c>
      <c r="FB140">
        <v>0.28168070099999998</v>
      </c>
      <c r="FC140">
        <v>-0.52841074200000004</v>
      </c>
      <c r="FD140">
        <v>-0.114859857</v>
      </c>
      <c r="FE140">
        <v>-2.5</v>
      </c>
      <c r="FF140">
        <v>1.141311073</v>
      </c>
      <c r="FG140">
        <v>-1.2217387559999999</v>
      </c>
      <c r="FH140">
        <v>-4.1196749999999997E-2</v>
      </c>
      <c r="FI140">
        <v>-0.333120097</v>
      </c>
      <c r="FJ140">
        <v>-0.279354502</v>
      </c>
      <c r="FK140">
        <v>9.0359342999999995E-2</v>
      </c>
      <c r="FL140">
        <v>-0.45955475099999998</v>
      </c>
      <c r="FM140">
        <v>-0.27555102199999998</v>
      </c>
      <c r="FN140">
        <v>-2.5</v>
      </c>
      <c r="FO140">
        <v>0.51456711200000005</v>
      </c>
      <c r="FP140">
        <v>-0.95109530600000003</v>
      </c>
      <c r="FQ140">
        <v>-2.5</v>
      </c>
      <c r="FR140">
        <v>-2.5</v>
      </c>
      <c r="FS140">
        <v>-1.7836718629999999</v>
      </c>
      <c r="FT140">
        <v>-2.5</v>
      </c>
      <c r="FU140">
        <v>-2.5</v>
      </c>
      <c r="FV140">
        <v>-2.0378849639999999</v>
      </c>
      <c r="FW140">
        <v>1.698450011</v>
      </c>
      <c r="FX140">
        <v>-1.1531989419999999</v>
      </c>
      <c r="FY140">
        <v>0.69301958699999999</v>
      </c>
      <c r="FZ140">
        <v>-1.005100332</v>
      </c>
      <c r="GA140">
        <v>-0.53708970099999997</v>
      </c>
      <c r="GB140">
        <v>-0.77221310700000001</v>
      </c>
      <c r="GC140">
        <v>-2.5</v>
      </c>
      <c r="GD140">
        <v>-2.5</v>
      </c>
      <c r="GE140">
        <v>-1.4021542899999999</v>
      </c>
      <c r="GF140">
        <v>-1.043696996</v>
      </c>
      <c r="GG140">
        <v>-1.2534207E-2</v>
      </c>
      <c r="GH140">
        <v>-0.21689541700000001</v>
      </c>
      <c r="GI140">
        <v>0.12938751800000001</v>
      </c>
      <c r="GJ140">
        <v>-0.58496945499999997</v>
      </c>
      <c r="GK140">
        <v>1.4829489E-2</v>
      </c>
      <c r="GL140">
        <v>0.22113291199999999</v>
      </c>
      <c r="GM140">
        <v>-0.29202044900000002</v>
      </c>
      <c r="GN140">
        <v>-0.29049282999999998</v>
      </c>
      <c r="GO140">
        <v>8.7341629000000004E-2</v>
      </c>
      <c r="GP140">
        <v>-0.82536719199999997</v>
      </c>
      <c r="GQ140">
        <v>-0.35100859200000001</v>
      </c>
      <c r="GR140">
        <v>-2.5</v>
      </c>
      <c r="GS140">
        <v>-2.5</v>
      </c>
      <c r="GT140">
        <v>-1.787330571</v>
      </c>
      <c r="GU140">
        <v>-0.702428991</v>
      </c>
      <c r="GV140">
        <v>-0.425282893</v>
      </c>
      <c r="GW140">
        <v>-0.72770163300000001</v>
      </c>
      <c r="GX140">
        <v>7.1653431000000004E-2</v>
      </c>
      <c r="GY140">
        <v>-0.39396239500000002</v>
      </c>
      <c r="GZ140">
        <v>-0.25999244599999999</v>
      </c>
      <c r="HA140">
        <v>-0.189204502</v>
      </c>
      <c r="HB140">
        <v>-0.44672315699999998</v>
      </c>
      <c r="HC140">
        <v>7.7109016000000002E-2</v>
      </c>
      <c r="HD140">
        <v>0.32144583399999999</v>
      </c>
      <c r="HE140">
        <v>-0.55753433200000002</v>
      </c>
      <c r="HF140">
        <v>-2.1702952000000001E-2</v>
      </c>
      <c r="HG140">
        <v>0.23971409099999999</v>
      </c>
      <c r="HH140">
        <v>-0.180720772</v>
      </c>
      <c r="HI140">
        <v>-0.54501551299999995</v>
      </c>
      <c r="HJ140">
        <v>-2.5</v>
      </c>
      <c r="HK140">
        <v>-2.5</v>
      </c>
      <c r="HL140">
        <v>-2.0109468769999999</v>
      </c>
      <c r="HM140">
        <v>8.0627829999999998E-2</v>
      </c>
      <c r="HN140">
        <v>-0.268250763</v>
      </c>
      <c r="HO140">
        <v>-0.21535226599999999</v>
      </c>
      <c r="HP140">
        <v>0.99978950499999997</v>
      </c>
      <c r="HQ140">
        <v>-0.436789343</v>
      </c>
      <c r="HR140">
        <v>-0.17208457599999999</v>
      </c>
      <c r="HS140">
        <v>-2.5</v>
      </c>
      <c r="HT140">
        <v>1.7558592689999999</v>
      </c>
      <c r="HU140">
        <v>-1.192688059</v>
      </c>
      <c r="HV140">
        <v>0</v>
      </c>
    </row>
    <row r="141" spans="1:230">
      <c r="A141" t="s">
        <v>86</v>
      </c>
      <c r="B141" t="s">
        <v>249</v>
      </c>
      <c r="C141" t="s">
        <v>249</v>
      </c>
      <c r="D141" t="s">
        <v>249</v>
      </c>
      <c r="E141" t="s">
        <v>249</v>
      </c>
      <c r="F141" t="s">
        <v>249</v>
      </c>
      <c r="G141" t="s">
        <v>249</v>
      </c>
      <c r="H141" t="s">
        <v>249</v>
      </c>
      <c r="I141" t="s">
        <v>249</v>
      </c>
      <c r="J141" t="s">
        <v>249</v>
      </c>
      <c r="K141" t="s">
        <v>249</v>
      </c>
      <c r="L141" t="s">
        <v>249</v>
      </c>
      <c r="M141" t="s">
        <v>249</v>
      </c>
      <c r="N141" t="s">
        <v>249</v>
      </c>
      <c r="O141" t="s">
        <v>249</v>
      </c>
      <c r="P141" t="s">
        <v>249</v>
      </c>
      <c r="Q141" t="s">
        <v>249</v>
      </c>
      <c r="R141" t="s">
        <v>249</v>
      </c>
      <c r="S141" t="s">
        <v>249</v>
      </c>
      <c r="T141" t="s">
        <v>249</v>
      </c>
      <c r="U141">
        <v>1</v>
      </c>
      <c r="V141" t="s">
        <v>249</v>
      </c>
      <c r="W141" t="s">
        <v>249</v>
      </c>
      <c r="X141" t="s">
        <v>249</v>
      </c>
      <c r="Y141" t="s">
        <v>249</v>
      </c>
      <c r="Z141" t="s">
        <v>249</v>
      </c>
      <c r="AA141" t="s">
        <v>249</v>
      </c>
      <c r="AB141" t="s">
        <v>249</v>
      </c>
      <c r="AC141" t="s">
        <v>249</v>
      </c>
      <c r="AD141" t="s">
        <v>249</v>
      </c>
      <c r="AE141" t="s">
        <v>249</v>
      </c>
      <c r="AF141" t="s">
        <v>249</v>
      </c>
      <c r="AG141" t="s">
        <v>249</v>
      </c>
      <c r="AH141" t="s">
        <v>249</v>
      </c>
      <c r="AI141" t="s">
        <v>249</v>
      </c>
      <c r="AJ141" t="s">
        <v>249</v>
      </c>
      <c r="AK141">
        <v>1</v>
      </c>
      <c r="AL141" t="s">
        <v>1593</v>
      </c>
      <c r="AM141" t="s">
        <v>249</v>
      </c>
      <c r="AN141" t="s">
        <v>249</v>
      </c>
      <c r="AO141" t="s">
        <v>249</v>
      </c>
      <c r="AP141" t="s">
        <v>249</v>
      </c>
      <c r="AQ141" t="s">
        <v>249</v>
      </c>
      <c r="AR141" t="s">
        <v>249</v>
      </c>
      <c r="AS141" t="s">
        <v>249</v>
      </c>
      <c r="AT141" t="s">
        <v>249</v>
      </c>
      <c r="AU141" t="s">
        <v>249</v>
      </c>
      <c r="AV141" t="s">
        <v>249</v>
      </c>
      <c r="AW141" t="s">
        <v>249</v>
      </c>
      <c r="AX141">
        <v>0.92541780699999998</v>
      </c>
      <c r="AY141">
        <v>0.84993745600000004</v>
      </c>
      <c r="AZ141">
        <v>0.74858719900000004</v>
      </c>
      <c r="BA141">
        <v>0.101205485</v>
      </c>
      <c r="BB141">
        <v>0.39091903700000002</v>
      </c>
      <c r="BC141">
        <v>1.573118419</v>
      </c>
      <c r="BD141">
        <v>0.21937389299999999</v>
      </c>
      <c r="BE141">
        <v>0.88648950999999998</v>
      </c>
      <c r="BF141">
        <v>10.603205730000001</v>
      </c>
      <c r="BG141">
        <v>4.470576061</v>
      </c>
      <c r="BH141">
        <v>6.3905170999999997E-2</v>
      </c>
      <c r="BI141">
        <v>2.3956674769999999</v>
      </c>
      <c r="BJ141">
        <v>1.5654794400000001</v>
      </c>
      <c r="BK141">
        <v>3.3933384339999999</v>
      </c>
      <c r="BL141">
        <v>1.3110023719999999</v>
      </c>
      <c r="BM141">
        <v>1.260864346</v>
      </c>
      <c r="BN141">
        <v>1.1580667490000001</v>
      </c>
      <c r="BO141">
        <v>1.189237831</v>
      </c>
      <c r="BP141">
        <v>1.2961677700000001</v>
      </c>
      <c r="BQ141">
        <v>1.3098308279999999</v>
      </c>
      <c r="BR141">
        <v>1.27547615</v>
      </c>
      <c r="BS141">
        <v>0.97942589599999996</v>
      </c>
      <c r="BT141">
        <v>1.8746937159999999</v>
      </c>
      <c r="BU141">
        <v>0.174743129</v>
      </c>
      <c r="BV141">
        <v>1.1403548480000001</v>
      </c>
      <c r="BW141">
        <v>0.42677748500000001</v>
      </c>
      <c r="BX141">
        <v>0.20190808599999999</v>
      </c>
      <c r="BY141">
        <v>1.0008875150000001</v>
      </c>
      <c r="BZ141">
        <v>1.094358146</v>
      </c>
      <c r="CA141">
        <v>1.214225833</v>
      </c>
      <c r="CB141">
        <v>1.0491746989999999</v>
      </c>
      <c r="CC141">
        <v>1.4923548659999999</v>
      </c>
      <c r="CD141">
        <v>2.413078295</v>
      </c>
      <c r="CE141">
        <v>0.93663490599999999</v>
      </c>
      <c r="CF141">
        <v>1.2769577379999999</v>
      </c>
      <c r="CG141">
        <v>2.232130299</v>
      </c>
      <c r="CH141">
        <v>0.90827363500000002</v>
      </c>
      <c r="CI141">
        <v>0.40677828700000002</v>
      </c>
      <c r="CJ141">
        <v>0.60303754700000001</v>
      </c>
      <c r="CK141">
        <v>0.60253409300000005</v>
      </c>
      <c r="CL141">
        <v>1.1135851990000001</v>
      </c>
      <c r="CM141">
        <v>2.8411124210000001</v>
      </c>
      <c r="CN141">
        <v>2.5705634050000001</v>
      </c>
      <c r="CO141">
        <v>1.5758109899999999</v>
      </c>
      <c r="CP141">
        <v>0.43082113300000002</v>
      </c>
      <c r="CQ141">
        <v>0.92366643199999998</v>
      </c>
      <c r="CR141">
        <v>1.0403132829999999</v>
      </c>
      <c r="CS141">
        <v>0.98457399599999995</v>
      </c>
      <c r="CT141">
        <v>1.2158659839999999</v>
      </c>
      <c r="CU141">
        <v>0.98683214200000002</v>
      </c>
      <c r="CV141">
        <v>1.2239750309999999</v>
      </c>
      <c r="CW141">
        <v>2.1524248240000001</v>
      </c>
      <c r="CX141">
        <v>1.0145729429999999</v>
      </c>
      <c r="CY141">
        <v>1</v>
      </c>
      <c r="CZ141">
        <v>1.164931393</v>
      </c>
      <c r="DA141">
        <v>-2.5</v>
      </c>
      <c r="DB141">
        <v>-2.5</v>
      </c>
      <c r="DC141">
        <v>0.102739126</v>
      </c>
      <c r="DD141">
        <v>-0.76811430800000002</v>
      </c>
      <c r="DE141">
        <v>-1.3296273620000001</v>
      </c>
      <c r="DF141">
        <v>-0.37799759199999999</v>
      </c>
      <c r="DG141">
        <v>-2.5</v>
      </c>
      <c r="DH141">
        <v>-2.5</v>
      </c>
      <c r="DI141">
        <v>-1.301283339</v>
      </c>
      <c r="DJ141">
        <v>4.7144707000000001E-2</v>
      </c>
      <c r="DK141">
        <v>-0.26228163700000001</v>
      </c>
      <c r="DL141">
        <v>-2.2816748269999998</v>
      </c>
      <c r="DM141">
        <v>-2.5</v>
      </c>
      <c r="DN141">
        <v>-2.5</v>
      </c>
      <c r="DO141">
        <v>-2.3480733279999999</v>
      </c>
      <c r="DP141">
        <v>-4.8138151999999997E-2</v>
      </c>
      <c r="DQ141">
        <v>-0.14662087300000001</v>
      </c>
      <c r="DR141">
        <v>-4.7027408999999999E-2</v>
      </c>
      <c r="DS141">
        <v>0.12580367200000001</v>
      </c>
      <c r="DT141">
        <v>-0.56475165900000002</v>
      </c>
      <c r="DU141">
        <v>0.32554830899999998</v>
      </c>
      <c r="DV141">
        <v>-1.3440303950000001</v>
      </c>
      <c r="DW141">
        <v>0.22456978999999999</v>
      </c>
      <c r="DX141">
        <v>1.6452192880000001</v>
      </c>
      <c r="DY141">
        <v>-1.7123235269999999</v>
      </c>
      <c r="DZ141">
        <v>0.20922028200000001</v>
      </c>
      <c r="EA141">
        <v>1.6175601000000001E-2</v>
      </c>
      <c r="EB141">
        <v>0.13417159300000001</v>
      </c>
      <c r="EC141">
        <v>-0.49238249499999998</v>
      </c>
      <c r="ED141">
        <v>-2.3023213010000001</v>
      </c>
      <c r="EE141">
        <v>-0.35872335</v>
      </c>
      <c r="EF141">
        <v>-0.44211099500000001</v>
      </c>
      <c r="EG141">
        <v>-0.338480114</v>
      </c>
      <c r="EH141">
        <v>2.3118585000000001E-2</v>
      </c>
      <c r="EI141">
        <v>0.112435146</v>
      </c>
      <c r="EJ141">
        <v>-0.14687244999999999</v>
      </c>
      <c r="EK141">
        <v>-2.0555138000000001E-2</v>
      </c>
      <c r="EL141">
        <v>-0.45696512700000003</v>
      </c>
      <c r="EM141">
        <v>-0.15402781099999999</v>
      </c>
      <c r="EN141">
        <v>5.8927068999999999E-2</v>
      </c>
      <c r="EO141">
        <v>-0.107275931</v>
      </c>
      <c r="EP141">
        <v>-0.110997893</v>
      </c>
      <c r="EQ141">
        <v>-0.93976309800000002</v>
      </c>
      <c r="ER141">
        <v>-0.83357410300000001</v>
      </c>
      <c r="ES141">
        <v>-0.901069377</v>
      </c>
      <c r="ET141">
        <v>-2.5</v>
      </c>
      <c r="EU141">
        <v>-0.27775306700000002</v>
      </c>
      <c r="EV141">
        <v>0.175564356</v>
      </c>
      <c r="EW141">
        <v>-0.177325327</v>
      </c>
      <c r="EX141">
        <v>-1.001724974</v>
      </c>
      <c r="EY141">
        <v>-0.83341830100000003</v>
      </c>
      <c r="EZ141">
        <v>-0.89800620399999997</v>
      </c>
      <c r="FA141">
        <v>-0.54356030399999999</v>
      </c>
      <c r="FB141">
        <v>5.7311186E-2</v>
      </c>
      <c r="FC141">
        <v>-1.138898382</v>
      </c>
      <c r="FD141">
        <v>-5.0253574000000002E-2</v>
      </c>
      <c r="FE141">
        <v>-2.2049707029999999</v>
      </c>
      <c r="FF141">
        <v>-0.89985677100000006</v>
      </c>
      <c r="FG141">
        <v>-1.2316897689999999</v>
      </c>
      <c r="FH141">
        <v>1.73961374</v>
      </c>
      <c r="FI141">
        <v>-0.395177997</v>
      </c>
      <c r="FJ141">
        <v>-0.20682435800000001</v>
      </c>
      <c r="FK141">
        <v>8.8584601999999998E-2</v>
      </c>
      <c r="FL141">
        <v>-0.273293752</v>
      </c>
      <c r="FM141">
        <v>-0.25537450299999997</v>
      </c>
      <c r="FN141">
        <v>-2.5</v>
      </c>
      <c r="FO141">
        <v>-2.5</v>
      </c>
      <c r="FP141">
        <v>-1.114620884</v>
      </c>
      <c r="FQ141">
        <v>-2.5</v>
      </c>
      <c r="FR141">
        <v>0.14002657600000001</v>
      </c>
      <c r="FS141">
        <v>-1.7836718629999999</v>
      </c>
      <c r="FT141">
        <v>-2.5</v>
      </c>
      <c r="FU141">
        <v>0.63902284899999995</v>
      </c>
      <c r="FV141">
        <v>-2.0378849639999999</v>
      </c>
      <c r="FW141">
        <v>2.5062741999999999E-2</v>
      </c>
      <c r="FX141">
        <v>-0.22157694</v>
      </c>
      <c r="FY141">
        <v>0.78968952800000003</v>
      </c>
      <c r="FZ141">
        <v>-0.78649896900000005</v>
      </c>
      <c r="GA141">
        <v>-0.16719811000000001</v>
      </c>
      <c r="GB141">
        <v>-0.58248641400000001</v>
      </c>
      <c r="GC141">
        <v>0.30524053899999998</v>
      </c>
      <c r="GD141">
        <v>-0.49650629800000001</v>
      </c>
      <c r="GE141">
        <v>-1.4021542899999999</v>
      </c>
      <c r="GF141">
        <v>-1.3770970499999999</v>
      </c>
      <c r="GG141">
        <v>-0.47376542399999999</v>
      </c>
      <c r="GH141">
        <v>-0.25725340699999999</v>
      </c>
      <c r="GI141">
        <v>0.126618169</v>
      </c>
      <c r="GJ141">
        <v>-2.5</v>
      </c>
      <c r="GK141">
        <v>2.3250442999999999E-2</v>
      </c>
      <c r="GL141">
        <v>0.19096934400000001</v>
      </c>
      <c r="GM141">
        <v>-2.5</v>
      </c>
      <c r="GN141">
        <v>-0.27179283799999998</v>
      </c>
      <c r="GO141">
        <v>6.5790095000000007E-2</v>
      </c>
      <c r="GP141">
        <v>-0.26813267699999999</v>
      </c>
      <c r="GQ141">
        <v>-0.34435121099999999</v>
      </c>
      <c r="GR141">
        <v>-2.5</v>
      </c>
      <c r="GS141">
        <v>-0.25018100599999998</v>
      </c>
      <c r="GT141">
        <v>-1.787330571</v>
      </c>
      <c r="GU141">
        <v>-0.58331886300000002</v>
      </c>
      <c r="GV141">
        <v>-1.510787696</v>
      </c>
      <c r="GW141">
        <v>-0.65648708499999997</v>
      </c>
      <c r="GX141">
        <v>0.13124233499999999</v>
      </c>
      <c r="GY141">
        <v>-0.375530376</v>
      </c>
      <c r="GZ141">
        <v>-0.234451624</v>
      </c>
      <c r="HA141">
        <v>8.8758008999999999E-2</v>
      </c>
      <c r="HB141">
        <v>1.7411704079999999</v>
      </c>
      <c r="HC141">
        <v>5.0106710999999998E-2</v>
      </c>
      <c r="HD141">
        <v>0.235489271</v>
      </c>
      <c r="HE141">
        <v>-0.24945069</v>
      </c>
      <c r="HF141">
        <v>1.6950449999999999E-2</v>
      </c>
      <c r="HG141">
        <v>-2.5</v>
      </c>
      <c r="HH141">
        <v>-2.5</v>
      </c>
      <c r="HI141">
        <v>-0.51832215599999998</v>
      </c>
      <c r="HJ141">
        <v>-0.93936998599999999</v>
      </c>
      <c r="HK141" t="s">
        <v>249</v>
      </c>
      <c r="HL141">
        <v>-2.0333827950000001</v>
      </c>
      <c r="HM141">
        <v>0.274613632</v>
      </c>
      <c r="HN141">
        <v>-0.64434558099999995</v>
      </c>
      <c r="HO141">
        <v>-0.21695932100000001</v>
      </c>
      <c r="HP141">
        <v>-2.5</v>
      </c>
      <c r="HQ141">
        <v>-2.5</v>
      </c>
      <c r="HR141">
        <v>-0.17891768399999999</v>
      </c>
      <c r="HS141">
        <v>-2.5</v>
      </c>
      <c r="HT141">
        <v>0.59515014700000002</v>
      </c>
      <c r="HU141">
        <v>-1.176368509</v>
      </c>
      <c r="HV141">
        <v>0</v>
      </c>
    </row>
    <row r="142" spans="1:230">
      <c r="A142" t="s">
        <v>87</v>
      </c>
      <c r="B142">
        <v>20.5196574</v>
      </c>
      <c r="C142">
        <v>49.186274879999999</v>
      </c>
      <c r="D142">
        <v>2.8358659930000001</v>
      </c>
      <c r="E142">
        <v>9.5970697390000002</v>
      </c>
      <c r="F142">
        <v>46.15974284</v>
      </c>
      <c r="G142">
        <v>29.167910240000001</v>
      </c>
      <c r="H142">
        <v>3.928921194</v>
      </c>
      <c r="I142">
        <v>8.2200259449999997</v>
      </c>
      <c r="J142">
        <v>0.27438205999999998</v>
      </c>
      <c r="K142" t="s">
        <v>249</v>
      </c>
      <c r="L142">
        <v>8.6076803680000005</v>
      </c>
      <c r="M142" t="s">
        <v>249</v>
      </c>
      <c r="N142">
        <v>0.326277239</v>
      </c>
      <c r="O142">
        <v>0.38180508800000001</v>
      </c>
      <c r="P142">
        <v>1.754083853</v>
      </c>
      <c r="Q142">
        <v>2.4029895040000002</v>
      </c>
      <c r="R142">
        <v>3.8801220999999997E-2</v>
      </c>
      <c r="S142">
        <v>11.532071739999999</v>
      </c>
      <c r="T142" t="s">
        <v>249</v>
      </c>
      <c r="U142">
        <v>1</v>
      </c>
      <c r="V142" t="s">
        <v>1583</v>
      </c>
      <c r="W142">
        <v>0.375</v>
      </c>
      <c r="X142">
        <v>62.225000000000001</v>
      </c>
      <c r="Y142">
        <v>4.165</v>
      </c>
      <c r="Z142">
        <v>4.4000000000000004</v>
      </c>
      <c r="AA142">
        <v>0.60499999999999998</v>
      </c>
      <c r="AB142">
        <v>9.7650000000000006</v>
      </c>
      <c r="AC142">
        <v>4.3849999999999998</v>
      </c>
      <c r="AD142">
        <v>0.54500000000000004</v>
      </c>
      <c r="AE142">
        <v>124.315</v>
      </c>
      <c r="AF142">
        <v>4.8899999999999997</v>
      </c>
      <c r="AG142">
        <v>9.14</v>
      </c>
      <c r="AH142">
        <v>1.175</v>
      </c>
      <c r="AI142">
        <v>8.18</v>
      </c>
      <c r="AJ142">
        <v>5.84</v>
      </c>
      <c r="AK142">
        <v>1</v>
      </c>
      <c r="AL142" t="s">
        <v>1593</v>
      </c>
      <c r="AM142">
        <v>88.5</v>
      </c>
      <c r="AN142">
        <v>10.9</v>
      </c>
      <c r="AO142">
        <v>0</v>
      </c>
      <c r="AP142">
        <v>0.05</v>
      </c>
      <c r="AQ142">
        <v>12.62</v>
      </c>
      <c r="AR142">
        <v>0.68</v>
      </c>
      <c r="AS142" t="s">
        <v>1583</v>
      </c>
      <c r="AT142" t="s">
        <v>1582</v>
      </c>
      <c r="AU142">
        <v>0.05</v>
      </c>
      <c r="AV142">
        <v>3.7</v>
      </c>
      <c r="AW142">
        <v>0.19</v>
      </c>
      <c r="AX142">
        <v>1.3493183799999999</v>
      </c>
      <c r="AY142">
        <v>0.87148264799999997</v>
      </c>
      <c r="AZ142">
        <v>1.171563133</v>
      </c>
      <c r="BA142">
        <v>0.19625614499999999</v>
      </c>
      <c r="BB142">
        <v>0.55457277000000005</v>
      </c>
      <c r="BC142">
        <v>1.1571460710000001</v>
      </c>
      <c r="BD142">
        <v>0.27149912700000001</v>
      </c>
      <c r="BE142">
        <v>0.93187249299999997</v>
      </c>
      <c r="BF142">
        <v>10.86592871</v>
      </c>
      <c r="BG142">
        <v>4.5200954810000002</v>
      </c>
      <c r="BH142">
        <v>7.5509844000000007E-2</v>
      </c>
      <c r="BI142">
        <v>1.2979729929999999</v>
      </c>
      <c r="BJ142">
        <v>0.85712219999999995</v>
      </c>
      <c r="BK142">
        <v>1.4811673110000001</v>
      </c>
      <c r="BL142">
        <v>0.66705993600000002</v>
      </c>
      <c r="BM142">
        <v>0.15271560000000001</v>
      </c>
      <c r="BN142">
        <v>1.070983751</v>
      </c>
      <c r="BO142">
        <v>1.0945416619999999</v>
      </c>
      <c r="BP142">
        <v>1.243970695</v>
      </c>
      <c r="BQ142">
        <v>1.3197446020000001</v>
      </c>
      <c r="BR142">
        <v>1.4442234709999999</v>
      </c>
      <c r="BS142">
        <v>1.5290082229999999</v>
      </c>
      <c r="BT142">
        <v>0.88235680100000002</v>
      </c>
      <c r="BU142">
        <v>0.12741555700000001</v>
      </c>
      <c r="BV142">
        <v>1.054873865</v>
      </c>
      <c r="BW142">
        <v>0.76678646900000003</v>
      </c>
      <c r="BX142">
        <v>0.225490311</v>
      </c>
      <c r="BY142">
        <v>1.0793622730000001</v>
      </c>
      <c r="BZ142">
        <v>1.042625154</v>
      </c>
      <c r="CA142">
        <v>1.246950301</v>
      </c>
      <c r="CB142">
        <v>0.64392645900000001</v>
      </c>
      <c r="CC142">
        <v>0.782295721</v>
      </c>
      <c r="CD142">
        <v>1.2814146289999999</v>
      </c>
      <c r="CE142">
        <v>0.94447219999999998</v>
      </c>
      <c r="CF142">
        <v>1.1962687400000001</v>
      </c>
      <c r="CG142">
        <v>1.7416502300000001</v>
      </c>
      <c r="CH142">
        <v>0.88701146500000005</v>
      </c>
      <c r="CI142">
        <v>0.81616377100000004</v>
      </c>
      <c r="CJ142">
        <v>0.81277761500000001</v>
      </c>
      <c r="CK142">
        <v>0.51152745300000002</v>
      </c>
      <c r="CL142">
        <v>0.61072065499999995</v>
      </c>
      <c r="CM142">
        <v>1.432692745</v>
      </c>
      <c r="CN142">
        <v>1.2926551079999999</v>
      </c>
      <c r="CO142">
        <v>0.99076919299999999</v>
      </c>
      <c r="CP142">
        <v>0.48001426200000002</v>
      </c>
      <c r="CQ142">
        <v>0.88564866900000006</v>
      </c>
      <c r="CR142">
        <v>0.83924499900000005</v>
      </c>
      <c r="CS142">
        <v>0.70195758600000002</v>
      </c>
      <c r="CT142">
        <v>1.1158172639999999</v>
      </c>
      <c r="CU142">
        <v>1.068402034</v>
      </c>
      <c r="CV142">
        <v>1.1381564179999999</v>
      </c>
      <c r="CW142">
        <v>0.83143723000000003</v>
      </c>
      <c r="CX142">
        <v>1.0534859990000001</v>
      </c>
      <c r="CY142">
        <v>1</v>
      </c>
      <c r="CZ142">
        <v>1.1098953949999999</v>
      </c>
      <c r="DA142">
        <v>-2.5</v>
      </c>
      <c r="DB142">
        <v>-2.5</v>
      </c>
      <c r="DC142">
        <v>-7.2826735000000004E-2</v>
      </c>
      <c r="DD142">
        <v>-1.340381847</v>
      </c>
      <c r="DE142">
        <v>-0.77794253000000002</v>
      </c>
      <c r="DF142">
        <v>-0.280273147</v>
      </c>
      <c r="DG142">
        <v>-0.34231591500000003</v>
      </c>
      <c r="DH142">
        <v>-2.5</v>
      </c>
      <c r="DI142">
        <v>-0.43270662999999998</v>
      </c>
      <c r="DJ142">
        <v>-1.4338179049999999</v>
      </c>
      <c r="DK142">
        <v>-0.43740468300000002</v>
      </c>
      <c r="DL142">
        <v>-1.2392577709999999</v>
      </c>
      <c r="DM142">
        <v>-2.5</v>
      </c>
      <c r="DN142">
        <v>-2.5</v>
      </c>
      <c r="DO142">
        <v>-2.3480733279999999</v>
      </c>
      <c r="DP142">
        <v>-2.3452648E-2</v>
      </c>
      <c r="DQ142">
        <v>0.51571650899999999</v>
      </c>
      <c r="DR142">
        <v>-0.34627744599999999</v>
      </c>
      <c r="DS142">
        <v>0.16970189999999999</v>
      </c>
      <c r="DT142">
        <v>-0.74160316100000001</v>
      </c>
      <c r="DU142">
        <v>-8.0551702000000003E-2</v>
      </c>
      <c r="DV142">
        <v>-0.73537912999999999</v>
      </c>
      <c r="DW142">
        <v>-0.16205307499999999</v>
      </c>
      <c r="DX142">
        <v>-0.13023429</v>
      </c>
      <c r="DY142">
        <v>-2.0317440630000001</v>
      </c>
      <c r="DZ142">
        <v>0.70519714300000003</v>
      </c>
      <c r="EA142">
        <v>-0.107860526</v>
      </c>
      <c r="EB142">
        <v>0.123829196</v>
      </c>
      <c r="EC142">
        <v>-0.27034115199999997</v>
      </c>
      <c r="ED142">
        <v>-2.3027675009999999</v>
      </c>
      <c r="EE142">
        <v>-0.26875222999999998</v>
      </c>
      <c r="EF142">
        <v>-0.16066570899999999</v>
      </c>
      <c r="EG142">
        <v>-0.344109897</v>
      </c>
      <c r="EH142">
        <v>0.12292893000000001</v>
      </c>
      <c r="EI142">
        <v>0.155459664</v>
      </c>
      <c r="EJ142">
        <v>7.4128218999999995E-2</v>
      </c>
      <c r="EK142">
        <v>0.102524556</v>
      </c>
      <c r="EL142">
        <v>-1.0153321280000001</v>
      </c>
      <c r="EM142">
        <v>-0.106682758</v>
      </c>
      <c r="EN142">
        <v>-9.0695380000000003E-3</v>
      </c>
      <c r="EO142">
        <v>5.0915830000000002E-3</v>
      </c>
      <c r="EP142">
        <v>-5.5407181999999999E-2</v>
      </c>
      <c r="EQ142">
        <v>-1.5729675540000001</v>
      </c>
      <c r="ER142">
        <v>-0.16402930299999999</v>
      </c>
      <c r="ES142">
        <v>-0.71444150200000001</v>
      </c>
      <c r="ET142">
        <v>0.53308699400000004</v>
      </c>
      <c r="EU142">
        <v>-3.2581707000000001E-2</v>
      </c>
      <c r="EV142">
        <v>-2.5</v>
      </c>
      <c r="EW142">
        <v>-0.149925893</v>
      </c>
      <c r="EX142">
        <v>-1.0338769750000001</v>
      </c>
      <c r="EY142">
        <v>-1.1661525269999999</v>
      </c>
      <c r="EZ142">
        <v>-0.57947466000000003</v>
      </c>
      <c r="FA142">
        <v>-0.54154897599999996</v>
      </c>
      <c r="FB142">
        <v>0.35720634800000001</v>
      </c>
      <c r="FC142">
        <v>-0.99679753299999996</v>
      </c>
      <c r="FD142">
        <v>-7.1359989999999998E-2</v>
      </c>
      <c r="FE142">
        <v>-2.5</v>
      </c>
      <c r="FF142">
        <v>-1.7336943440000001</v>
      </c>
      <c r="FG142">
        <v>-1.361468989</v>
      </c>
      <c r="FH142">
        <v>0.697726819</v>
      </c>
      <c r="FI142">
        <v>-0.72593725799999997</v>
      </c>
      <c r="FJ142">
        <v>-0.172449519</v>
      </c>
      <c r="FK142">
        <v>8.4306480000000003E-2</v>
      </c>
      <c r="FL142">
        <v>-0.31875565300000003</v>
      </c>
      <c r="FM142">
        <v>-0.23341899499999999</v>
      </c>
      <c r="FN142">
        <v>-2.5</v>
      </c>
      <c r="FO142">
        <v>-2.5</v>
      </c>
      <c r="FP142">
        <v>-0.61403349600000001</v>
      </c>
      <c r="FQ142">
        <v>-2.5</v>
      </c>
      <c r="FR142">
        <v>-8.7637637000000004E-2</v>
      </c>
      <c r="FS142">
        <v>-1.7836718629999999</v>
      </c>
      <c r="FT142">
        <v>-2.5</v>
      </c>
      <c r="FU142">
        <v>0.77290969499999995</v>
      </c>
      <c r="FV142">
        <v>-2.0378849639999999</v>
      </c>
      <c r="FW142">
        <v>1.668490679</v>
      </c>
      <c r="FX142">
        <v>-0.15854321800000001</v>
      </c>
      <c r="FY142">
        <v>0.81297011900000005</v>
      </c>
      <c r="FZ142">
        <v>-1.2266544640000001</v>
      </c>
      <c r="GA142">
        <v>-2.4320105000000002E-2</v>
      </c>
      <c r="GB142">
        <v>-0.51275776500000003</v>
      </c>
      <c r="GC142">
        <v>0.16388498900000001</v>
      </c>
      <c r="GD142">
        <v>-0.48110777199999999</v>
      </c>
      <c r="GE142">
        <v>-1.3446053499999999</v>
      </c>
      <c r="GF142">
        <v>-1.1095464349999999</v>
      </c>
      <c r="GG142">
        <v>-0.245846856</v>
      </c>
      <c r="GH142">
        <v>-0.23135751600000001</v>
      </c>
      <c r="GI142">
        <v>0.14613490800000001</v>
      </c>
      <c r="GJ142">
        <v>-2.5</v>
      </c>
      <c r="GK142">
        <v>-0.15874570599999999</v>
      </c>
      <c r="GL142">
        <v>0.37028470200000002</v>
      </c>
      <c r="GM142">
        <v>-2.5</v>
      </c>
      <c r="GN142">
        <v>-0.34653257999999998</v>
      </c>
      <c r="GO142">
        <v>-2.0482752E-2</v>
      </c>
      <c r="GP142">
        <v>-0.87761568000000001</v>
      </c>
      <c r="GQ142">
        <v>-0.39412063600000002</v>
      </c>
      <c r="GR142">
        <v>-2.5</v>
      </c>
      <c r="GS142">
        <v>-2.362561E-3</v>
      </c>
      <c r="GT142">
        <v>-1.787330571</v>
      </c>
      <c r="GU142">
        <v>-5.8326397000000002E-2</v>
      </c>
      <c r="GV142">
        <v>-1.6286056630000001</v>
      </c>
      <c r="GW142">
        <v>-0.45533794700000002</v>
      </c>
      <c r="GX142">
        <v>0.13178672</v>
      </c>
      <c r="GY142">
        <v>1.1915459999999999E-2</v>
      </c>
      <c r="GZ142">
        <v>-0.191632682</v>
      </c>
      <c r="HA142">
        <v>4.2814466000000002E-2</v>
      </c>
      <c r="HB142">
        <v>1.4722298519999999</v>
      </c>
      <c r="HC142">
        <v>-0.14721464100000001</v>
      </c>
      <c r="HD142">
        <v>0.52488305899999999</v>
      </c>
      <c r="HE142">
        <v>8.9803466999999998E-2</v>
      </c>
      <c r="HF142">
        <v>-4.1711219000000001E-2</v>
      </c>
      <c r="HG142">
        <v>-2.5</v>
      </c>
      <c r="HH142">
        <v>-2.5</v>
      </c>
      <c r="HI142">
        <v>-0.117275856</v>
      </c>
      <c r="HJ142">
        <v>-1.365746626</v>
      </c>
      <c r="HK142" t="s">
        <v>249</v>
      </c>
      <c r="HL142">
        <v>-2.0333827950000001</v>
      </c>
      <c r="HM142">
        <v>6.2166893000000001E-2</v>
      </c>
      <c r="HN142">
        <v>-0.69793555699999998</v>
      </c>
      <c r="HO142">
        <v>-0.17736738299999999</v>
      </c>
      <c r="HP142">
        <v>-2.5</v>
      </c>
      <c r="HQ142">
        <v>-2.5</v>
      </c>
      <c r="HR142">
        <v>-0.13504413700000001</v>
      </c>
      <c r="HS142">
        <v>-2.5</v>
      </c>
      <c r="HT142">
        <v>0.41968770599999999</v>
      </c>
      <c r="HU142">
        <v>-1.445193111</v>
      </c>
      <c r="HV142">
        <v>0</v>
      </c>
    </row>
    <row r="143" spans="1:230">
      <c r="A143" t="s">
        <v>148</v>
      </c>
      <c r="B143" t="s">
        <v>249</v>
      </c>
      <c r="C143" t="s">
        <v>249</v>
      </c>
      <c r="D143" t="s">
        <v>249</v>
      </c>
      <c r="E143" t="s">
        <v>249</v>
      </c>
      <c r="F143" t="s">
        <v>249</v>
      </c>
      <c r="G143" t="s">
        <v>249</v>
      </c>
      <c r="H143" t="s">
        <v>249</v>
      </c>
      <c r="I143" t="s">
        <v>249</v>
      </c>
      <c r="J143" t="s">
        <v>249</v>
      </c>
      <c r="K143" t="s">
        <v>249</v>
      </c>
      <c r="L143" t="s">
        <v>249</v>
      </c>
      <c r="M143" t="s">
        <v>249</v>
      </c>
      <c r="N143" t="s">
        <v>249</v>
      </c>
      <c r="O143" t="s">
        <v>249</v>
      </c>
      <c r="P143" t="s">
        <v>249</v>
      </c>
      <c r="Q143" t="s">
        <v>249</v>
      </c>
      <c r="R143" t="s">
        <v>249</v>
      </c>
      <c r="S143" t="s">
        <v>249</v>
      </c>
      <c r="T143" t="s">
        <v>249</v>
      </c>
      <c r="U143" t="s">
        <v>249</v>
      </c>
      <c r="V143" t="s">
        <v>249</v>
      </c>
      <c r="W143" t="s">
        <v>249</v>
      </c>
      <c r="X143" t="s">
        <v>249</v>
      </c>
      <c r="Y143" t="s">
        <v>249</v>
      </c>
      <c r="Z143" t="s">
        <v>249</v>
      </c>
      <c r="AA143" t="s">
        <v>249</v>
      </c>
      <c r="AB143" t="s">
        <v>249</v>
      </c>
      <c r="AC143" t="s">
        <v>249</v>
      </c>
      <c r="AD143" t="s">
        <v>249</v>
      </c>
      <c r="AE143" t="s">
        <v>249</v>
      </c>
      <c r="AF143" t="s">
        <v>249</v>
      </c>
      <c r="AG143" t="s">
        <v>249</v>
      </c>
      <c r="AH143" t="s">
        <v>249</v>
      </c>
      <c r="AI143" t="s">
        <v>249</v>
      </c>
      <c r="AJ143" t="s">
        <v>249</v>
      </c>
      <c r="AK143" t="s">
        <v>249</v>
      </c>
      <c r="AL143" t="s">
        <v>249</v>
      </c>
      <c r="AM143" t="s">
        <v>249</v>
      </c>
      <c r="AN143" t="s">
        <v>249</v>
      </c>
      <c r="AO143" t="s">
        <v>249</v>
      </c>
      <c r="AP143" t="s">
        <v>249</v>
      </c>
      <c r="AQ143" t="s">
        <v>249</v>
      </c>
      <c r="AR143" t="s">
        <v>249</v>
      </c>
      <c r="AS143" t="s">
        <v>249</v>
      </c>
      <c r="AT143" t="s">
        <v>249</v>
      </c>
      <c r="AU143" t="s">
        <v>249</v>
      </c>
      <c r="AV143" t="s">
        <v>249</v>
      </c>
      <c r="AW143" t="s">
        <v>249</v>
      </c>
      <c r="AX143">
        <v>0.93281954300000003</v>
      </c>
      <c r="AY143">
        <v>0.81609432999999998</v>
      </c>
      <c r="AZ143">
        <v>1.26711869</v>
      </c>
      <c r="BA143">
        <v>0.41625769200000001</v>
      </c>
      <c r="BB143">
        <v>1.0176636720000001</v>
      </c>
      <c r="BC143">
        <v>2.9440893570000002</v>
      </c>
      <c r="BD143">
        <v>0.108095528</v>
      </c>
      <c r="BE143">
        <v>2.4723159790000002</v>
      </c>
      <c r="BF143">
        <v>10.610481869999999</v>
      </c>
      <c r="BG143">
        <v>4.7245299129999996</v>
      </c>
      <c r="BH143">
        <v>6.6703254000000003E-2</v>
      </c>
      <c r="BI143">
        <v>15.039079859999999</v>
      </c>
      <c r="BJ143">
        <v>1.7838839719999999</v>
      </c>
      <c r="BK143">
        <v>11.218571860000001</v>
      </c>
      <c r="BL143">
        <v>0.844523515</v>
      </c>
      <c r="BM143">
        <v>3.9540527129999998</v>
      </c>
      <c r="BN143">
        <v>1.2071315149999999</v>
      </c>
      <c r="BO143">
        <v>1.1442883420000001</v>
      </c>
      <c r="BP143">
        <v>1.42734505</v>
      </c>
      <c r="BQ143">
        <v>1.4245551910000001</v>
      </c>
      <c r="BR143">
        <v>1.4706171320000001</v>
      </c>
      <c r="BS143">
        <v>1.4867986799999999</v>
      </c>
      <c r="BT143">
        <v>0.919111911</v>
      </c>
      <c r="BU143">
        <v>0.66155166499999996</v>
      </c>
      <c r="BV143">
        <v>1.628647073</v>
      </c>
      <c r="BW143">
        <v>1.5162656080000001</v>
      </c>
      <c r="BX143">
        <v>0.28943635699999998</v>
      </c>
      <c r="BY143">
        <v>1.1037196899999999</v>
      </c>
      <c r="BZ143">
        <v>1.1789061860000001</v>
      </c>
      <c r="CA143">
        <v>1.583704797</v>
      </c>
      <c r="CB143">
        <v>2.4294860059999999</v>
      </c>
      <c r="CC143">
        <v>1.748114811</v>
      </c>
      <c r="CD143">
        <v>2.0215760710000001</v>
      </c>
      <c r="CE143">
        <v>1.0567538080000001</v>
      </c>
      <c r="CF143">
        <v>1.1079842019999999</v>
      </c>
      <c r="CG143">
        <v>0.48504182800000001</v>
      </c>
      <c r="CH143">
        <v>0.47254514800000003</v>
      </c>
      <c r="CI143">
        <v>0.68548774599999995</v>
      </c>
      <c r="CJ143">
        <v>0.86296706599999995</v>
      </c>
      <c r="CK143">
        <v>0.55262064700000002</v>
      </c>
      <c r="CL143">
        <v>1.234290632</v>
      </c>
      <c r="CM143">
        <v>2.179511701</v>
      </c>
      <c r="CN143">
        <v>1.9362658749999999</v>
      </c>
      <c r="CO143">
        <v>0.23752846699999999</v>
      </c>
      <c r="CP143">
        <v>0.98348260200000004</v>
      </c>
      <c r="CQ143">
        <v>1.003393744</v>
      </c>
      <c r="CR143">
        <v>1.235780721</v>
      </c>
      <c r="CS143">
        <v>1.1381443010000001</v>
      </c>
      <c r="CT143">
        <v>1.5816777829999999</v>
      </c>
      <c r="CU143">
        <v>1.2385983540000001</v>
      </c>
      <c r="CV143">
        <v>1.568088852</v>
      </c>
      <c r="CW143">
        <v>2.1584043670000002</v>
      </c>
      <c r="CX143">
        <v>1.2456058329999999</v>
      </c>
      <c r="CY143" t="s">
        <v>249</v>
      </c>
      <c r="CZ143" t="s">
        <v>249</v>
      </c>
      <c r="DA143" t="s">
        <v>249</v>
      </c>
      <c r="DB143" t="s">
        <v>249</v>
      </c>
      <c r="DC143" t="s">
        <v>249</v>
      </c>
      <c r="DD143" t="s">
        <v>249</v>
      </c>
      <c r="DE143" t="s">
        <v>249</v>
      </c>
      <c r="DF143" t="s">
        <v>249</v>
      </c>
      <c r="DG143" t="s">
        <v>249</v>
      </c>
      <c r="DH143" t="s">
        <v>249</v>
      </c>
      <c r="DI143" t="s">
        <v>249</v>
      </c>
      <c r="DJ143" t="s">
        <v>249</v>
      </c>
      <c r="DK143" t="s">
        <v>249</v>
      </c>
      <c r="DL143" t="s">
        <v>249</v>
      </c>
      <c r="DM143" t="s">
        <v>249</v>
      </c>
      <c r="DN143" t="s">
        <v>249</v>
      </c>
      <c r="DO143" t="s">
        <v>249</v>
      </c>
      <c r="DP143" t="s">
        <v>249</v>
      </c>
      <c r="DQ143" t="s">
        <v>249</v>
      </c>
      <c r="DR143" t="s">
        <v>249</v>
      </c>
      <c r="DS143" t="s">
        <v>249</v>
      </c>
      <c r="DT143" t="s">
        <v>249</v>
      </c>
      <c r="DU143" t="s">
        <v>249</v>
      </c>
      <c r="DV143" t="s">
        <v>249</v>
      </c>
      <c r="DW143" t="s">
        <v>249</v>
      </c>
      <c r="DX143" t="s">
        <v>249</v>
      </c>
      <c r="DY143" t="s">
        <v>249</v>
      </c>
      <c r="DZ143" t="s">
        <v>249</v>
      </c>
      <c r="EA143" t="s">
        <v>249</v>
      </c>
      <c r="EB143" t="s">
        <v>249</v>
      </c>
      <c r="EC143" t="s">
        <v>249</v>
      </c>
      <c r="ED143" t="s">
        <v>249</v>
      </c>
      <c r="EE143" t="s">
        <v>249</v>
      </c>
      <c r="EF143" t="s">
        <v>249</v>
      </c>
      <c r="EG143" t="s">
        <v>249</v>
      </c>
      <c r="EH143" t="s">
        <v>249</v>
      </c>
      <c r="EI143" t="s">
        <v>249</v>
      </c>
      <c r="EJ143" t="s">
        <v>249</v>
      </c>
      <c r="EK143" t="s">
        <v>249</v>
      </c>
      <c r="EL143" t="s">
        <v>249</v>
      </c>
      <c r="EM143" t="s">
        <v>249</v>
      </c>
      <c r="EN143" t="s">
        <v>249</v>
      </c>
      <c r="EO143" t="s">
        <v>249</v>
      </c>
      <c r="EP143" t="s">
        <v>249</v>
      </c>
      <c r="EQ143" t="s">
        <v>249</v>
      </c>
      <c r="ER143" t="s">
        <v>249</v>
      </c>
      <c r="ES143" t="s">
        <v>249</v>
      </c>
      <c r="ET143" t="s">
        <v>249</v>
      </c>
      <c r="EU143" t="s">
        <v>249</v>
      </c>
      <c r="EV143" t="s">
        <v>249</v>
      </c>
      <c r="EW143" t="s">
        <v>249</v>
      </c>
      <c r="EX143" t="s">
        <v>249</v>
      </c>
      <c r="EY143" t="s">
        <v>249</v>
      </c>
      <c r="EZ143" t="s">
        <v>249</v>
      </c>
      <c r="FA143" t="s">
        <v>249</v>
      </c>
      <c r="FB143" t="s">
        <v>249</v>
      </c>
      <c r="FC143" t="s">
        <v>249</v>
      </c>
      <c r="FD143" t="s">
        <v>249</v>
      </c>
      <c r="FE143" t="s">
        <v>249</v>
      </c>
      <c r="FF143" t="s">
        <v>249</v>
      </c>
      <c r="FG143" t="s">
        <v>249</v>
      </c>
      <c r="FH143" t="s">
        <v>249</v>
      </c>
      <c r="FI143" t="s">
        <v>249</v>
      </c>
      <c r="FJ143" t="s">
        <v>249</v>
      </c>
      <c r="FK143" t="s">
        <v>249</v>
      </c>
      <c r="FL143" t="s">
        <v>249</v>
      </c>
      <c r="FM143" t="s">
        <v>249</v>
      </c>
      <c r="FN143" t="s">
        <v>249</v>
      </c>
      <c r="FO143" t="s">
        <v>249</v>
      </c>
      <c r="FP143" t="s">
        <v>249</v>
      </c>
      <c r="FQ143" t="s">
        <v>249</v>
      </c>
      <c r="FR143" t="s">
        <v>249</v>
      </c>
      <c r="FS143" t="s">
        <v>249</v>
      </c>
      <c r="FT143" t="s">
        <v>249</v>
      </c>
      <c r="FU143" t="s">
        <v>249</v>
      </c>
      <c r="FV143" t="s">
        <v>249</v>
      </c>
      <c r="FW143" t="s">
        <v>249</v>
      </c>
      <c r="FX143" t="s">
        <v>249</v>
      </c>
      <c r="FY143" t="s">
        <v>249</v>
      </c>
      <c r="FZ143" t="s">
        <v>249</v>
      </c>
      <c r="GA143" t="s">
        <v>249</v>
      </c>
      <c r="GB143" t="s">
        <v>249</v>
      </c>
      <c r="GC143" t="s">
        <v>249</v>
      </c>
      <c r="GD143" t="s">
        <v>249</v>
      </c>
      <c r="GE143" t="s">
        <v>249</v>
      </c>
      <c r="GF143" t="s">
        <v>249</v>
      </c>
      <c r="GG143" t="s">
        <v>249</v>
      </c>
      <c r="GH143" t="s">
        <v>249</v>
      </c>
      <c r="GI143" t="s">
        <v>249</v>
      </c>
      <c r="GJ143" t="s">
        <v>249</v>
      </c>
      <c r="GK143" t="s">
        <v>249</v>
      </c>
      <c r="GL143" t="s">
        <v>249</v>
      </c>
      <c r="GM143" t="s">
        <v>249</v>
      </c>
      <c r="GN143" t="s">
        <v>249</v>
      </c>
      <c r="GO143" t="s">
        <v>249</v>
      </c>
      <c r="GP143" t="s">
        <v>249</v>
      </c>
      <c r="GQ143" t="s">
        <v>249</v>
      </c>
      <c r="GR143" t="s">
        <v>249</v>
      </c>
      <c r="GS143" t="s">
        <v>249</v>
      </c>
      <c r="GT143" t="s">
        <v>249</v>
      </c>
      <c r="GU143" t="s">
        <v>249</v>
      </c>
      <c r="GV143" t="s">
        <v>249</v>
      </c>
      <c r="GW143" t="s">
        <v>249</v>
      </c>
      <c r="GX143" t="s">
        <v>249</v>
      </c>
      <c r="GY143" t="s">
        <v>249</v>
      </c>
      <c r="GZ143" t="s">
        <v>249</v>
      </c>
      <c r="HA143" t="s">
        <v>249</v>
      </c>
      <c r="HB143" t="s">
        <v>249</v>
      </c>
      <c r="HC143" t="s">
        <v>249</v>
      </c>
      <c r="HD143" t="s">
        <v>249</v>
      </c>
      <c r="HE143" t="s">
        <v>249</v>
      </c>
      <c r="HF143" t="s">
        <v>249</v>
      </c>
      <c r="HG143" t="s">
        <v>249</v>
      </c>
      <c r="HH143" t="s">
        <v>249</v>
      </c>
      <c r="HI143" t="s">
        <v>249</v>
      </c>
      <c r="HJ143" t="s">
        <v>249</v>
      </c>
      <c r="HK143" t="s">
        <v>249</v>
      </c>
      <c r="HL143" t="s">
        <v>249</v>
      </c>
      <c r="HM143" t="s">
        <v>249</v>
      </c>
      <c r="HN143" t="s">
        <v>249</v>
      </c>
      <c r="HO143" t="s">
        <v>249</v>
      </c>
      <c r="HP143" t="s">
        <v>249</v>
      </c>
      <c r="HQ143" t="s">
        <v>249</v>
      </c>
      <c r="HR143" t="s">
        <v>249</v>
      </c>
      <c r="HS143" t="s">
        <v>249</v>
      </c>
      <c r="HT143" t="s">
        <v>249</v>
      </c>
      <c r="HU143" t="s">
        <v>249</v>
      </c>
      <c r="HV143">
        <v>0</v>
      </c>
    </row>
    <row r="144" spans="1:230">
      <c r="A144" t="s">
        <v>156</v>
      </c>
      <c r="B144" t="s">
        <v>249</v>
      </c>
      <c r="C144" t="s">
        <v>249</v>
      </c>
      <c r="D144" t="s">
        <v>249</v>
      </c>
      <c r="E144" t="s">
        <v>249</v>
      </c>
      <c r="F144" t="s">
        <v>249</v>
      </c>
      <c r="G144" t="s">
        <v>249</v>
      </c>
      <c r="H144" t="s">
        <v>249</v>
      </c>
      <c r="I144" t="s">
        <v>249</v>
      </c>
      <c r="J144" t="s">
        <v>249</v>
      </c>
      <c r="K144" t="s">
        <v>249</v>
      </c>
      <c r="L144" t="s">
        <v>249</v>
      </c>
      <c r="M144" t="s">
        <v>249</v>
      </c>
      <c r="N144" t="s">
        <v>249</v>
      </c>
      <c r="O144" t="s">
        <v>249</v>
      </c>
      <c r="P144" t="s">
        <v>249</v>
      </c>
      <c r="Q144" t="s">
        <v>249</v>
      </c>
      <c r="R144" t="s">
        <v>249</v>
      </c>
      <c r="S144" t="s">
        <v>249</v>
      </c>
      <c r="T144" t="s">
        <v>249</v>
      </c>
      <c r="U144">
        <v>1</v>
      </c>
      <c r="V144" t="s">
        <v>249</v>
      </c>
      <c r="W144" t="s">
        <v>249</v>
      </c>
      <c r="X144" t="s">
        <v>249</v>
      </c>
      <c r="Y144" t="s">
        <v>249</v>
      </c>
      <c r="Z144" t="s">
        <v>249</v>
      </c>
      <c r="AA144" t="s">
        <v>249</v>
      </c>
      <c r="AB144" t="s">
        <v>249</v>
      </c>
      <c r="AC144" t="s">
        <v>249</v>
      </c>
      <c r="AD144" t="s">
        <v>249</v>
      </c>
      <c r="AE144" t="s">
        <v>249</v>
      </c>
      <c r="AF144" t="s">
        <v>249</v>
      </c>
      <c r="AG144" t="s">
        <v>249</v>
      </c>
      <c r="AH144" t="s">
        <v>249</v>
      </c>
      <c r="AI144" t="s">
        <v>249</v>
      </c>
      <c r="AJ144" t="s">
        <v>249</v>
      </c>
      <c r="AK144">
        <v>1</v>
      </c>
      <c r="AL144" t="s">
        <v>1593</v>
      </c>
      <c r="AM144" t="s">
        <v>249</v>
      </c>
      <c r="AN144" t="s">
        <v>249</v>
      </c>
      <c r="AO144" t="s">
        <v>249</v>
      </c>
      <c r="AP144" t="s">
        <v>249</v>
      </c>
      <c r="AQ144" t="s">
        <v>249</v>
      </c>
      <c r="AR144" t="s">
        <v>249</v>
      </c>
      <c r="AS144" t="s">
        <v>249</v>
      </c>
      <c r="AT144" t="s">
        <v>249</v>
      </c>
      <c r="AU144" t="s">
        <v>249</v>
      </c>
      <c r="AV144" t="s">
        <v>249</v>
      </c>
      <c r="AW144" t="s">
        <v>249</v>
      </c>
      <c r="AX144">
        <v>0.289309867</v>
      </c>
      <c r="AY144">
        <v>0.30455061900000002</v>
      </c>
      <c r="AZ144">
        <v>0.688100147</v>
      </c>
      <c r="BA144">
        <v>0.13734834900000001</v>
      </c>
      <c r="BB144">
        <v>0.54391106199999995</v>
      </c>
      <c r="BC144">
        <v>1.0455868909999999</v>
      </c>
      <c r="BD144">
        <v>0.12678932000000001</v>
      </c>
      <c r="BE144">
        <v>0.51433757999999996</v>
      </c>
      <c r="BF144">
        <v>11.49434752</v>
      </c>
      <c r="BG144">
        <v>4.6139877289999998</v>
      </c>
      <c r="BH144">
        <v>6.6305316000000003E-2</v>
      </c>
      <c r="BI144">
        <v>1.1078691039999999</v>
      </c>
      <c r="BJ144">
        <v>1.0156226749999999</v>
      </c>
      <c r="BK144">
        <v>0.89223123400000004</v>
      </c>
      <c r="BL144">
        <v>1.071844644</v>
      </c>
      <c r="BM144">
        <v>0.43973113600000002</v>
      </c>
      <c r="BN144">
        <v>0.85205058600000005</v>
      </c>
      <c r="BO144">
        <v>0.88049470900000004</v>
      </c>
      <c r="BP144">
        <v>1.0832186070000001</v>
      </c>
      <c r="BQ144">
        <v>1.052441057</v>
      </c>
      <c r="BR144">
        <v>1.0189204709999999</v>
      </c>
      <c r="BS144">
        <v>1.35665529</v>
      </c>
      <c r="BT144">
        <v>1.0250284409999999</v>
      </c>
      <c r="BU144">
        <v>2.040676892</v>
      </c>
      <c r="BV144">
        <v>1.079589441</v>
      </c>
      <c r="BW144">
        <v>0.71958454000000005</v>
      </c>
      <c r="BX144">
        <v>0.69128244400000005</v>
      </c>
      <c r="BY144">
        <v>1.040416306</v>
      </c>
      <c r="BZ144">
        <v>0.85897497599999995</v>
      </c>
      <c r="CA144">
        <v>0.72974305900000003</v>
      </c>
      <c r="CB144">
        <v>0.66699358399999997</v>
      </c>
      <c r="CC144">
        <v>1.471835711</v>
      </c>
      <c r="CD144">
        <v>1.4655506979999999</v>
      </c>
      <c r="CE144">
        <v>1.0190713090000001</v>
      </c>
      <c r="CF144">
        <v>1.104084826</v>
      </c>
      <c r="CG144">
        <v>0.67837503700000001</v>
      </c>
      <c r="CH144">
        <v>0.86720874999999997</v>
      </c>
      <c r="CI144">
        <v>0.68880624800000001</v>
      </c>
      <c r="CJ144">
        <v>1.1163863759999999</v>
      </c>
      <c r="CK144">
        <v>1.0488317140000001</v>
      </c>
      <c r="CL144">
        <v>1.091453732</v>
      </c>
      <c r="CM144">
        <v>1.39392604</v>
      </c>
      <c r="CN144">
        <v>1.154430265</v>
      </c>
      <c r="CO144">
        <v>0.56851238599999998</v>
      </c>
      <c r="CP144">
        <v>0.62730172399999995</v>
      </c>
      <c r="CQ144">
        <v>0.90008674399999999</v>
      </c>
      <c r="CR144">
        <v>0.78353218599999996</v>
      </c>
      <c r="CS144">
        <v>1.079372666</v>
      </c>
      <c r="CT144">
        <v>1.093527581</v>
      </c>
      <c r="CU144">
        <v>0.93037175699999997</v>
      </c>
      <c r="CV144">
        <v>0.53023058899999997</v>
      </c>
      <c r="CW144">
        <v>0.16082381300000001</v>
      </c>
      <c r="CX144">
        <v>0.77780313499999998</v>
      </c>
      <c r="CY144">
        <v>1</v>
      </c>
      <c r="CZ144">
        <v>0.156232121</v>
      </c>
      <c r="DA144">
        <v>6.8912198999999993E-2</v>
      </c>
      <c r="DB144">
        <v>-8.5744994000000005E-2</v>
      </c>
      <c r="DC144">
        <v>8.7331544999999997E-2</v>
      </c>
      <c r="DD144">
        <v>-1.037547306</v>
      </c>
      <c r="DE144">
        <v>-1.9618168629999999</v>
      </c>
      <c r="DF144">
        <v>-0.72224980299999997</v>
      </c>
      <c r="DG144">
        <v>-0.27853717900000002</v>
      </c>
      <c r="DH144">
        <v>-1.3296273620000001</v>
      </c>
      <c r="DI144">
        <v>-1.0382710429999999</v>
      </c>
      <c r="DJ144">
        <v>-2.5</v>
      </c>
      <c r="DK144">
        <v>-2.5</v>
      </c>
      <c r="DL144">
        <v>-1.8699079380000001</v>
      </c>
      <c r="DM144">
        <v>-2.5</v>
      </c>
      <c r="DN144">
        <v>-2.5</v>
      </c>
      <c r="DO144">
        <v>-2.345496228</v>
      </c>
      <c r="DP144">
        <v>-6.9123145999999996E-2</v>
      </c>
      <c r="DQ144">
        <v>-1.4998261450000001</v>
      </c>
      <c r="DR144">
        <v>-0.15605639099999999</v>
      </c>
      <c r="DS144">
        <v>8.2266200999999997E-2</v>
      </c>
      <c r="DT144">
        <v>-0.11281134499999999</v>
      </c>
      <c r="DU144">
        <v>6.3857312999999999E-2</v>
      </c>
      <c r="DV144">
        <v>-1.289151146</v>
      </c>
      <c r="DW144">
        <v>-4.2085860000000003E-2</v>
      </c>
      <c r="DX144">
        <v>2.2166080000000001E-2</v>
      </c>
      <c r="DY144">
        <v>-1.367270902</v>
      </c>
      <c r="DZ144">
        <v>-1.432964031</v>
      </c>
      <c r="EA144">
        <v>-0.81589609200000002</v>
      </c>
      <c r="EB144">
        <v>-2.5</v>
      </c>
      <c r="EC144">
        <v>-2.5</v>
      </c>
      <c r="ED144">
        <v>-2.200837285</v>
      </c>
      <c r="EE144">
        <v>5.0839319000000001E-2</v>
      </c>
      <c r="EF144">
        <v>-1.3170848669999999</v>
      </c>
      <c r="EG144">
        <v>-0.190838755</v>
      </c>
      <c r="EH144">
        <v>9.1281406999999995E-2</v>
      </c>
      <c r="EI144">
        <v>0.17777232400000001</v>
      </c>
      <c r="EJ144">
        <v>-6.0503346E-2</v>
      </c>
      <c r="EK144">
        <v>3.1920894999999998E-2</v>
      </c>
      <c r="EL144">
        <v>-0.23198308600000001</v>
      </c>
      <c r="EM144">
        <v>-0.142559291</v>
      </c>
      <c r="EN144">
        <v>-0.118735667</v>
      </c>
      <c r="EO144">
        <v>-0.24648567699999999</v>
      </c>
      <c r="EP144">
        <v>-0.21082082599999999</v>
      </c>
      <c r="EQ144">
        <v>-1.659294797</v>
      </c>
      <c r="ER144">
        <v>-0.19017458500000001</v>
      </c>
      <c r="ES144">
        <v>-0.948204194</v>
      </c>
      <c r="ET144">
        <v>0.31577004400000003</v>
      </c>
      <c r="EU144">
        <v>-6.2484183999999998E-2</v>
      </c>
      <c r="EV144">
        <v>-2.5</v>
      </c>
      <c r="EW144">
        <v>-1.9366555640000001</v>
      </c>
      <c r="EX144">
        <v>-1.144378259</v>
      </c>
      <c r="EY144">
        <v>-1.280696026</v>
      </c>
      <c r="EZ144">
        <v>-0.85096835999999998</v>
      </c>
      <c r="FA144">
        <v>-0.94252372699999998</v>
      </c>
      <c r="FB144">
        <v>0.29786996199999999</v>
      </c>
      <c r="FC144">
        <v>-0.62449447000000002</v>
      </c>
      <c r="FD144">
        <v>-0.36512388800000001</v>
      </c>
      <c r="FE144">
        <v>-2.5</v>
      </c>
      <c r="FF144">
        <v>0.62496976800000004</v>
      </c>
      <c r="FG144">
        <v>-0.79148368300000005</v>
      </c>
      <c r="FH144">
        <v>0.111972848</v>
      </c>
      <c r="FI144">
        <v>-0.453048699</v>
      </c>
      <c r="FJ144">
        <v>-0.274785369</v>
      </c>
      <c r="FK144">
        <v>7.3106227999999995E-2</v>
      </c>
      <c r="FL144">
        <v>-0.46588607399999998</v>
      </c>
      <c r="FM144">
        <v>-0.29542721</v>
      </c>
      <c r="FN144">
        <v>-2.5</v>
      </c>
      <c r="FO144">
        <v>0.84902258200000003</v>
      </c>
      <c r="FP144">
        <v>-1.0578569579999999</v>
      </c>
      <c r="FQ144">
        <v>-2.5</v>
      </c>
      <c r="FR144">
        <v>-2.5</v>
      </c>
      <c r="FS144">
        <v>-1.7836718629999999</v>
      </c>
      <c r="FT144">
        <v>-2.5</v>
      </c>
      <c r="FU144">
        <v>-2.5</v>
      </c>
      <c r="FV144">
        <v>-2.0378849639999999</v>
      </c>
      <c r="FW144">
        <v>1.619880207</v>
      </c>
      <c r="FX144">
        <v>-0.94926133099999999</v>
      </c>
      <c r="FY144">
        <v>0.82410570699999997</v>
      </c>
      <c r="FZ144">
        <v>-1.0756625689999999</v>
      </c>
      <c r="GA144">
        <v>-1.3101343919999999</v>
      </c>
      <c r="GB144">
        <v>-0.81154609700000002</v>
      </c>
      <c r="GC144">
        <v>-2.5</v>
      </c>
      <c r="GD144">
        <v>-2.5</v>
      </c>
      <c r="GE144">
        <v>-1.333869674</v>
      </c>
      <c r="GF144">
        <v>-2.4459704750000002</v>
      </c>
      <c r="GG144">
        <v>-0.23004137599999999</v>
      </c>
      <c r="GH144">
        <v>-0.57633819200000003</v>
      </c>
      <c r="GI144">
        <v>6.4034520999999997E-2</v>
      </c>
      <c r="GJ144">
        <v>-0.353298626</v>
      </c>
      <c r="GK144">
        <v>-0.37445471800000002</v>
      </c>
      <c r="GL144">
        <v>0.33456209999999997</v>
      </c>
      <c r="GM144">
        <v>-0.66861906299999996</v>
      </c>
      <c r="GN144">
        <v>-0.35834215000000003</v>
      </c>
      <c r="GO144">
        <v>-1.4623699999999999E-3</v>
      </c>
      <c r="GP144">
        <v>-0.60549632600000003</v>
      </c>
      <c r="GQ144">
        <v>-0.337041058</v>
      </c>
      <c r="GR144">
        <v>-2.5</v>
      </c>
      <c r="GS144">
        <v>-2.5</v>
      </c>
      <c r="GT144">
        <v>-1.7601316950000001</v>
      </c>
      <c r="GU144">
        <v>-1.279635071</v>
      </c>
      <c r="GV144">
        <v>-0.28960630300000001</v>
      </c>
      <c r="GW144">
        <v>-0.35890384199999997</v>
      </c>
      <c r="GX144">
        <v>6.5730896999999996E-2</v>
      </c>
      <c r="GY144">
        <v>-0.457267482</v>
      </c>
      <c r="GZ144">
        <v>-0.30816090600000001</v>
      </c>
      <c r="HA144">
        <v>-0.16738025400000001</v>
      </c>
      <c r="HB144">
        <v>-0.65771581800000001</v>
      </c>
      <c r="HC144">
        <v>1.4253919E-2</v>
      </c>
      <c r="HD144">
        <v>0.23412444700000001</v>
      </c>
      <c r="HE144">
        <v>-0.56408805900000003</v>
      </c>
      <c r="HF144">
        <v>-0.15134598299999999</v>
      </c>
      <c r="HG144">
        <v>0.34783713999999999</v>
      </c>
      <c r="HH144">
        <v>2.0699618999999999E-2</v>
      </c>
      <c r="HI144">
        <v>-0.83750547600000003</v>
      </c>
      <c r="HJ144">
        <v>-2.5</v>
      </c>
      <c r="HK144">
        <v>-2.5</v>
      </c>
      <c r="HL144">
        <v>-1.9980975000000001</v>
      </c>
      <c r="HM144">
        <v>3.3947498E-2</v>
      </c>
      <c r="HN144">
        <v>-0.45840402600000002</v>
      </c>
      <c r="HO144">
        <v>-0.28777080199999999</v>
      </c>
      <c r="HP144">
        <v>1.4220764210000001</v>
      </c>
      <c r="HQ144">
        <v>-1.016124834</v>
      </c>
      <c r="HR144">
        <v>-0.19835655399999999</v>
      </c>
      <c r="HS144">
        <v>-2.5</v>
      </c>
      <c r="HT144">
        <v>1.635680934</v>
      </c>
      <c r="HU144">
        <v>-1.2574400400000001</v>
      </c>
      <c r="HV144">
        <v>0</v>
      </c>
    </row>
    <row r="145" spans="1:230">
      <c r="A145" t="s">
        <v>88</v>
      </c>
      <c r="B145" t="s">
        <v>249</v>
      </c>
      <c r="C145" t="s">
        <v>249</v>
      </c>
      <c r="D145" t="s">
        <v>249</v>
      </c>
      <c r="E145" t="s">
        <v>249</v>
      </c>
      <c r="F145" t="s">
        <v>249</v>
      </c>
      <c r="G145" t="s">
        <v>249</v>
      </c>
      <c r="H145" t="s">
        <v>249</v>
      </c>
      <c r="I145" t="s">
        <v>249</v>
      </c>
      <c r="J145" t="s">
        <v>249</v>
      </c>
      <c r="K145" t="s">
        <v>249</v>
      </c>
      <c r="L145" t="s">
        <v>249</v>
      </c>
      <c r="M145" t="s">
        <v>249</v>
      </c>
      <c r="N145" t="s">
        <v>249</v>
      </c>
      <c r="O145" t="s">
        <v>249</v>
      </c>
      <c r="P145" t="s">
        <v>249</v>
      </c>
      <c r="Q145" t="s">
        <v>249</v>
      </c>
      <c r="R145" t="s">
        <v>249</v>
      </c>
      <c r="S145" t="s">
        <v>249</v>
      </c>
      <c r="T145" t="s">
        <v>249</v>
      </c>
      <c r="U145">
        <v>0</v>
      </c>
      <c r="V145" t="s">
        <v>249</v>
      </c>
      <c r="W145" t="s">
        <v>249</v>
      </c>
      <c r="X145" t="s">
        <v>249</v>
      </c>
      <c r="Y145" t="s">
        <v>249</v>
      </c>
      <c r="Z145" t="s">
        <v>249</v>
      </c>
      <c r="AA145" t="s">
        <v>249</v>
      </c>
      <c r="AB145" t="s">
        <v>249</v>
      </c>
      <c r="AC145" t="s">
        <v>249</v>
      </c>
      <c r="AD145" t="s">
        <v>249</v>
      </c>
      <c r="AE145" t="s">
        <v>249</v>
      </c>
      <c r="AF145" t="s">
        <v>249</v>
      </c>
      <c r="AG145" t="s">
        <v>249</v>
      </c>
      <c r="AH145" t="s">
        <v>249</v>
      </c>
      <c r="AI145" t="s">
        <v>249</v>
      </c>
      <c r="AJ145" t="s">
        <v>249</v>
      </c>
      <c r="AK145">
        <v>0</v>
      </c>
      <c r="AL145" t="s">
        <v>1595</v>
      </c>
      <c r="AM145" t="s">
        <v>249</v>
      </c>
      <c r="AN145" t="s">
        <v>249</v>
      </c>
      <c r="AO145" t="s">
        <v>249</v>
      </c>
      <c r="AP145" t="s">
        <v>249</v>
      </c>
      <c r="AQ145" t="s">
        <v>249</v>
      </c>
      <c r="AR145" t="s">
        <v>249</v>
      </c>
      <c r="AS145" t="s">
        <v>249</v>
      </c>
      <c r="AT145" t="s">
        <v>249</v>
      </c>
      <c r="AU145" t="s">
        <v>249</v>
      </c>
      <c r="AV145" t="s">
        <v>249</v>
      </c>
      <c r="AW145" t="s">
        <v>249</v>
      </c>
      <c r="AX145">
        <v>0.49837942299999999</v>
      </c>
      <c r="AY145">
        <v>0.45756940699999998</v>
      </c>
      <c r="AZ145">
        <v>0.80386890899999996</v>
      </c>
      <c r="BA145">
        <v>0.18628003900000001</v>
      </c>
      <c r="BB145">
        <v>0.39680053100000001</v>
      </c>
      <c r="BC145">
        <v>1.030648048</v>
      </c>
      <c r="BD145">
        <v>0.26223592499999998</v>
      </c>
      <c r="BE145">
        <v>0.79032961300000004</v>
      </c>
      <c r="BF145">
        <v>11.536414369999999</v>
      </c>
      <c r="BG145">
        <v>4.5986780539999996</v>
      </c>
      <c r="BH145">
        <v>6.3181544000000006E-2</v>
      </c>
      <c r="BI145">
        <v>1.342889231</v>
      </c>
      <c r="BJ145">
        <v>1.4641552799999999</v>
      </c>
      <c r="BK145">
        <v>1.51339785</v>
      </c>
      <c r="BL145">
        <v>1.1001613050000001</v>
      </c>
      <c r="BM145">
        <v>0.71439898499999999</v>
      </c>
      <c r="BN145">
        <v>1.284386102</v>
      </c>
      <c r="BO145">
        <v>1.2351073509999999</v>
      </c>
      <c r="BP145">
        <v>1.3789796329999999</v>
      </c>
      <c r="BQ145">
        <v>1.3929052749999999</v>
      </c>
      <c r="BR145">
        <v>1.515582354</v>
      </c>
      <c r="BS145">
        <v>1.3237392960000001</v>
      </c>
      <c r="BT145">
        <v>9.9698347250000001</v>
      </c>
      <c r="BU145">
        <v>1.185659496</v>
      </c>
      <c r="BV145">
        <v>1.60298115</v>
      </c>
      <c r="BW145">
        <v>0.86654734700000002</v>
      </c>
      <c r="BX145">
        <v>0.99215238400000005</v>
      </c>
      <c r="BY145">
        <v>0.904922852</v>
      </c>
      <c r="BZ145">
        <v>1.2374654169999999</v>
      </c>
      <c r="CA145">
        <v>1.3603945180000001</v>
      </c>
      <c r="CB145">
        <v>1.6230605440000001</v>
      </c>
      <c r="CC145">
        <v>1.031909645</v>
      </c>
      <c r="CD145">
        <v>1.444328383</v>
      </c>
      <c r="CE145">
        <v>0.79323758300000002</v>
      </c>
      <c r="CF145">
        <v>1.4928865330000001</v>
      </c>
      <c r="CG145">
        <v>1.056999043</v>
      </c>
      <c r="CH145">
        <v>0.828357326</v>
      </c>
      <c r="CI145">
        <v>1.374102159</v>
      </c>
      <c r="CJ145">
        <v>0.87153241599999998</v>
      </c>
      <c r="CK145">
        <v>0.348386152</v>
      </c>
      <c r="CL145">
        <v>0.86830487599999995</v>
      </c>
      <c r="CM145">
        <v>1.275712473</v>
      </c>
      <c r="CN145">
        <v>1.030580354</v>
      </c>
      <c r="CO145">
        <v>0.32131391799999998</v>
      </c>
      <c r="CP145">
        <v>0.52987880499999995</v>
      </c>
      <c r="CQ145">
        <v>1.0367198980000001</v>
      </c>
      <c r="CR145">
        <v>0.79795114300000003</v>
      </c>
      <c r="CS145">
        <v>0.773071701</v>
      </c>
      <c r="CT145">
        <v>1.631487312</v>
      </c>
      <c r="CU145">
        <v>1.459896884</v>
      </c>
      <c r="CV145">
        <v>1.44427873</v>
      </c>
      <c r="CW145">
        <v>1.724271771</v>
      </c>
      <c r="CX145">
        <v>1.2785974769999999</v>
      </c>
      <c r="CY145">
        <v>0</v>
      </c>
      <c r="CZ145">
        <v>-0.14662087300000001</v>
      </c>
      <c r="DA145">
        <v>-0.52854380499999998</v>
      </c>
      <c r="DB145">
        <v>-0.19107262999999999</v>
      </c>
      <c r="DC145">
        <v>0.108697891</v>
      </c>
      <c r="DD145">
        <v>-0.95937913500000005</v>
      </c>
      <c r="DE145">
        <v>-2.0909203189999999</v>
      </c>
      <c r="DF145">
        <v>-0.54171382000000001</v>
      </c>
      <c r="DG145">
        <v>-1.021331403</v>
      </c>
      <c r="DH145">
        <v>-1.2984402909999999</v>
      </c>
      <c r="DI145">
        <v>-1.180767229</v>
      </c>
      <c r="DJ145">
        <v>-2.5</v>
      </c>
      <c r="DK145">
        <v>-2.5</v>
      </c>
      <c r="DL145">
        <v>-1.663113944</v>
      </c>
      <c r="DM145">
        <v>-2.5</v>
      </c>
      <c r="DN145">
        <v>-2.5</v>
      </c>
      <c r="DO145">
        <v>-1.716460224</v>
      </c>
      <c r="DP145">
        <v>5.9497807999999999E-2</v>
      </c>
      <c r="DQ145">
        <v>-0.76001131200000005</v>
      </c>
      <c r="DR145">
        <v>-0.111693055</v>
      </c>
      <c r="DS145">
        <v>0.16661147800000001</v>
      </c>
      <c r="DT145">
        <v>-4.7452239E-2</v>
      </c>
      <c r="DU145">
        <v>0.44372885299999998</v>
      </c>
      <c r="DV145">
        <v>-0.37354769199999999</v>
      </c>
      <c r="DW145">
        <v>-0.16594219800000001</v>
      </c>
      <c r="DX145">
        <v>5.8872536000000003E-2</v>
      </c>
      <c r="DY145">
        <v>-2.5</v>
      </c>
      <c r="DZ145">
        <v>-0.58390308499999999</v>
      </c>
      <c r="EA145">
        <v>-1.162029631</v>
      </c>
      <c r="EB145">
        <v>-2.5</v>
      </c>
      <c r="EC145">
        <v>-2.5</v>
      </c>
      <c r="ED145">
        <v>-2.3027675009999999</v>
      </c>
      <c r="EE145">
        <v>-1.5107473E-2</v>
      </c>
      <c r="EF145">
        <v>-0.71073555799999999</v>
      </c>
      <c r="EG145">
        <v>-0.23830430999999999</v>
      </c>
      <c r="EH145">
        <v>9.8462705999999997E-2</v>
      </c>
      <c r="EI145">
        <v>0.393151743</v>
      </c>
      <c r="EJ145">
        <v>-8.7816143999999999E-2</v>
      </c>
      <c r="EK145">
        <v>0.166064664</v>
      </c>
      <c r="EL145">
        <v>-0.139532142</v>
      </c>
      <c r="EM145">
        <v>-8.7344930000000001E-2</v>
      </c>
      <c r="EN145">
        <v>-3.9007643000000002E-2</v>
      </c>
      <c r="EO145">
        <v>-0.220665679</v>
      </c>
      <c r="EP145">
        <v>-0.102018996</v>
      </c>
      <c r="EQ145">
        <v>-1.6612437229999999</v>
      </c>
      <c r="ER145">
        <v>-0.55640412400000006</v>
      </c>
      <c r="ES145">
        <v>-0.97516201400000002</v>
      </c>
      <c r="ET145">
        <v>0.247049666</v>
      </c>
      <c r="EU145">
        <v>0.17936844199999999</v>
      </c>
      <c r="EV145">
        <v>-2.5</v>
      </c>
      <c r="EW145">
        <v>-1.9366555640000001</v>
      </c>
      <c r="EX145">
        <v>-1.305635144</v>
      </c>
      <c r="EY145">
        <v>-1.2991341199999999</v>
      </c>
      <c r="EZ145">
        <v>-1.0448540049999999</v>
      </c>
      <c r="FA145">
        <v>-1.094346925</v>
      </c>
      <c r="FB145">
        <v>0.25259124100000002</v>
      </c>
      <c r="FC145">
        <v>-0.71591893399999995</v>
      </c>
      <c r="FD145">
        <v>-0.151091009</v>
      </c>
      <c r="FE145">
        <v>-2.5</v>
      </c>
      <c r="FF145">
        <v>1.6109346099999999</v>
      </c>
      <c r="FG145">
        <v>-1.7381393759999999</v>
      </c>
      <c r="FH145">
        <v>0.10111023</v>
      </c>
      <c r="FI145">
        <v>-0.51118794000000001</v>
      </c>
      <c r="FJ145">
        <v>-0.123824962</v>
      </c>
      <c r="FK145">
        <v>0.27057836099999999</v>
      </c>
      <c r="FL145">
        <v>-0.53112673099999996</v>
      </c>
      <c r="FM145">
        <v>-0.20123364199999999</v>
      </c>
      <c r="FN145">
        <v>-2.2927044630000002</v>
      </c>
      <c r="FO145">
        <v>0.40163647200000002</v>
      </c>
      <c r="FP145">
        <v>-0.93017842299999998</v>
      </c>
      <c r="FQ145">
        <v>-2.5</v>
      </c>
      <c r="FR145">
        <v>-2.5</v>
      </c>
      <c r="FS145">
        <v>-1.7836718629999999</v>
      </c>
      <c r="FT145">
        <v>-2.5</v>
      </c>
      <c r="FU145">
        <v>-2.5</v>
      </c>
      <c r="FV145">
        <v>-2.0378849639999999</v>
      </c>
      <c r="FW145">
        <v>1.636369494</v>
      </c>
      <c r="FX145">
        <v>-1.595923459</v>
      </c>
      <c r="FY145">
        <v>0.78002867300000001</v>
      </c>
      <c r="FZ145">
        <v>-1.343971399</v>
      </c>
      <c r="GA145">
        <v>-1.7663574790000001</v>
      </c>
      <c r="GB145">
        <v>-0.96938350799999995</v>
      </c>
      <c r="GC145">
        <v>-2.5</v>
      </c>
      <c r="GD145">
        <v>-2.5</v>
      </c>
      <c r="GE145">
        <v>-1.4021542899999999</v>
      </c>
      <c r="GF145">
        <v>-1.92907479</v>
      </c>
      <c r="GG145">
        <v>-0.15301793499999999</v>
      </c>
      <c r="GH145">
        <v>-0.35953185100000001</v>
      </c>
      <c r="GI145">
        <v>0.12663264799999999</v>
      </c>
      <c r="GJ145">
        <v>-0.77278041900000005</v>
      </c>
      <c r="GK145">
        <v>5.2988062000000002E-2</v>
      </c>
      <c r="GL145">
        <v>0.43804371800000003</v>
      </c>
      <c r="GM145">
        <v>-0.39066854899999998</v>
      </c>
      <c r="GN145">
        <v>-0.28309298700000002</v>
      </c>
      <c r="GO145">
        <v>1.3848226999999999E-2</v>
      </c>
      <c r="GP145">
        <v>-0.88588656200000004</v>
      </c>
      <c r="GQ145">
        <v>-0.36488483500000002</v>
      </c>
      <c r="GR145">
        <v>-2.5</v>
      </c>
      <c r="GS145">
        <v>-2.5</v>
      </c>
      <c r="GT145">
        <v>-1.787330571</v>
      </c>
      <c r="GU145">
        <v>-1.448315182</v>
      </c>
      <c r="GV145">
        <v>-0.41979648200000003</v>
      </c>
      <c r="GW145">
        <v>-0.56733722499999995</v>
      </c>
      <c r="GX145">
        <v>0.13161403199999999</v>
      </c>
      <c r="GY145">
        <v>-0.55290049600000002</v>
      </c>
      <c r="GZ145">
        <v>-0.20114094900000001</v>
      </c>
      <c r="HA145">
        <v>-0.54006926200000005</v>
      </c>
      <c r="HB145">
        <v>-0.97151982400000003</v>
      </c>
      <c r="HC145">
        <v>-0.804511631</v>
      </c>
      <c r="HD145">
        <v>0.25879928400000002</v>
      </c>
      <c r="HE145">
        <v>-0.57106948700000004</v>
      </c>
      <c r="HF145">
        <v>3.6741251000000003E-2</v>
      </c>
      <c r="HG145">
        <v>0.67693262600000004</v>
      </c>
      <c r="HH145">
        <v>-0.50945121800000004</v>
      </c>
      <c r="HI145">
        <v>-0.34796360900000001</v>
      </c>
      <c r="HJ145">
        <v>-2.5</v>
      </c>
      <c r="HK145">
        <v>-2.5</v>
      </c>
      <c r="HL145">
        <v>-2.011974972</v>
      </c>
      <c r="HM145">
        <v>7.9893655999999993E-2</v>
      </c>
      <c r="HN145">
        <v>-0.43228325000000001</v>
      </c>
      <c r="HO145">
        <v>-0.170357804</v>
      </c>
      <c r="HP145">
        <v>1.173862084</v>
      </c>
      <c r="HQ145">
        <v>-0.537932297</v>
      </c>
      <c r="HR145">
        <v>-0.144016542</v>
      </c>
      <c r="HS145">
        <v>-2.5</v>
      </c>
      <c r="HT145">
        <v>1.6224190009999999</v>
      </c>
      <c r="HU145">
        <v>-1.134953173</v>
      </c>
      <c r="HV145">
        <v>0</v>
      </c>
    </row>
    <row r="146" spans="1:230">
      <c r="A146" t="s">
        <v>89</v>
      </c>
      <c r="B146">
        <v>25.7932074</v>
      </c>
      <c r="C146">
        <v>31.851314819999999</v>
      </c>
      <c r="D146">
        <v>2.7675994099999999</v>
      </c>
      <c r="E146">
        <v>8.3301737249999999</v>
      </c>
      <c r="F146">
        <v>36.801855230000001</v>
      </c>
      <c r="G146">
        <v>27.301235859999998</v>
      </c>
      <c r="H146">
        <v>8.2444242980000002</v>
      </c>
      <c r="I146">
        <v>5.0113330100000004</v>
      </c>
      <c r="J146">
        <v>0.43707492199999998</v>
      </c>
      <c r="K146">
        <v>0.29793443400000003</v>
      </c>
      <c r="L146">
        <v>7.3518798140000001</v>
      </c>
      <c r="M146">
        <v>0.181392884</v>
      </c>
      <c r="N146" t="s">
        <v>249</v>
      </c>
      <c r="O146">
        <v>0.46382897200000001</v>
      </c>
      <c r="P146">
        <v>1.6342479430000001</v>
      </c>
      <c r="Q146">
        <v>3.1849975370000001</v>
      </c>
      <c r="R146">
        <v>4.7621271999999999E-2</v>
      </c>
      <c r="S146">
        <v>13.220167740000001</v>
      </c>
      <c r="T146">
        <v>0.79502510000000004</v>
      </c>
      <c r="U146">
        <v>0</v>
      </c>
      <c r="V146" t="s">
        <v>249</v>
      </c>
      <c r="W146">
        <v>0.33</v>
      </c>
      <c r="X146">
        <v>48.024999999999999</v>
      </c>
      <c r="Y146">
        <v>9.09</v>
      </c>
      <c r="Z146">
        <v>4.2699999999999996</v>
      </c>
      <c r="AA146">
        <v>0.625</v>
      </c>
      <c r="AB146">
        <v>14.51</v>
      </c>
      <c r="AC146">
        <v>3.6549999999999998</v>
      </c>
      <c r="AD146">
        <v>0.61</v>
      </c>
      <c r="AE146">
        <v>117.245</v>
      </c>
      <c r="AF146">
        <v>6.16</v>
      </c>
      <c r="AG146">
        <v>8.5</v>
      </c>
      <c r="AH146">
        <v>1.1000000000000001</v>
      </c>
      <c r="AI146">
        <v>10.095000000000001</v>
      </c>
      <c r="AJ146">
        <v>4.625</v>
      </c>
      <c r="AK146">
        <v>0</v>
      </c>
      <c r="AL146" t="s">
        <v>1595</v>
      </c>
      <c r="AM146" t="s">
        <v>249</v>
      </c>
      <c r="AN146" t="s">
        <v>249</v>
      </c>
      <c r="AO146" t="s">
        <v>249</v>
      </c>
      <c r="AP146" t="s">
        <v>249</v>
      </c>
      <c r="AQ146" t="s">
        <v>249</v>
      </c>
      <c r="AR146" t="s">
        <v>249</v>
      </c>
      <c r="AS146" t="s">
        <v>249</v>
      </c>
      <c r="AT146" t="s">
        <v>1583</v>
      </c>
      <c r="AU146" t="s">
        <v>249</v>
      </c>
      <c r="AV146" t="s">
        <v>249</v>
      </c>
      <c r="AW146" t="s">
        <v>249</v>
      </c>
      <c r="AX146">
        <v>0.457068788</v>
      </c>
      <c r="AY146">
        <v>0.356509509</v>
      </c>
      <c r="AZ146">
        <v>0.73528296000000004</v>
      </c>
      <c r="BA146">
        <v>0.101205485</v>
      </c>
      <c r="BB146">
        <v>0.43787788100000002</v>
      </c>
      <c r="BC146">
        <v>0.55364999599999998</v>
      </c>
      <c r="BD146">
        <v>7.1745268000000001E-2</v>
      </c>
      <c r="BE146">
        <v>0.32484534399999998</v>
      </c>
      <c r="BF146">
        <v>11.400652940000001</v>
      </c>
      <c r="BG146">
        <v>4.4696670660000004</v>
      </c>
      <c r="BH146">
        <v>7.0407798999999993E-2</v>
      </c>
      <c r="BI146">
        <v>3.3168921870000001</v>
      </c>
      <c r="BJ146">
        <v>1.5890075269999999</v>
      </c>
      <c r="BK146">
        <v>7.2607380519999998</v>
      </c>
      <c r="BL146">
        <v>1.7219827590000001</v>
      </c>
      <c r="BM146">
        <v>0.46595932800000001</v>
      </c>
      <c r="BN146">
        <v>1.322806825</v>
      </c>
      <c r="BO146">
        <v>1.3421685379999999</v>
      </c>
      <c r="BP146">
        <v>1.3352674309999999</v>
      </c>
      <c r="BQ146">
        <v>1.267542478</v>
      </c>
      <c r="BR146">
        <v>1.3279099889999999</v>
      </c>
      <c r="BS146">
        <v>1.3793103449999999</v>
      </c>
      <c r="BT146">
        <v>0.82503192800000003</v>
      </c>
      <c r="BU146">
        <v>0.67219788999999996</v>
      </c>
      <c r="BV146">
        <v>1.7242875310000001</v>
      </c>
      <c r="BW146">
        <v>1.245342376</v>
      </c>
      <c r="BX146">
        <v>1.22294887</v>
      </c>
      <c r="BY146">
        <v>1.1199433299999999</v>
      </c>
      <c r="BZ146">
        <v>1.2475054889999999</v>
      </c>
      <c r="CA146">
        <v>1.6039234</v>
      </c>
      <c r="CB146">
        <v>2.2962745180000002</v>
      </c>
      <c r="CC146">
        <v>1.0725415069999999</v>
      </c>
      <c r="CD146">
        <v>1.784107946</v>
      </c>
      <c r="CE146">
        <v>1.0211345940000001</v>
      </c>
      <c r="CF146">
        <v>1.2392320990000001</v>
      </c>
      <c r="CG146">
        <v>2.1962792449999999</v>
      </c>
      <c r="CH146">
        <v>0.92549357099999996</v>
      </c>
      <c r="CI146">
        <v>1.6259697930000001</v>
      </c>
      <c r="CJ146">
        <v>1.0164677280000001</v>
      </c>
      <c r="CK146">
        <v>0.62364246000000001</v>
      </c>
      <c r="CL146">
        <v>0.96884355300000002</v>
      </c>
      <c r="CM146">
        <v>1.479474548</v>
      </c>
      <c r="CN146">
        <v>1.4697244679999999</v>
      </c>
      <c r="CO146">
        <v>0.94681021200000004</v>
      </c>
      <c r="CP146">
        <v>0.66069727600000006</v>
      </c>
      <c r="CQ146">
        <v>1.039858229</v>
      </c>
      <c r="CR146">
        <v>0.59817030299999996</v>
      </c>
      <c r="CS146">
        <v>0.62857401800000001</v>
      </c>
      <c r="CT146">
        <v>1.7399164810000001</v>
      </c>
      <c r="CU146">
        <v>1.550519038</v>
      </c>
      <c r="CV146">
        <v>1.5822380110000001</v>
      </c>
      <c r="CW146">
        <v>2.213636808</v>
      </c>
      <c r="CX146">
        <v>1.231793997</v>
      </c>
      <c r="CY146">
        <v>0</v>
      </c>
      <c r="CZ146">
        <v>1.5537301880000001</v>
      </c>
      <c r="DA146">
        <v>-0.337052829</v>
      </c>
      <c r="DB146">
        <v>-2.5</v>
      </c>
      <c r="DC146">
        <v>9.7185192000000004E-2</v>
      </c>
      <c r="DD146">
        <v>-0.90859732500000001</v>
      </c>
      <c r="DE146">
        <v>-1.317246015</v>
      </c>
      <c r="DF146">
        <v>-0.370368643</v>
      </c>
      <c r="DG146">
        <v>-1.993923329</v>
      </c>
      <c r="DH146">
        <v>-2.5</v>
      </c>
      <c r="DI146">
        <v>-1.5986368959999999</v>
      </c>
      <c r="DJ146">
        <v>-2.5</v>
      </c>
      <c r="DK146">
        <v>-0.31681406000000001</v>
      </c>
      <c r="DL146">
        <v>-2.2719756539999998</v>
      </c>
      <c r="DM146">
        <v>-2.5</v>
      </c>
      <c r="DN146">
        <v>-2.5</v>
      </c>
      <c r="DO146">
        <v>-2.2679075590000002</v>
      </c>
      <c r="DP146">
        <v>2.0161492E-2</v>
      </c>
      <c r="DQ146">
        <v>-0.14662087300000001</v>
      </c>
      <c r="DR146">
        <v>2.6204464E-2</v>
      </c>
      <c r="DS146">
        <v>0.14303225999999999</v>
      </c>
      <c r="DT146">
        <v>-0.89469314799999999</v>
      </c>
      <c r="DU146">
        <v>0.54759405299999997</v>
      </c>
      <c r="DV146">
        <v>-2.027593575</v>
      </c>
      <c r="DW146">
        <v>-5.0421424999999999E-2</v>
      </c>
      <c r="DX146">
        <v>3.4159347999999999E-2</v>
      </c>
      <c r="DY146">
        <v>-2.5</v>
      </c>
      <c r="DZ146">
        <v>-1.516917944</v>
      </c>
      <c r="EA146">
        <v>-1.1197537930000001</v>
      </c>
      <c r="EB146">
        <v>-2.5</v>
      </c>
      <c r="EC146">
        <v>-0.63155982700000002</v>
      </c>
      <c r="ED146">
        <v>-2.3027675009999999</v>
      </c>
      <c r="EE146">
        <v>9.4938564000000003E-2</v>
      </c>
      <c r="EF146">
        <v>-0.48138377599999999</v>
      </c>
      <c r="EG146">
        <v>-0.20498743999999999</v>
      </c>
      <c r="EH146">
        <v>0.12171770799999999</v>
      </c>
      <c r="EI146">
        <v>-0.51800129900000003</v>
      </c>
      <c r="EJ146">
        <v>2.7360978000000001E-2</v>
      </c>
      <c r="EK146">
        <v>0.15616075200000001</v>
      </c>
      <c r="EL146">
        <v>-0.70021999199999996</v>
      </c>
      <c r="EM146">
        <v>-0.103645339</v>
      </c>
      <c r="EN146">
        <v>8.6147109999999999E-2</v>
      </c>
      <c r="EO146">
        <v>-0.76215638600000002</v>
      </c>
      <c r="EP146">
        <v>-0.26985463799999998</v>
      </c>
      <c r="EQ146">
        <v>-1.6368787229999999</v>
      </c>
      <c r="ER146">
        <v>-1.435791359</v>
      </c>
      <c r="ES146">
        <v>-0.97469664</v>
      </c>
      <c r="ET146">
        <v>0.252659048</v>
      </c>
      <c r="EU146">
        <v>0.296849329</v>
      </c>
      <c r="EV146">
        <v>-2.5</v>
      </c>
      <c r="EW146">
        <v>-0.26108430700000002</v>
      </c>
      <c r="EX146">
        <v>-1.1386214859999999</v>
      </c>
      <c r="EY146">
        <v>-1.2510344330000001</v>
      </c>
      <c r="EZ146">
        <v>-1.4497454299999999</v>
      </c>
      <c r="FA146">
        <v>-0.71466951199999995</v>
      </c>
      <c r="FB146">
        <v>0.28488925900000001</v>
      </c>
      <c r="FC146">
        <v>-1.6460584869999999</v>
      </c>
      <c r="FD146">
        <v>-0.18459574300000001</v>
      </c>
      <c r="FE146">
        <v>-2.5</v>
      </c>
      <c r="FF146">
        <v>-1.319142075</v>
      </c>
      <c r="FG146">
        <v>-1.794307941</v>
      </c>
      <c r="FH146">
        <v>0.112512788</v>
      </c>
      <c r="FI146">
        <v>-0.68498026000000001</v>
      </c>
      <c r="FJ146">
        <v>-0.196430085</v>
      </c>
      <c r="FK146">
        <v>0.113062442</v>
      </c>
      <c r="FL146">
        <v>-0.60294102599999999</v>
      </c>
      <c r="FM146">
        <v>-0.23304106699999999</v>
      </c>
      <c r="FN146">
        <v>-2.5</v>
      </c>
      <c r="FO146">
        <v>-2.5</v>
      </c>
      <c r="FP146">
        <v>-1.2608575870000001</v>
      </c>
      <c r="FQ146">
        <v>-2.5</v>
      </c>
      <c r="FR146">
        <v>-0.30642286099999999</v>
      </c>
      <c r="FS146">
        <v>-1.7836718629999999</v>
      </c>
      <c r="FT146">
        <v>-2.5</v>
      </c>
      <c r="FU146">
        <v>0.18781350599999999</v>
      </c>
      <c r="FV146">
        <v>-2.0378849639999999</v>
      </c>
      <c r="FW146">
        <v>1.6456449909999999</v>
      </c>
      <c r="FX146">
        <v>-0.65749680300000002</v>
      </c>
      <c r="FY146">
        <v>0.897806365</v>
      </c>
      <c r="FZ146">
        <v>-1.211608705</v>
      </c>
      <c r="GA146">
        <v>-0.44815127300000002</v>
      </c>
      <c r="GB146">
        <v>-0.66038054599999996</v>
      </c>
      <c r="GC146">
        <v>0.27782679599999999</v>
      </c>
      <c r="GD146">
        <v>-0.78980723399999997</v>
      </c>
      <c r="GE146">
        <v>-1.4021542899999999</v>
      </c>
      <c r="GF146">
        <v>-2.1900289509999999</v>
      </c>
      <c r="GG146">
        <v>-0.62700472200000001</v>
      </c>
      <c r="GH146">
        <v>-0.66995348799999999</v>
      </c>
      <c r="GI146">
        <v>0.13191011799999999</v>
      </c>
      <c r="GJ146">
        <v>-2.5</v>
      </c>
      <c r="GK146">
        <v>6.0222511999999999E-2</v>
      </c>
      <c r="GL146">
        <v>0.432890475</v>
      </c>
      <c r="GM146">
        <v>-2.5</v>
      </c>
      <c r="GN146">
        <v>-0.21614944</v>
      </c>
      <c r="GO146">
        <v>6.6734971000000004E-2</v>
      </c>
      <c r="GP146">
        <v>-0.49498592800000002</v>
      </c>
      <c r="GQ146">
        <v>-0.26339389000000002</v>
      </c>
      <c r="GR146">
        <v>-2.5</v>
      </c>
      <c r="GS146">
        <v>-0.21054051900000001</v>
      </c>
      <c r="GT146">
        <v>-1.8294465680000001</v>
      </c>
      <c r="GU146">
        <v>-2.3830776139999998</v>
      </c>
      <c r="GV146">
        <v>-2.1943359130000002</v>
      </c>
      <c r="GW146">
        <v>-0.84952086999999998</v>
      </c>
      <c r="GX146">
        <v>0.15503540399999999</v>
      </c>
      <c r="GY146">
        <v>-0.57996030300000001</v>
      </c>
      <c r="GZ146">
        <v>-0.19624751600000001</v>
      </c>
      <c r="HA146">
        <v>-9.1822035999999996E-2</v>
      </c>
      <c r="HB146">
        <v>1.613233514</v>
      </c>
      <c r="HC146">
        <v>-0.259184256</v>
      </c>
      <c r="HD146">
        <v>0.47690996400000002</v>
      </c>
      <c r="HE146">
        <v>-0.67381110700000002</v>
      </c>
      <c r="HF146">
        <v>9.8184759999999996E-3</v>
      </c>
      <c r="HG146">
        <v>-2.5</v>
      </c>
      <c r="HH146">
        <v>-2.5</v>
      </c>
      <c r="HI146">
        <v>-0.51265951099999996</v>
      </c>
      <c r="HJ146">
        <v>-0.73891060600000003</v>
      </c>
      <c r="HK146" t="s">
        <v>249</v>
      </c>
      <c r="HL146">
        <v>-2.0333827950000001</v>
      </c>
      <c r="HM146">
        <v>7.4261211999999993E-2</v>
      </c>
      <c r="HN146">
        <v>-0.74174604499999996</v>
      </c>
      <c r="HO146">
        <v>-0.199373731</v>
      </c>
      <c r="HP146">
        <v>-2.5</v>
      </c>
      <c r="HQ146">
        <v>-2.5</v>
      </c>
      <c r="HR146">
        <v>0.312780791</v>
      </c>
      <c r="HS146">
        <v>-2.5</v>
      </c>
      <c r="HT146">
        <v>9.0125468E-2</v>
      </c>
      <c r="HU146">
        <v>-1.3537355010000001</v>
      </c>
      <c r="HV146">
        <v>0</v>
      </c>
    </row>
    <row r="147" spans="1:230">
      <c r="A147" t="s">
        <v>90</v>
      </c>
      <c r="B147" t="s">
        <v>249</v>
      </c>
      <c r="C147" t="s">
        <v>249</v>
      </c>
      <c r="D147" t="s">
        <v>249</v>
      </c>
      <c r="E147" t="s">
        <v>249</v>
      </c>
      <c r="F147" t="s">
        <v>249</v>
      </c>
      <c r="G147" t="s">
        <v>249</v>
      </c>
      <c r="H147" t="s">
        <v>249</v>
      </c>
      <c r="I147" t="s">
        <v>249</v>
      </c>
      <c r="J147" t="s">
        <v>249</v>
      </c>
      <c r="K147" t="s">
        <v>249</v>
      </c>
      <c r="L147" t="s">
        <v>249</v>
      </c>
      <c r="M147" t="s">
        <v>249</v>
      </c>
      <c r="N147" t="s">
        <v>249</v>
      </c>
      <c r="O147" t="s">
        <v>249</v>
      </c>
      <c r="P147" t="s">
        <v>249</v>
      </c>
      <c r="Q147" t="s">
        <v>249</v>
      </c>
      <c r="R147" t="s">
        <v>249</v>
      </c>
      <c r="S147" t="s">
        <v>249</v>
      </c>
      <c r="T147" t="s">
        <v>249</v>
      </c>
      <c r="U147">
        <v>1</v>
      </c>
      <c r="V147" t="s">
        <v>249</v>
      </c>
      <c r="W147" t="s">
        <v>249</v>
      </c>
      <c r="X147" t="s">
        <v>249</v>
      </c>
      <c r="Y147" t="s">
        <v>249</v>
      </c>
      <c r="Z147" t="s">
        <v>249</v>
      </c>
      <c r="AA147" t="s">
        <v>249</v>
      </c>
      <c r="AB147" t="s">
        <v>249</v>
      </c>
      <c r="AC147" t="s">
        <v>249</v>
      </c>
      <c r="AD147" t="s">
        <v>249</v>
      </c>
      <c r="AE147" t="s">
        <v>249</v>
      </c>
      <c r="AF147" t="s">
        <v>249</v>
      </c>
      <c r="AG147" t="s">
        <v>249</v>
      </c>
      <c r="AH147" t="s">
        <v>249</v>
      </c>
      <c r="AI147" t="s">
        <v>249</v>
      </c>
      <c r="AJ147" t="s">
        <v>249</v>
      </c>
      <c r="AK147">
        <v>1</v>
      </c>
      <c r="AL147" t="s">
        <v>1593</v>
      </c>
      <c r="AM147" t="s">
        <v>249</v>
      </c>
      <c r="AN147" t="s">
        <v>249</v>
      </c>
      <c r="AO147" t="s">
        <v>249</v>
      </c>
      <c r="AP147" t="s">
        <v>249</v>
      </c>
      <c r="AQ147" t="s">
        <v>249</v>
      </c>
      <c r="AR147" t="s">
        <v>249</v>
      </c>
      <c r="AS147" t="s">
        <v>249</v>
      </c>
      <c r="AT147" t="s">
        <v>249</v>
      </c>
      <c r="AU147" t="s">
        <v>249</v>
      </c>
      <c r="AV147" t="s">
        <v>249</v>
      </c>
      <c r="AW147" t="s">
        <v>249</v>
      </c>
      <c r="AX147">
        <v>2.8250096660000001</v>
      </c>
      <c r="AY147">
        <v>3.8014033619999998</v>
      </c>
      <c r="AZ147">
        <v>1.130183479</v>
      </c>
      <c r="BA147">
        <v>0.48551491699999999</v>
      </c>
      <c r="BB147">
        <v>1.481353149</v>
      </c>
      <c r="BC147">
        <v>3.529283108</v>
      </c>
      <c r="BD147">
        <v>0.61808437400000005</v>
      </c>
      <c r="BE147">
        <v>2.3492028230000002</v>
      </c>
      <c r="BF147">
        <v>10.68700709</v>
      </c>
      <c r="BG147">
        <v>4.5835636319999997</v>
      </c>
      <c r="BH147">
        <v>6.9545054999999995E-2</v>
      </c>
      <c r="BI147">
        <v>8.64565758</v>
      </c>
      <c r="BJ147">
        <v>0.99557026699999995</v>
      </c>
      <c r="BK147">
        <v>6.7714047830000004</v>
      </c>
      <c r="BL147">
        <v>0.48782473900000001</v>
      </c>
      <c r="BM147">
        <v>2.8239710379999998</v>
      </c>
      <c r="BN147">
        <v>1.1901084150000001</v>
      </c>
      <c r="BO147">
        <v>1.1760485039999999</v>
      </c>
      <c r="BP147">
        <v>1.596478928</v>
      </c>
      <c r="BQ147">
        <v>1.5972612349999999</v>
      </c>
      <c r="BR147">
        <v>1.608313018</v>
      </c>
      <c r="BS147">
        <v>1.7437881660000001</v>
      </c>
      <c r="BT147">
        <v>18.972415250000001</v>
      </c>
      <c r="BU147">
        <v>0.15782062799999999</v>
      </c>
      <c r="BV147">
        <v>1.51738167</v>
      </c>
      <c r="BW147">
        <v>0.94581086700000006</v>
      </c>
      <c r="BX147">
        <v>0.51274587800000004</v>
      </c>
      <c r="BY147">
        <v>1.3362816310000001</v>
      </c>
      <c r="BZ147">
        <v>1.054585643</v>
      </c>
      <c r="CA147">
        <v>1.347165543</v>
      </c>
      <c r="CB147">
        <v>1.7920959830000001</v>
      </c>
      <c r="CC147">
        <v>1.0118621459999999</v>
      </c>
      <c r="CD147">
        <v>1.990041382</v>
      </c>
      <c r="CE147">
        <v>1.078673609</v>
      </c>
      <c r="CF147">
        <v>1.057249103</v>
      </c>
      <c r="CG147">
        <v>0.88012362300000002</v>
      </c>
      <c r="CH147">
        <v>0.29524156299999998</v>
      </c>
      <c r="CI147">
        <v>1.6205476729999999</v>
      </c>
      <c r="CJ147">
        <v>0.98282583800000001</v>
      </c>
      <c r="CK147">
        <v>0.27260799800000002</v>
      </c>
      <c r="CL147">
        <v>0.81441075100000004</v>
      </c>
      <c r="CM147">
        <v>2.244504482</v>
      </c>
      <c r="CN147">
        <v>2.3352410629999998</v>
      </c>
      <c r="CO147">
        <v>1.043556148</v>
      </c>
      <c r="CP147">
        <v>0.55816635999999997</v>
      </c>
      <c r="CQ147">
        <v>0.58379787400000005</v>
      </c>
      <c r="CR147">
        <v>0.29784011399999999</v>
      </c>
      <c r="CS147">
        <v>0.42725330700000003</v>
      </c>
      <c r="CT147">
        <v>1.6009265180000001</v>
      </c>
      <c r="CU147">
        <v>0.88028051699999998</v>
      </c>
      <c r="CV147">
        <v>1.317285456</v>
      </c>
      <c r="CW147">
        <v>1.374559546</v>
      </c>
      <c r="CX147">
        <v>1.3436000779999999</v>
      </c>
      <c r="CY147">
        <v>1</v>
      </c>
      <c r="CZ147">
        <v>-0.963322758</v>
      </c>
      <c r="DA147">
        <v>-2.5</v>
      </c>
      <c r="DB147">
        <v>-2.5</v>
      </c>
      <c r="DC147">
        <v>-2.3480733279999999</v>
      </c>
      <c r="DD147">
        <v>-1.3026282229999999</v>
      </c>
      <c r="DE147">
        <v>-2.5</v>
      </c>
      <c r="DF147">
        <v>-0.494482961</v>
      </c>
      <c r="DG147">
        <v>-2.5</v>
      </c>
      <c r="DH147">
        <v>-0.23399966699999999</v>
      </c>
      <c r="DI147">
        <v>-0.971372385</v>
      </c>
      <c r="DJ147">
        <v>-2.5</v>
      </c>
      <c r="DK147">
        <v>-0.60401637600000002</v>
      </c>
      <c r="DL147">
        <v>-0.84381762900000001</v>
      </c>
      <c r="DM147">
        <v>-2.5</v>
      </c>
      <c r="DN147">
        <v>-0.73654007799999999</v>
      </c>
      <c r="DO147">
        <v>-2.3027675009999999</v>
      </c>
      <c r="DP147">
        <v>0.20399931800000001</v>
      </c>
      <c r="DQ147">
        <v>1.5245919219999999</v>
      </c>
      <c r="DR147">
        <v>-8.1492761999999996E-2</v>
      </c>
      <c r="DS147">
        <v>0.12933929</v>
      </c>
      <c r="DT147">
        <v>-2.5</v>
      </c>
      <c r="DU147">
        <v>0.49323396200000003</v>
      </c>
      <c r="DV147">
        <v>-0.24306910500000001</v>
      </c>
      <c r="DW147">
        <v>-2.0344101700000001</v>
      </c>
      <c r="DX147">
        <v>1.3151681660000001</v>
      </c>
      <c r="DY147">
        <v>-2.1026533180000002</v>
      </c>
      <c r="DZ147">
        <v>-1.0340551630000001</v>
      </c>
      <c r="EA147">
        <v>-0.47275900700000001</v>
      </c>
      <c r="EB147">
        <v>7.6951945999999993E-2</v>
      </c>
      <c r="EC147">
        <v>-0.38859657800000003</v>
      </c>
      <c r="ED147">
        <v>-0.39882329399999999</v>
      </c>
      <c r="EE147">
        <v>-1.6283438690000001</v>
      </c>
      <c r="EF147">
        <v>-1.2328184659999999</v>
      </c>
      <c r="EG147">
        <v>-0.41922667899999999</v>
      </c>
      <c r="EH147">
        <v>1.3855925999999999E-2</v>
      </c>
      <c r="EI147">
        <v>5.4509734999999997E-2</v>
      </c>
      <c r="EJ147">
        <v>-4.2874593000000003E-2</v>
      </c>
      <c r="EK147">
        <v>-1.49170709</v>
      </c>
      <c r="EL147">
        <v>1.7494518649999999</v>
      </c>
      <c r="EM147">
        <v>-0.18368593499999999</v>
      </c>
      <c r="EN147">
        <v>-2.5</v>
      </c>
      <c r="EO147">
        <v>-1.459200702</v>
      </c>
      <c r="EP147">
        <v>-0.114484111</v>
      </c>
      <c r="EQ147">
        <v>-1.7183000859999999</v>
      </c>
      <c r="ER147">
        <v>-0.92931703700000001</v>
      </c>
      <c r="ES147">
        <v>-0.37151110500000001</v>
      </c>
      <c r="ET147">
        <v>-2.5</v>
      </c>
      <c r="EU147">
        <v>0.156658138</v>
      </c>
      <c r="EV147">
        <v>0.11512671100000001</v>
      </c>
      <c r="EW147">
        <v>1.8934277159999999</v>
      </c>
      <c r="EX147">
        <v>-1.1595935260000001</v>
      </c>
      <c r="EY147">
        <v>-1.3189498909999999</v>
      </c>
      <c r="EZ147">
        <v>-0.18913226999999999</v>
      </c>
      <c r="FA147">
        <v>-0.26130415000000001</v>
      </c>
      <c r="FB147">
        <v>7.2368603000000004E-2</v>
      </c>
      <c r="FC147">
        <v>-0.485891929</v>
      </c>
      <c r="FD147">
        <v>-0.38741203400000002</v>
      </c>
      <c r="FE147">
        <v>-2.5</v>
      </c>
      <c r="FF147">
        <v>-0.20941649300000001</v>
      </c>
      <c r="FG147">
        <v>-1.950012525</v>
      </c>
      <c r="FH147">
        <v>0.87109951200000002</v>
      </c>
      <c r="FI147">
        <v>-2.5</v>
      </c>
      <c r="FJ147">
        <v>-0.18766144300000001</v>
      </c>
      <c r="FK147">
        <v>0.14543837600000001</v>
      </c>
      <c r="FL147">
        <v>-0.62973067100000002</v>
      </c>
      <c r="FM147">
        <v>-0.19141059599999999</v>
      </c>
      <c r="FN147">
        <v>-2.5</v>
      </c>
      <c r="FO147">
        <v>-0.111541503</v>
      </c>
      <c r="FP147">
        <v>-1.3082520150000001</v>
      </c>
      <c r="FQ147">
        <v>0.167369886</v>
      </c>
      <c r="FR147">
        <v>-0.69942168199999999</v>
      </c>
      <c r="FS147">
        <v>-1.7836718629999999</v>
      </c>
      <c r="FT147">
        <v>0.130197694</v>
      </c>
      <c r="FU147">
        <v>0.170707262</v>
      </c>
      <c r="FV147">
        <v>-2.0378849639999999</v>
      </c>
      <c r="FW147">
        <v>5.4842559999999999E-2</v>
      </c>
      <c r="FX147">
        <v>-0.848688314</v>
      </c>
      <c r="FY147">
        <v>0.41946974300000001</v>
      </c>
      <c r="FZ147">
        <v>-0.68491478100000003</v>
      </c>
      <c r="GA147">
        <v>-2.5</v>
      </c>
      <c r="GB147">
        <v>0.115112032</v>
      </c>
      <c r="GC147">
        <v>7.8648305000000002E-2</v>
      </c>
      <c r="GD147">
        <v>-0.33623242199999998</v>
      </c>
      <c r="GE147">
        <v>8.7585070000000004E-3</v>
      </c>
      <c r="GF147">
        <v>0.12868106000000001</v>
      </c>
      <c r="GG147">
        <v>-0.72406910800000002</v>
      </c>
      <c r="GH147">
        <v>-0.30021889000000002</v>
      </c>
      <c r="GI147">
        <v>-2.5</v>
      </c>
      <c r="GJ147">
        <v>0.54544561499999999</v>
      </c>
      <c r="GK147">
        <v>9.3807864000000005E-2</v>
      </c>
      <c r="GL147">
        <v>-2.5</v>
      </c>
      <c r="GM147">
        <v>-2.5</v>
      </c>
      <c r="GN147">
        <v>-0.32875337599999999</v>
      </c>
      <c r="GO147">
        <v>0.41204387399999998</v>
      </c>
      <c r="GP147">
        <v>-0.38233497799999999</v>
      </c>
      <c r="GQ147">
        <v>-0.38650042000000001</v>
      </c>
      <c r="GR147">
        <v>-0.61884701099999995</v>
      </c>
      <c r="GS147">
        <v>-1.909388646</v>
      </c>
      <c r="GT147">
        <v>-1.787330571</v>
      </c>
      <c r="GU147">
        <v>-1.6681698540000001</v>
      </c>
      <c r="GV147">
        <v>-1.3296273620000001</v>
      </c>
      <c r="GW147">
        <v>-1.000998901</v>
      </c>
      <c r="GX147">
        <v>4.2220740999999999E-2</v>
      </c>
      <c r="GY147">
        <v>-0.383143607</v>
      </c>
      <c r="GZ147">
        <v>-0.284929718</v>
      </c>
      <c r="HA147">
        <v>-2.5</v>
      </c>
      <c r="HB147">
        <v>0.22837679899999999</v>
      </c>
      <c r="HC147">
        <v>-1.658285231</v>
      </c>
      <c r="HD147">
        <v>0.405177597</v>
      </c>
      <c r="HE147">
        <v>-2.5</v>
      </c>
      <c r="HF147">
        <v>-0.61798151800000001</v>
      </c>
      <c r="HG147">
        <v>-2.5</v>
      </c>
      <c r="HH147" t="s">
        <v>249</v>
      </c>
      <c r="HI147">
        <v>-2.0333827950000001</v>
      </c>
      <c r="HJ147">
        <v>-0.98976062799999998</v>
      </c>
      <c r="HK147" t="s">
        <v>249</v>
      </c>
      <c r="HL147">
        <v>-5.0767262E-2</v>
      </c>
      <c r="HM147">
        <v>0.329153323</v>
      </c>
      <c r="HN147">
        <v>-0.84146410900000002</v>
      </c>
      <c r="HO147">
        <v>-0.21905619600000001</v>
      </c>
      <c r="HP147">
        <v>-2.5</v>
      </c>
      <c r="HQ147">
        <v>-0.56601911800000004</v>
      </c>
      <c r="HR147">
        <v>-1.4021542899999999</v>
      </c>
      <c r="HS147">
        <v>-2.5</v>
      </c>
      <c r="HT147">
        <v>-2.5</v>
      </c>
      <c r="HU147">
        <v>-1.637722903</v>
      </c>
      <c r="HV147">
        <v>0</v>
      </c>
    </row>
    <row r="148" spans="1:230">
      <c r="A148" t="s">
        <v>91</v>
      </c>
      <c r="B148">
        <v>17.5126825</v>
      </c>
      <c r="C148">
        <v>31.961680609999998</v>
      </c>
      <c r="D148">
        <v>2.6448567070000002</v>
      </c>
      <c r="E148">
        <v>14.163857119999999</v>
      </c>
      <c r="F148">
        <v>31.432393439999998</v>
      </c>
      <c r="G148">
        <v>23.117928129999999</v>
      </c>
      <c r="H148">
        <v>3.8226770509999999</v>
      </c>
      <c r="I148">
        <v>5.8060679110000004</v>
      </c>
      <c r="J148">
        <v>0.271746865</v>
      </c>
      <c r="K148" t="s">
        <v>249</v>
      </c>
      <c r="L148">
        <v>3.5517701239999999</v>
      </c>
      <c r="M148" t="s">
        <v>249</v>
      </c>
      <c r="N148">
        <v>0.546812407</v>
      </c>
      <c r="O148">
        <v>0.16953051</v>
      </c>
      <c r="P148">
        <v>2.7944805189999999</v>
      </c>
      <c r="Q148">
        <v>1.7737446480000001</v>
      </c>
      <c r="R148">
        <v>5.3512226000000003E-2</v>
      </c>
      <c r="S148">
        <v>18.582745190000001</v>
      </c>
      <c r="T148">
        <v>0.90964241899999998</v>
      </c>
      <c r="U148">
        <v>1</v>
      </c>
      <c r="V148" t="s">
        <v>1583</v>
      </c>
      <c r="W148">
        <v>0.34</v>
      </c>
      <c r="X148">
        <v>57.774999999999999</v>
      </c>
      <c r="Y148">
        <v>4.3849999999999998</v>
      </c>
      <c r="Z148">
        <v>4</v>
      </c>
      <c r="AA148">
        <v>0.56999999999999995</v>
      </c>
      <c r="AB148">
        <v>10.85</v>
      </c>
      <c r="AC148">
        <v>3.9950000000000001</v>
      </c>
      <c r="AD148">
        <v>0.60499999999999998</v>
      </c>
      <c r="AE148">
        <v>104.63</v>
      </c>
      <c r="AF148">
        <v>12.71</v>
      </c>
      <c r="AG148">
        <v>10.755000000000001</v>
      </c>
      <c r="AH148">
        <v>1.27</v>
      </c>
      <c r="AI148">
        <v>18.43</v>
      </c>
      <c r="AJ148">
        <v>8.6</v>
      </c>
      <c r="AK148">
        <v>1</v>
      </c>
      <c r="AL148" t="s">
        <v>1593</v>
      </c>
      <c r="AM148">
        <v>49.7</v>
      </c>
      <c r="AN148">
        <v>44.4</v>
      </c>
      <c r="AO148">
        <v>5.2</v>
      </c>
      <c r="AP148">
        <v>0.1</v>
      </c>
      <c r="AQ148">
        <v>12.39</v>
      </c>
      <c r="AR148">
        <v>1.21</v>
      </c>
      <c r="AS148" t="s">
        <v>1583</v>
      </c>
      <c r="AT148" t="s">
        <v>1606</v>
      </c>
      <c r="AU148">
        <v>7.0000000000000007E-2</v>
      </c>
      <c r="AV148">
        <v>3.75</v>
      </c>
      <c r="AW148">
        <v>0.27</v>
      </c>
      <c r="AX148">
        <v>1.0447766039999999</v>
      </c>
      <c r="AY148">
        <v>0.49768054099999998</v>
      </c>
      <c r="AZ148">
        <v>1.1911351809999999</v>
      </c>
      <c r="BA148">
        <v>0.105383042</v>
      </c>
      <c r="BB148">
        <v>0.99960518899999995</v>
      </c>
      <c r="BC148">
        <v>1.370938381</v>
      </c>
      <c r="BD148">
        <v>0.30127464399999998</v>
      </c>
      <c r="BE148">
        <v>1.002574635</v>
      </c>
      <c r="BF148">
        <v>12.67554443</v>
      </c>
      <c r="BG148">
        <v>4.4866155609999998</v>
      </c>
      <c r="BH148">
        <v>6.5498134E-2</v>
      </c>
      <c r="BI148">
        <v>0</v>
      </c>
      <c r="BJ148">
        <v>0</v>
      </c>
      <c r="BK148">
        <v>0</v>
      </c>
      <c r="BL148">
        <v>13.703125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9.5040352160000001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9.0050933789999998</v>
      </c>
      <c r="CF148">
        <v>0</v>
      </c>
      <c r="CG148">
        <v>0</v>
      </c>
      <c r="CH148">
        <v>0</v>
      </c>
      <c r="CI148">
        <v>0</v>
      </c>
      <c r="CJ148">
        <v>10.161858970000001</v>
      </c>
      <c r="CK148">
        <v>6.7975326559999996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8.2542706960000007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1.5607737740000001</v>
      </c>
      <c r="DA148">
        <v>-0.68902253999999996</v>
      </c>
      <c r="DB148">
        <v>-2.5</v>
      </c>
      <c r="DC148">
        <v>-9.2196755000000005E-2</v>
      </c>
      <c r="DD148">
        <v>-0.83886511200000002</v>
      </c>
      <c r="DE148">
        <v>-1.3296273620000001</v>
      </c>
      <c r="DF148">
        <v>-0.45713740000000003</v>
      </c>
      <c r="DG148">
        <v>-4.4598308000000003E-2</v>
      </c>
      <c r="DH148">
        <v>-2.5</v>
      </c>
      <c r="DI148">
        <v>-0.55772014599999997</v>
      </c>
      <c r="DJ148">
        <v>-2.5</v>
      </c>
      <c r="DK148">
        <v>-2.1685168000000001E-2</v>
      </c>
      <c r="DL148">
        <v>-2.0419344869999998</v>
      </c>
      <c r="DM148">
        <v>-2.5</v>
      </c>
      <c r="DN148">
        <v>-2.5</v>
      </c>
      <c r="DO148">
        <v>-2.345496228</v>
      </c>
      <c r="DP148">
        <v>-0.118741862</v>
      </c>
      <c r="DQ148">
        <v>-8.0652520000000002E-3</v>
      </c>
      <c r="DR148">
        <v>-0.34613893600000001</v>
      </c>
      <c r="DS148">
        <v>0.218852408</v>
      </c>
      <c r="DT148">
        <v>-1.3481836709999999</v>
      </c>
      <c r="DU148">
        <v>0.20162813499999999</v>
      </c>
      <c r="DV148">
        <v>-1.6760098969999999</v>
      </c>
      <c r="DW148">
        <v>4.2736509999999998E-2</v>
      </c>
      <c r="DX148">
        <v>-3.7842088000000003E-2</v>
      </c>
      <c r="DY148">
        <v>-2.5</v>
      </c>
      <c r="DZ148">
        <v>-1.5439493479999999</v>
      </c>
      <c r="EA148">
        <v>-1.3808178280000001</v>
      </c>
      <c r="EB148">
        <v>-2.5</v>
      </c>
      <c r="EC148">
        <v>-1.3040843499999999</v>
      </c>
      <c r="ED148">
        <v>-2.3027675009999999</v>
      </c>
      <c r="EE148">
        <v>4.2340655999999997E-2</v>
      </c>
      <c r="EF148">
        <v>-0.28898871999999998</v>
      </c>
      <c r="EG148">
        <v>-0.25288944200000002</v>
      </c>
      <c r="EH148">
        <v>0.10732494099999999</v>
      </c>
      <c r="EI148">
        <v>-1.08257761</v>
      </c>
      <c r="EJ148">
        <v>-0.10613510399999999</v>
      </c>
      <c r="EK148">
        <v>0.10861425199999999</v>
      </c>
      <c r="EL148">
        <v>-0.79178797400000001</v>
      </c>
      <c r="EM148">
        <v>-0.279457075</v>
      </c>
      <c r="EN148">
        <v>0.170799586</v>
      </c>
      <c r="EO148">
        <v>-1.3194308939999999</v>
      </c>
      <c r="EP148">
        <v>-0.14125514</v>
      </c>
      <c r="EQ148">
        <v>-1.9540569160000001</v>
      </c>
      <c r="ER148">
        <v>-1.337950287</v>
      </c>
      <c r="ES148">
        <v>-1.014654188</v>
      </c>
      <c r="ET148">
        <v>0.35356952000000003</v>
      </c>
      <c r="EU148">
        <v>0.22257956600000001</v>
      </c>
      <c r="EV148">
        <v>-2.3666469650000002</v>
      </c>
      <c r="EW148">
        <v>-0.18610172699999999</v>
      </c>
      <c r="EX148">
        <v>-1.2099224289999999</v>
      </c>
      <c r="EY148">
        <v>-1.2144030939999999</v>
      </c>
      <c r="EZ148">
        <v>-1.3799920240000001</v>
      </c>
      <c r="FA148">
        <v>-0.879841867</v>
      </c>
      <c r="FB148">
        <v>0.284334684</v>
      </c>
      <c r="FC148">
        <v>-1.295296352</v>
      </c>
      <c r="FD148">
        <v>-0.27144880799999999</v>
      </c>
      <c r="FE148">
        <v>-2.5</v>
      </c>
      <c r="FF148">
        <v>-1.9366555640000001</v>
      </c>
      <c r="FG148">
        <v>-1.950012525</v>
      </c>
      <c r="FH148">
        <v>0.12048695199999999</v>
      </c>
      <c r="FI148">
        <v>-0.85772831999999999</v>
      </c>
      <c r="FJ148">
        <v>-0.41200009500000001</v>
      </c>
      <c r="FK148">
        <v>1.5279923280000001</v>
      </c>
      <c r="FL148">
        <v>-0.59246703700000003</v>
      </c>
      <c r="FM148">
        <v>-0.415613756</v>
      </c>
      <c r="FN148">
        <v>-2.5</v>
      </c>
      <c r="FO148">
        <v>-2.5</v>
      </c>
      <c r="FP148">
        <v>-1.3233944339999999</v>
      </c>
      <c r="FQ148">
        <v>-2.5</v>
      </c>
      <c r="FR148">
        <v>-0.44111312899999999</v>
      </c>
      <c r="FS148">
        <v>-1.7836718629999999</v>
      </c>
      <c r="FT148">
        <v>-2.5</v>
      </c>
      <c r="FU148">
        <v>0.69564073299999996</v>
      </c>
      <c r="FV148">
        <v>-2.0378849639999999</v>
      </c>
      <c r="FW148">
        <v>1.619909711</v>
      </c>
      <c r="FX148">
        <v>-0.67686409000000003</v>
      </c>
      <c r="FY148">
        <v>0.91603960500000003</v>
      </c>
      <c r="FZ148">
        <v>-1.1093841090000001</v>
      </c>
      <c r="GA148">
        <v>-0.60173742799999996</v>
      </c>
      <c r="GB148">
        <v>-0.81782389499999997</v>
      </c>
      <c r="GC148">
        <v>-2.5</v>
      </c>
      <c r="GD148">
        <v>-0.74822466700000001</v>
      </c>
      <c r="GE148">
        <v>-1.4021542899999999</v>
      </c>
      <c r="GF148">
        <v>-1.927123946</v>
      </c>
      <c r="GG148">
        <v>0.24862899299999999</v>
      </c>
      <c r="GH148">
        <v>-0.30257927099999998</v>
      </c>
      <c r="GI148">
        <v>0.15829278899999999</v>
      </c>
      <c r="GJ148">
        <v>-2.5</v>
      </c>
      <c r="GK148">
        <v>-0.326654465</v>
      </c>
      <c r="GL148">
        <v>0.48436885899999998</v>
      </c>
      <c r="GM148">
        <v>-0.31446451800000003</v>
      </c>
      <c r="GN148">
        <v>-0.27040564099999997</v>
      </c>
      <c r="GO148">
        <v>-3.5164799999999998E-4</v>
      </c>
      <c r="GP148">
        <v>-1.2797735459999999</v>
      </c>
      <c r="GQ148">
        <v>-0.39038233</v>
      </c>
      <c r="GR148">
        <v>-2.5</v>
      </c>
      <c r="GS148">
        <v>-2.5</v>
      </c>
      <c r="GT148">
        <v>-1.787330571</v>
      </c>
      <c r="GU148">
        <v>-2.5</v>
      </c>
      <c r="GV148">
        <v>-2.16395947</v>
      </c>
      <c r="GW148">
        <v>-1.8996531830000001</v>
      </c>
      <c r="GX148">
        <v>0.14784087600000001</v>
      </c>
      <c r="GY148">
        <v>-1.000868214</v>
      </c>
      <c r="GZ148">
        <v>-0.33380884599999999</v>
      </c>
      <c r="HA148">
        <v>-1.2449281270000001</v>
      </c>
      <c r="HB148">
        <v>1.753811523</v>
      </c>
      <c r="HC148">
        <v>-1.047791296</v>
      </c>
      <c r="HD148">
        <v>0.28533835200000002</v>
      </c>
      <c r="HE148">
        <v>-1.250651731</v>
      </c>
      <c r="HF148">
        <v>-0.20404265899999999</v>
      </c>
      <c r="HG148">
        <v>-0.16725342800000001</v>
      </c>
      <c r="HH148">
        <v>-2.5</v>
      </c>
      <c r="HI148">
        <v>-0.82084607600000004</v>
      </c>
      <c r="HJ148">
        <v>-2.5</v>
      </c>
      <c r="HK148" t="s">
        <v>249</v>
      </c>
      <c r="HL148">
        <v>-2.0333827950000001</v>
      </c>
      <c r="HM148">
        <v>0.105323843</v>
      </c>
      <c r="HN148">
        <v>-1.2456275450000001</v>
      </c>
      <c r="HO148">
        <v>-0.37868376799999998</v>
      </c>
      <c r="HP148">
        <v>1.1559720280000001</v>
      </c>
      <c r="HQ148">
        <v>-2.5</v>
      </c>
      <c r="HR148">
        <v>-0.14475259100000001</v>
      </c>
      <c r="HS148">
        <v>-2.5</v>
      </c>
      <c r="HT148">
        <v>0.55513455499999997</v>
      </c>
      <c r="HU148">
        <v>-1.5079193420000001</v>
      </c>
      <c r="HV148">
        <v>0</v>
      </c>
    </row>
    <row r="149" spans="1:230">
      <c r="A149" t="s">
        <v>92</v>
      </c>
      <c r="B149" t="s">
        <v>249</v>
      </c>
      <c r="C149" t="s">
        <v>249</v>
      </c>
      <c r="D149" t="s">
        <v>249</v>
      </c>
      <c r="E149" t="s">
        <v>249</v>
      </c>
      <c r="F149" t="s">
        <v>249</v>
      </c>
      <c r="G149" t="s">
        <v>249</v>
      </c>
      <c r="H149" t="s">
        <v>249</v>
      </c>
      <c r="I149" t="s">
        <v>249</v>
      </c>
      <c r="J149" t="s">
        <v>249</v>
      </c>
      <c r="K149" t="s">
        <v>249</v>
      </c>
      <c r="L149" t="s">
        <v>249</v>
      </c>
      <c r="M149" t="s">
        <v>249</v>
      </c>
      <c r="N149" t="s">
        <v>249</v>
      </c>
      <c r="O149" t="s">
        <v>249</v>
      </c>
      <c r="P149" t="s">
        <v>249</v>
      </c>
      <c r="Q149" t="s">
        <v>249</v>
      </c>
      <c r="R149" t="s">
        <v>249</v>
      </c>
      <c r="S149" t="s">
        <v>249</v>
      </c>
      <c r="T149" t="s">
        <v>249</v>
      </c>
      <c r="U149">
        <v>0</v>
      </c>
      <c r="V149" t="s">
        <v>249</v>
      </c>
      <c r="W149" t="s">
        <v>249</v>
      </c>
      <c r="X149" t="s">
        <v>249</v>
      </c>
      <c r="Y149" t="s">
        <v>249</v>
      </c>
      <c r="Z149" t="s">
        <v>249</v>
      </c>
      <c r="AA149" t="s">
        <v>249</v>
      </c>
      <c r="AB149" t="s">
        <v>249</v>
      </c>
      <c r="AC149" t="s">
        <v>249</v>
      </c>
      <c r="AD149" t="s">
        <v>249</v>
      </c>
      <c r="AE149" t="s">
        <v>249</v>
      </c>
      <c r="AF149" t="s">
        <v>249</v>
      </c>
      <c r="AG149" t="s">
        <v>249</v>
      </c>
      <c r="AH149" t="s">
        <v>249</v>
      </c>
      <c r="AI149" t="s">
        <v>249</v>
      </c>
      <c r="AJ149" t="s">
        <v>249</v>
      </c>
      <c r="AK149">
        <v>0</v>
      </c>
      <c r="AL149" t="s">
        <v>1595</v>
      </c>
      <c r="AM149" t="s">
        <v>249</v>
      </c>
      <c r="AN149" t="s">
        <v>249</v>
      </c>
      <c r="AO149" t="s">
        <v>249</v>
      </c>
      <c r="AP149" t="s">
        <v>249</v>
      </c>
      <c r="AQ149" t="s">
        <v>249</v>
      </c>
      <c r="AR149" t="s">
        <v>249</v>
      </c>
      <c r="AS149" t="s">
        <v>249</v>
      </c>
      <c r="AT149" t="s">
        <v>249</v>
      </c>
      <c r="AU149" t="s">
        <v>249</v>
      </c>
      <c r="AV149" t="s">
        <v>249</v>
      </c>
      <c r="AW149" t="s">
        <v>249</v>
      </c>
      <c r="AX149">
        <v>0.63781053700000001</v>
      </c>
      <c r="AY149">
        <v>0.25228863600000001</v>
      </c>
      <c r="AZ149">
        <v>0.84363879500000005</v>
      </c>
      <c r="BA149">
        <v>0.14211868599999999</v>
      </c>
      <c r="BB149">
        <v>0.28883274599999997</v>
      </c>
      <c r="BC149">
        <v>1.125000921</v>
      </c>
      <c r="BD149">
        <v>0.19392881300000001</v>
      </c>
      <c r="BE149">
        <v>0.701553702</v>
      </c>
      <c r="BF149">
        <v>11.41490598</v>
      </c>
      <c r="BG149">
        <v>4.6307081950000004</v>
      </c>
      <c r="BH149">
        <v>6.3935761999999993E-2</v>
      </c>
      <c r="BI149">
        <v>1.4492621859999999</v>
      </c>
      <c r="BJ149">
        <v>1.046959456</v>
      </c>
      <c r="BK149">
        <v>3.3622661630000001</v>
      </c>
      <c r="BL149">
        <v>1.087085635</v>
      </c>
      <c r="BM149">
        <v>2.6319053690000001</v>
      </c>
      <c r="BN149">
        <v>1.38187152</v>
      </c>
      <c r="BO149">
        <v>1.343502282</v>
      </c>
      <c r="BP149">
        <v>1.4014574900000001</v>
      </c>
      <c r="BQ149">
        <v>1.3812938450000001</v>
      </c>
      <c r="BR149">
        <v>1.3788550829999999</v>
      </c>
      <c r="BS149">
        <v>1.0443830569999999</v>
      </c>
      <c r="BT149">
        <v>3.8569510949999999</v>
      </c>
      <c r="BU149">
        <v>9.884561E-2</v>
      </c>
      <c r="BV149">
        <v>1.2996531680000001</v>
      </c>
      <c r="BW149">
        <v>1.3364837270000001</v>
      </c>
      <c r="BX149">
        <v>0.35789388500000002</v>
      </c>
      <c r="BY149">
        <v>0.71217212600000002</v>
      </c>
      <c r="BZ149">
        <v>1.5208881059999999</v>
      </c>
      <c r="CA149">
        <v>1.931639318</v>
      </c>
      <c r="CB149">
        <v>3.0109931969999999</v>
      </c>
      <c r="CC149">
        <v>0.91445876800000003</v>
      </c>
      <c r="CD149">
        <v>1.15429578</v>
      </c>
      <c r="CE149">
        <v>0.502015777</v>
      </c>
      <c r="CF149">
        <v>1.1437350399999999</v>
      </c>
      <c r="CG149">
        <v>6.7818808999999994E-2</v>
      </c>
      <c r="CH149">
        <v>0.15919962800000001</v>
      </c>
      <c r="CI149">
        <v>0.67424849200000003</v>
      </c>
      <c r="CJ149">
        <v>0.62383305</v>
      </c>
      <c r="CK149">
        <v>6.5023373999999995E-2</v>
      </c>
      <c r="CL149">
        <v>0.97103740699999996</v>
      </c>
      <c r="CM149">
        <v>2.9630360429999998</v>
      </c>
      <c r="CN149">
        <v>1.8958893969999999</v>
      </c>
      <c r="CO149">
        <v>0.17541906099999999</v>
      </c>
      <c r="CP149">
        <v>0.47716339600000002</v>
      </c>
      <c r="CQ149">
        <v>1.0420547280000001</v>
      </c>
      <c r="CR149">
        <v>1.8197599820000001</v>
      </c>
      <c r="CS149">
        <v>1.169577686</v>
      </c>
      <c r="CT149">
        <v>1.363778701</v>
      </c>
      <c r="CU149">
        <v>1.482077565</v>
      </c>
      <c r="CV149">
        <v>0.44137974299999999</v>
      </c>
      <c r="CW149">
        <v>7.7559356999999995E-2</v>
      </c>
      <c r="CX149">
        <v>1.069847963</v>
      </c>
      <c r="CY149">
        <v>0</v>
      </c>
      <c r="CZ149" t="s">
        <v>249</v>
      </c>
      <c r="DA149" t="s">
        <v>249</v>
      </c>
      <c r="DB149" t="s">
        <v>249</v>
      </c>
      <c r="DC149" t="s">
        <v>249</v>
      </c>
      <c r="DD149" t="s">
        <v>249</v>
      </c>
      <c r="DE149" t="s">
        <v>249</v>
      </c>
      <c r="DF149" t="s">
        <v>249</v>
      </c>
      <c r="DG149" t="s">
        <v>249</v>
      </c>
      <c r="DH149" t="s">
        <v>249</v>
      </c>
      <c r="DI149" t="s">
        <v>249</v>
      </c>
      <c r="DJ149" t="s">
        <v>249</v>
      </c>
      <c r="DK149" t="s">
        <v>249</v>
      </c>
      <c r="DL149" t="s">
        <v>249</v>
      </c>
      <c r="DM149" t="s">
        <v>249</v>
      </c>
      <c r="DN149" t="s">
        <v>249</v>
      </c>
      <c r="DO149" t="s">
        <v>249</v>
      </c>
      <c r="DP149" t="s">
        <v>249</v>
      </c>
      <c r="DQ149" t="s">
        <v>249</v>
      </c>
      <c r="DR149" t="s">
        <v>249</v>
      </c>
      <c r="DS149" t="s">
        <v>249</v>
      </c>
      <c r="DT149" t="s">
        <v>249</v>
      </c>
      <c r="DU149" t="s">
        <v>249</v>
      </c>
      <c r="DV149" t="s">
        <v>249</v>
      </c>
      <c r="DW149" t="s">
        <v>249</v>
      </c>
      <c r="DX149" t="s">
        <v>249</v>
      </c>
      <c r="DY149" t="s">
        <v>249</v>
      </c>
      <c r="DZ149" t="s">
        <v>249</v>
      </c>
      <c r="EA149" t="s">
        <v>249</v>
      </c>
      <c r="EB149" t="s">
        <v>249</v>
      </c>
      <c r="EC149" t="s">
        <v>249</v>
      </c>
      <c r="ED149" t="s">
        <v>249</v>
      </c>
      <c r="EE149" t="s">
        <v>249</v>
      </c>
      <c r="EF149" t="s">
        <v>249</v>
      </c>
      <c r="EG149" t="s">
        <v>249</v>
      </c>
      <c r="EH149" t="s">
        <v>249</v>
      </c>
      <c r="EI149" t="s">
        <v>249</v>
      </c>
      <c r="EJ149" t="s">
        <v>249</v>
      </c>
      <c r="EK149" t="s">
        <v>249</v>
      </c>
      <c r="EL149" t="s">
        <v>249</v>
      </c>
      <c r="EM149" t="s">
        <v>249</v>
      </c>
      <c r="EN149" t="s">
        <v>249</v>
      </c>
      <c r="EO149" t="s">
        <v>249</v>
      </c>
      <c r="EP149" t="s">
        <v>249</v>
      </c>
      <c r="EQ149" t="s">
        <v>249</v>
      </c>
      <c r="ER149" t="s">
        <v>249</v>
      </c>
      <c r="ES149" t="s">
        <v>249</v>
      </c>
      <c r="ET149" t="s">
        <v>249</v>
      </c>
      <c r="EU149" t="s">
        <v>249</v>
      </c>
      <c r="EV149" t="s">
        <v>249</v>
      </c>
      <c r="EW149" t="s">
        <v>249</v>
      </c>
      <c r="EX149" t="s">
        <v>249</v>
      </c>
      <c r="EY149" t="s">
        <v>249</v>
      </c>
      <c r="EZ149" t="s">
        <v>249</v>
      </c>
      <c r="FA149" t="s">
        <v>249</v>
      </c>
      <c r="FB149" t="s">
        <v>249</v>
      </c>
      <c r="FC149" t="s">
        <v>249</v>
      </c>
      <c r="FD149" t="s">
        <v>249</v>
      </c>
      <c r="FE149" t="s">
        <v>249</v>
      </c>
      <c r="FF149" t="s">
        <v>249</v>
      </c>
      <c r="FG149" t="s">
        <v>249</v>
      </c>
      <c r="FH149" t="s">
        <v>249</v>
      </c>
      <c r="FI149" t="s">
        <v>249</v>
      </c>
      <c r="FJ149" t="s">
        <v>249</v>
      </c>
      <c r="FK149" t="s">
        <v>249</v>
      </c>
      <c r="FL149" t="s">
        <v>249</v>
      </c>
      <c r="FM149" t="s">
        <v>249</v>
      </c>
      <c r="FN149" t="s">
        <v>249</v>
      </c>
      <c r="FO149" t="s">
        <v>249</v>
      </c>
      <c r="FP149" t="s">
        <v>249</v>
      </c>
      <c r="FQ149" t="s">
        <v>249</v>
      </c>
      <c r="FR149" t="s">
        <v>249</v>
      </c>
      <c r="FS149" t="s">
        <v>249</v>
      </c>
      <c r="FT149" t="s">
        <v>249</v>
      </c>
      <c r="FU149" t="s">
        <v>249</v>
      </c>
      <c r="FV149" t="s">
        <v>249</v>
      </c>
      <c r="FW149" t="s">
        <v>249</v>
      </c>
      <c r="FX149" t="s">
        <v>249</v>
      </c>
      <c r="FY149" t="s">
        <v>249</v>
      </c>
      <c r="FZ149" t="s">
        <v>249</v>
      </c>
      <c r="GA149" t="s">
        <v>249</v>
      </c>
      <c r="GB149" t="s">
        <v>249</v>
      </c>
      <c r="GC149" t="s">
        <v>249</v>
      </c>
      <c r="GD149" t="s">
        <v>249</v>
      </c>
      <c r="GE149" t="s">
        <v>249</v>
      </c>
      <c r="GF149" t="s">
        <v>249</v>
      </c>
      <c r="GG149" t="s">
        <v>249</v>
      </c>
      <c r="GH149" t="s">
        <v>249</v>
      </c>
      <c r="GI149" t="s">
        <v>249</v>
      </c>
      <c r="GJ149" t="s">
        <v>249</v>
      </c>
      <c r="GK149" t="s">
        <v>249</v>
      </c>
      <c r="GL149" t="s">
        <v>249</v>
      </c>
      <c r="GM149" t="s">
        <v>249</v>
      </c>
      <c r="GN149" t="s">
        <v>249</v>
      </c>
      <c r="GO149" t="s">
        <v>249</v>
      </c>
      <c r="GP149" t="s">
        <v>249</v>
      </c>
      <c r="GQ149" t="s">
        <v>249</v>
      </c>
      <c r="GR149" t="s">
        <v>249</v>
      </c>
      <c r="GS149" t="s">
        <v>249</v>
      </c>
      <c r="GT149" t="s">
        <v>249</v>
      </c>
      <c r="GU149" t="s">
        <v>249</v>
      </c>
      <c r="GV149" t="s">
        <v>249</v>
      </c>
      <c r="GW149" t="s">
        <v>249</v>
      </c>
      <c r="GX149" t="s">
        <v>249</v>
      </c>
      <c r="GY149" t="s">
        <v>249</v>
      </c>
      <c r="GZ149" t="s">
        <v>249</v>
      </c>
      <c r="HA149" t="s">
        <v>249</v>
      </c>
      <c r="HB149" t="s">
        <v>249</v>
      </c>
      <c r="HC149" t="s">
        <v>249</v>
      </c>
      <c r="HD149" t="s">
        <v>249</v>
      </c>
      <c r="HE149" t="s">
        <v>249</v>
      </c>
      <c r="HF149" t="s">
        <v>249</v>
      </c>
      <c r="HG149" t="s">
        <v>249</v>
      </c>
      <c r="HH149" t="s">
        <v>249</v>
      </c>
      <c r="HI149" t="s">
        <v>249</v>
      </c>
      <c r="HJ149" t="s">
        <v>249</v>
      </c>
      <c r="HK149" t="s">
        <v>249</v>
      </c>
      <c r="HL149" t="s">
        <v>249</v>
      </c>
      <c r="HM149" t="s">
        <v>249</v>
      </c>
      <c r="HN149" t="s">
        <v>249</v>
      </c>
      <c r="HO149" t="s">
        <v>249</v>
      </c>
      <c r="HP149" t="s">
        <v>249</v>
      </c>
      <c r="HQ149" t="s">
        <v>249</v>
      </c>
      <c r="HR149" t="s">
        <v>249</v>
      </c>
      <c r="HS149" t="s">
        <v>249</v>
      </c>
      <c r="HT149" t="s">
        <v>249</v>
      </c>
      <c r="HU149" t="s">
        <v>249</v>
      </c>
      <c r="HV149">
        <v>0</v>
      </c>
    </row>
    <row r="150" spans="1:230">
      <c r="A150" t="s">
        <v>93</v>
      </c>
      <c r="B150" t="s">
        <v>249</v>
      </c>
      <c r="C150" t="s">
        <v>249</v>
      </c>
      <c r="D150" t="s">
        <v>249</v>
      </c>
      <c r="E150" t="s">
        <v>249</v>
      </c>
      <c r="F150" t="s">
        <v>249</v>
      </c>
      <c r="G150" t="s">
        <v>249</v>
      </c>
      <c r="H150" t="s">
        <v>249</v>
      </c>
      <c r="I150" t="s">
        <v>249</v>
      </c>
      <c r="J150" t="s">
        <v>249</v>
      </c>
      <c r="K150" t="s">
        <v>249</v>
      </c>
      <c r="L150" t="s">
        <v>249</v>
      </c>
      <c r="M150" t="s">
        <v>249</v>
      </c>
      <c r="N150" t="s">
        <v>249</v>
      </c>
      <c r="O150" t="s">
        <v>249</v>
      </c>
      <c r="P150" t="s">
        <v>249</v>
      </c>
      <c r="Q150" t="s">
        <v>249</v>
      </c>
      <c r="R150" t="s">
        <v>249</v>
      </c>
      <c r="S150" t="s">
        <v>249</v>
      </c>
      <c r="T150" t="s">
        <v>249</v>
      </c>
      <c r="U150">
        <v>0</v>
      </c>
      <c r="V150" t="s">
        <v>249</v>
      </c>
      <c r="W150" t="s">
        <v>249</v>
      </c>
      <c r="X150" t="s">
        <v>249</v>
      </c>
      <c r="Y150" t="s">
        <v>249</v>
      </c>
      <c r="Z150" t="s">
        <v>249</v>
      </c>
      <c r="AA150" t="s">
        <v>249</v>
      </c>
      <c r="AB150" t="s">
        <v>249</v>
      </c>
      <c r="AC150" t="s">
        <v>249</v>
      </c>
      <c r="AD150" t="s">
        <v>249</v>
      </c>
      <c r="AE150" t="s">
        <v>249</v>
      </c>
      <c r="AF150" t="s">
        <v>249</v>
      </c>
      <c r="AG150" t="s">
        <v>249</v>
      </c>
      <c r="AH150" t="s">
        <v>249</v>
      </c>
      <c r="AI150" t="s">
        <v>249</v>
      </c>
      <c r="AJ150" t="s">
        <v>249</v>
      </c>
      <c r="AK150">
        <v>0</v>
      </c>
      <c r="AL150" t="s">
        <v>1595</v>
      </c>
      <c r="AM150" t="s">
        <v>249</v>
      </c>
      <c r="AN150" t="s">
        <v>249</v>
      </c>
      <c r="AO150" t="s">
        <v>249</v>
      </c>
      <c r="AP150" t="s">
        <v>249</v>
      </c>
      <c r="AQ150" t="s">
        <v>249</v>
      </c>
      <c r="AR150" t="s">
        <v>249</v>
      </c>
      <c r="AS150" t="s">
        <v>249</v>
      </c>
      <c r="AT150" t="s">
        <v>249</v>
      </c>
      <c r="AU150" t="s">
        <v>249</v>
      </c>
      <c r="AV150" t="s">
        <v>249</v>
      </c>
      <c r="AW150" t="s">
        <v>249</v>
      </c>
      <c r="AX150">
        <v>6.2400489090000004</v>
      </c>
      <c r="AY150">
        <v>3.2424687319999999</v>
      </c>
      <c r="AZ150">
        <v>4.8551788030000003</v>
      </c>
      <c r="BA150">
        <v>0.101205485</v>
      </c>
      <c r="BB150">
        <v>4.6343056239999996</v>
      </c>
      <c r="BC150">
        <v>3.771581936</v>
      </c>
      <c r="BD150">
        <v>2.4269079910000002</v>
      </c>
      <c r="BE150">
        <v>9.0150401060000007</v>
      </c>
      <c r="BF150">
        <v>14.88573869</v>
      </c>
      <c r="BG150">
        <v>4.7181935160000004</v>
      </c>
      <c r="BH150">
        <v>6.8018892999999997E-2</v>
      </c>
      <c r="BI150">
        <v>1.5674497979999999</v>
      </c>
      <c r="BJ150">
        <v>0.56870731100000005</v>
      </c>
      <c r="BK150">
        <v>1.2413888120000001</v>
      </c>
      <c r="BL150">
        <v>0.97553992099999998</v>
      </c>
      <c r="BM150">
        <v>1.5472266969999999</v>
      </c>
      <c r="BN150">
        <v>1.740721604</v>
      </c>
      <c r="BO150">
        <v>1.7849419529999999</v>
      </c>
      <c r="BP150">
        <v>1.5049473630000001</v>
      </c>
      <c r="BQ150">
        <v>1.7236693670000001</v>
      </c>
      <c r="BR150">
        <v>2.0854943509999999</v>
      </c>
      <c r="BS150">
        <v>2.1196916809999999</v>
      </c>
      <c r="BT150">
        <v>1.4559498420000001</v>
      </c>
      <c r="BU150">
        <v>0.11954937</v>
      </c>
      <c r="BV150">
        <v>1.6713419869999999</v>
      </c>
      <c r="BW150">
        <v>0.88262646499999997</v>
      </c>
      <c r="BX150">
        <v>0.43377264199999999</v>
      </c>
      <c r="BY150">
        <v>0.129785698</v>
      </c>
      <c r="BZ150">
        <v>0.15136771700000001</v>
      </c>
      <c r="CA150">
        <v>0</v>
      </c>
      <c r="CB150">
        <v>4.0699207000000001E-2</v>
      </c>
      <c r="CC150">
        <v>0.59693943500000002</v>
      </c>
      <c r="CD150">
        <v>0.91155120499999998</v>
      </c>
      <c r="CE150">
        <v>0.92436747600000002</v>
      </c>
      <c r="CF150">
        <v>1.2757808509999999</v>
      </c>
      <c r="CG150">
        <v>0.16602588800000001</v>
      </c>
      <c r="CH150">
        <v>8.5857884999999995E-2</v>
      </c>
      <c r="CI150">
        <v>1.42531315</v>
      </c>
      <c r="CJ150">
        <v>0.51973209499999995</v>
      </c>
      <c r="CK150">
        <v>0.122667472</v>
      </c>
      <c r="CL150">
        <v>0.227521422</v>
      </c>
      <c r="CM150">
        <v>1.1114617090000001</v>
      </c>
      <c r="CN150">
        <v>0.959254991</v>
      </c>
      <c r="CO150">
        <v>0.239995441</v>
      </c>
      <c r="CP150">
        <v>0.54296471999999996</v>
      </c>
      <c r="CQ150">
        <v>1.0084401190000001</v>
      </c>
      <c r="CR150">
        <v>1.2548139140000001</v>
      </c>
      <c r="CS150">
        <v>0.63021008899999997</v>
      </c>
      <c r="CT150">
        <v>1.8429537680000001</v>
      </c>
      <c r="CU150">
        <v>1.6823317419999999</v>
      </c>
      <c r="CV150">
        <v>0.45385292599999999</v>
      </c>
      <c r="CW150">
        <v>0.27283592600000001</v>
      </c>
      <c r="CX150">
        <v>1.1776216209999999</v>
      </c>
      <c r="CY150">
        <v>0</v>
      </c>
      <c r="CZ150">
        <v>3.0230767959999998</v>
      </c>
      <c r="DA150">
        <v>-1.0565441760000001</v>
      </c>
      <c r="DB150">
        <v>-0.355000078</v>
      </c>
      <c r="DC150">
        <v>-0.37973074299999998</v>
      </c>
      <c r="DD150">
        <v>-0.75323756399999997</v>
      </c>
      <c r="DE150">
        <v>-1.9236481270000001</v>
      </c>
      <c r="DF150">
        <v>-0.50404910700000005</v>
      </c>
      <c r="DG150">
        <v>-2.5</v>
      </c>
      <c r="DH150">
        <v>-1.032314301</v>
      </c>
      <c r="DI150">
        <v>-1.979937668</v>
      </c>
      <c r="DJ150">
        <v>-2.5</v>
      </c>
      <c r="DK150">
        <v>-2.5</v>
      </c>
      <c r="DL150">
        <v>-1.6151036350000001</v>
      </c>
      <c r="DM150">
        <v>-2.5</v>
      </c>
      <c r="DN150">
        <v>-2.5</v>
      </c>
      <c r="DO150">
        <v>-2.3480733279999999</v>
      </c>
      <c r="DP150">
        <v>-6.7114679999999996E-2</v>
      </c>
      <c r="DQ150">
        <v>0.67459072499999995</v>
      </c>
      <c r="DR150">
        <v>-0.26554817600000002</v>
      </c>
      <c r="DS150">
        <v>0.21089276400000001</v>
      </c>
      <c r="DT150">
        <v>-0.59224246700000005</v>
      </c>
      <c r="DU150">
        <v>0.18629109099999999</v>
      </c>
      <c r="DV150">
        <v>1.8433235800000001</v>
      </c>
      <c r="DW150">
        <v>-1.5716302230000001</v>
      </c>
      <c r="DX150">
        <v>-2.5</v>
      </c>
      <c r="DY150">
        <v>-2.5</v>
      </c>
      <c r="DZ150">
        <v>0.657152552</v>
      </c>
      <c r="EA150">
        <v>-1.0279351590000001</v>
      </c>
      <c r="EB150">
        <v>-2.5</v>
      </c>
      <c r="EC150">
        <v>-2.5</v>
      </c>
      <c r="ED150">
        <v>-2.0418066210000001</v>
      </c>
      <c r="EE150">
        <v>6.3225675999999995E-2</v>
      </c>
      <c r="EF150">
        <v>-1.10683558</v>
      </c>
      <c r="EG150">
        <v>-0.32025777700000002</v>
      </c>
      <c r="EH150">
        <v>0.124451336</v>
      </c>
      <c r="EI150">
        <v>0.85291906200000001</v>
      </c>
      <c r="EJ150">
        <v>-1.8598292999999998E-2</v>
      </c>
      <c r="EK150">
        <v>0.193950176</v>
      </c>
      <c r="EL150">
        <v>-0.208622589</v>
      </c>
      <c r="EM150">
        <v>-0.239515647</v>
      </c>
      <c r="EN150">
        <v>-8.3721631000000005E-2</v>
      </c>
      <c r="EO150">
        <v>-8.1661829000000005E-2</v>
      </c>
      <c r="EP150">
        <v>-5.4628389999999999E-2</v>
      </c>
      <c r="EQ150">
        <v>-1.7769848159999999</v>
      </c>
      <c r="ER150">
        <v>-0.86176291599999999</v>
      </c>
      <c r="ES150">
        <v>-0.54843585699999997</v>
      </c>
      <c r="ET150">
        <v>-2.5</v>
      </c>
      <c r="EU150">
        <v>-1.954701367</v>
      </c>
      <c r="EV150">
        <v>-2.329875495</v>
      </c>
      <c r="EW150">
        <v>-1.8665979610000001</v>
      </c>
      <c r="EX150">
        <v>-1.0876211769999999</v>
      </c>
      <c r="EY150">
        <v>-0.88545251400000002</v>
      </c>
      <c r="EZ150">
        <v>-1.3662084409999999</v>
      </c>
      <c r="FA150">
        <v>-0.53186390100000003</v>
      </c>
      <c r="FB150">
        <v>0.44697114999999998</v>
      </c>
      <c r="FC150">
        <v>-0.77346542100000004</v>
      </c>
      <c r="FD150">
        <v>-0.40866277600000001</v>
      </c>
      <c r="FE150">
        <v>-2.5</v>
      </c>
      <c r="FF150">
        <v>1.186576431</v>
      </c>
      <c r="FG150">
        <v>-1.5746576999999999</v>
      </c>
      <c r="FH150">
        <v>0.188283379</v>
      </c>
      <c r="FI150">
        <v>-0.125275414</v>
      </c>
      <c r="FJ150">
        <v>-0.30480053499999998</v>
      </c>
      <c r="FK150">
        <v>6.4478431000000003E-2</v>
      </c>
      <c r="FL150">
        <v>-0.66594042799999997</v>
      </c>
      <c r="FM150">
        <v>-0.46171543300000001</v>
      </c>
      <c r="FN150">
        <v>-2.5</v>
      </c>
      <c r="FO150">
        <v>0.69830889799999996</v>
      </c>
      <c r="FP150">
        <v>-1.21669406</v>
      </c>
      <c r="FQ150">
        <v>-2.5</v>
      </c>
      <c r="FR150">
        <v>-2.5</v>
      </c>
      <c r="FS150">
        <v>-1.7836718629999999</v>
      </c>
      <c r="FT150">
        <v>-2.5</v>
      </c>
      <c r="FU150">
        <v>-2.5</v>
      </c>
      <c r="FV150">
        <v>-2.0378849639999999</v>
      </c>
      <c r="FW150">
        <v>1.592468886</v>
      </c>
      <c r="FX150">
        <v>-1.096746606</v>
      </c>
      <c r="FY150">
        <v>0.77407152700000004</v>
      </c>
      <c r="FZ150">
        <v>-0.86345596599999996</v>
      </c>
      <c r="GA150">
        <v>-1.2797293890000001</v>
      </c>
      <c r="GB150">
        <v>-0.49582654999999998</v>
      </c>
      <c r="GC150">
        <v>-2.5</v>
      </c>
      <c r="GD150">
        <v>-2.5</v>
      </c>
      <c r="GE150">
        <v>-1.4021542899999999</v>
      </c>
      <c r="GF150">
        <v>-2.1954006069999998</v>
      </c>
      <c r="GG150">
        <v>0.271446884</v>
      </c>
      <c r="GH150">
        <v>-0.17342655000000001</v>
      </c>
      <c r="GI150">
        <v>0.15393203899999999</v>
      </c>
      <c r="GJ150">
        <v>-0.47734661099999998</v>
      </c>
      <c r="GK150">
        <v>-0.12613925400000001</v>
      </c>
      <c r="GL150">
        <v>0.46700487299999999</v>
      </c>
      <c r="GM150">
        <v>-0.50094208200000001</v>
      </c>
      <c r="GN150">
        <v>-0.38637861000000001</v>
      </c>
      <c r="GO150">
        <v>0.16841498699999999</v>
      </c>
      <c r="GP150">
        <v>-1.5043554079999999</v>
      </c>
      <c r="GQ150">
        <v>-0.53381448099999995</v>
      </c>
      <c r="GR150">
        <v>-2.5</v>
      </c>
      <c r="GS150">
        <v>-2.5</v>
      </c>
      <c r="GT150">
        <v>-1.787330571</v>
      </c>
      <c r="GU150">
        <v>-2.5</v>
      </c>
      <c r="GV150">
        <v>-8.3318958999999998E-2</v>
      </c>
      <c r="GW150">
        <v>-1.4553232949999999</v>
      </c>
      <c r="GX150">
        <v>0.125586582</v>
      </c>
      <c r="GY150">
        <v>-0.68555317599999999</v>
      </c>
      <c r="GZ150">
        <v>-0.45775052799999999</v>
      </c>
      <c r="HA150">
        <v>-0.89472019199999997</v>
      </c>
      <c r="HB150">
        <v>-0.54291003400000004</v>
      </c>
      <c r="HC150">
        <v>-0.21604177699999999</v>
      </c>
      <c r="HD150">
        <v>9.5599060999999999E-2</v>
      </c>
      <c r="HE150">
        <v>-0.56396823600000001</v>
      </c>
      <c r="HF150">
        <v>-0.36816170399999998</v>
      </c>
      <c r="HG150">
        <v>-0.30968593300000002</v>
      </c>
      <c r="HH150">
        <v>-0.53116022900000004</v>
      </c>
      <c r="HI150">
        <v>-0.88101969099999999</v>
      </c>
      <c r="HJ150">
        <v>-2.5</v>
      </c>
      <c r="HK150">
        <v>-2.5</v>
      </c>
      <c r="HL150">
        <v>-1.6287909469999999</v>
      </c>
      <c r="HM150">
        <v>0.13128467799999999</v>
      </c>
      <c r="HN150">
        <v>-0.174689762</v>
      </c>
      <c r="HO150">
        <v>-0.28202893800000001</v>
      </c>
      <c r="HP150">
        <v>1.0124606119999999</v>
      </c>
      <c r="HQ150">
        <v>-0.38141866000000002</v>
      </c>
      <c r="HR150">
        <v>-0.242894745</v>
      </c>
      <c r="HS150">
        <v>-2.5</v>
      </c>
      <c r="HT150">
        <v>1.7344858519999999</v>
      </c>
      <c r="HU150">
        <v>-1.326872107</v>
      </c>
      <c r="HV150">
        <v>0</v>
      </c>
    </row>
    <row r="151" spans="1:230">
      <c r="A151" t="s">
        <v>94</v>
      </c>
      <c r="B151">
        <v>14.744709200000001</v>
      </c>
      <c r="C151" t="s">
        <v>249</v>
      </c>
      <c r="D151">
        <v>2.2562946510000002</v>
      </c>
      <c r="E151">
        <v>14.101765759999999</v>
      </c>
      <c r="F151">
        <v>37.462800989999998</v>
      </c>
      <c r="G151">
        <v>30.683030710000001</v>
      </c>
      <c r="H151">
        <v>3.960931236</v>
      </c>
      <c r="I151">
        <v>5.6337178400000001</v>
      </c>
      <c r="J151">
        <v>0.46320852800000001</v>
      </c>
      <c r="K151">
        <v>0.30702365199999998</v>
      </c>
      <c r="L151">
        <v>7.1314876800000002</v>
      </c>
      <c r="M151">
        <v>8.9014412000000001E-2</v>
      </c>
      <c r="N151">
        <v>0.52726233600000005</v>
      </c>
      <c r="O151">
        <v>0.30960388799999999</v>
      </c>
      <c r="P151">
        <v>3.5073454000000002</v>
      </c>
      <c r="Q151">
        <v>2.1219705609999999</v>
      </c>
      <c r="R151">
        <v>8.2043793000000004E-2</v>
      </c>
      <c r="S151">
        <v>17.948900460000001</v>
      </c>
      <c r="T151">
        <v>1.4169182309999999</v>
      </c>
      <c r="U151">
        <v>1</v>
      </c>
      <c r="V151" t="s">
        <v>1583</v>
      </c>
      <c r="W151">
        <v>0.2</v>
      </c>
      <c r="X151">
        <v>56.895000000000003</v>
      </c>
      <c r="Y151">
        <v>2.19</v>
      </c>
      <c r="Z151">
        <v>3.645</v>
      </c>
      <c r="AA151">
        <v>0.48499999999999999</v>
      </c>
      <c r="AB151">
        <v>7.51</v>
      </c>
      <c r="AC151">
        <v>3.605</v>
      </c>
      <c r="AD151">
        <v>0.48499999999999999</v>
      </c>
      <c r="AE151">
        <v>98.72</v>
      </c>
      <c r="AF151">
        <v>5.77</v>
      </c>
      <c r="AG151">
        <v>7.2050000000000001</v>
      </c>
      <c r="AH151">
        <v>0.83</v>
      </c>
      <c r="AI151">
        <v>10.51</v>
      </c>
      <c r="AJ151">
        <v>5.64</v>
      </c>
      <c r="AK151">
        <v>1</v>
      </c>
      <c r="AL151" t="s">
        <v>1593</v>
      </c>
      <c r="AM151">
        <v>44.2</v>
      </c>
      <c r="AN151">
        <v>46.4</v>
      </c>
      <c r="AO151">
        <v>8.3000000000000007</v>
      </c>
      <c r="AP151">
        <v>0.08</v>
      </c>
      <c r="AQ151">
        <v>12.69</v>
      </c>
      <c r="AR151">
        <v>1</v>
      </c>
      <c r="AS151" t="s">
        <v>1586</v>
      </c>
      <c r="AT151" t="s">
        <v>1607</v>
      </c>
      <c r="AU151">
        <v>0.09</v>
      </c>
      <c r="AV151">
        <v>3.98</v>
      </c>
      <c r="AW151">
        <v>0.36</v>
      </c>
      <c r="AX151">
        <v>4.3117149269999997</v>
      </c>
      <c r="AY151">
        <v>4.3954831209999998</v>
      </c>
      <c r="AZ151">
        <v>1.171563133</v>
      </c>
      <c r="BA151">
        <v>0.101205485</v>
      </c>
      <c r="BB151">
        <v>4.6862340830000004</v>
      </c>
      <c r="BC151">
        <v>3.1493536770000001</v>
      </c>
      <c r="BD151">
        <v>0.61808437400000005</v>
      </c>
      <c r="BE151">
        <v>8.1350803630000001</v>
      </c>
      <c r="BF151">
        <v>12.001020029999999</v>
      </c>
      <c r="BG151">
        <v>4.5232466330000003</v>
      </c>
      <c r="BH151">
        <v>5.4746692999999999E-2</v>
      </c>
      <c r="BI151">
        <v>0.97794940600000002</v>
      </c>
      <c r="BJ151">
        <v>0.99350393100000001</v>
      </c>
      <c r="BK151">
        <v>0.82077215699999995</v>
      </c>
      <c r="BL151">
        <v>1.273431545</v>
      </c>
      <c r="BM151">
        <v>2.399180152</v>
      </c>
      <c r="BN151">
        <v>1.3350204750000001</v>
      </c>
      <c r="BO151">
        <v>1.2767182530000001</v>
      </c>
      <c r="BP151">
        <v>1.54234874</v>
      </c>
      <c r="BQ151">
        <v>1.6319709520000001</v>
      </c>
      <c r="BR151">
        <v>1.698708831</v>
      </c>
      <c r="BS151">
        <v>1.245553862</v>
      </c>
      <c r="BT151">
        <v>0.96651987399999995</v>
      </c>
      <c r="BU151">
        <v>0.42383639099999998</v>
      </c>
      <c r="BV151">
        <v>1.908267089</v>
      </c>
      <c r="BW151">
        <v>1.2398302489999999</v>
      </c>
      <c r="BX151">
        <v>0.26492686900000001</v>
      </c>
      <c r="BY151">
        <v>1.240713019</v>
      </c>
      <c r="BZ151">
        <v>0.82994999700000005</v>
      </c>
      <c r="CA151">
        <v>0.92537999400000004</v>
      </c>
      <c r="CB151">
        <v>0.755955288</v>
      </c>
      <c r="CC151">
        <v>0.54048808699999995</v>
      </c>
      <c r="CD151">
        <v>0.78377684299999995</v>
      </c>
      <c r="CE151">
        <v>0.797210482</v>
      </c>
      <c r="CF151">
        <v>1.0355426270000001</v>
      </c>
      <c r="CG151">
        <v>7.9526858000000006E-2</v>
      </c>
      <c r="CH151">
        <v>0.23435865</v>
      </c>
      <c r="CI151">
        <v>1.761307951</v>
      </c>
      <c r="CJ151">
        <v>0.71535188000000005</v>
      </c>
      <c r="CK151">
        <v>0.164458255</v>
      </c>
      <c r="CL151">
        <v>0.79493765199999999</v>
      </c>
      <c r="CM151">
        <v>1.8905728260000001</v>
      </c>
      <c r="CN151">
        <v>1.511480336</v>
      </c>
      <c r="CO151">
        <v>0.13400409299999999</v>
      </c>
      <c r="CP151">
        <v>0.49560842999999999</v>
      </c>
      <c r="CQ151">
        <v>1.0742226260000001</v>
      </c>
      <c r="CR151">
        <v>0.87683947900000003</v>
      </c>
      <c r="CS151">
        <v>0.91482319300000003</v>
      </c>
      <c r="CT151">
        <v>1.996345305</v>
      </c>
      <c r="CU151">
        <v>1.2610543999999999</v>
      </c>
      <c r="CV151">
        <v>1.056941932</v>
      </c>
      <c r="CW151">
        <v>0.65901538599999998</v>
      </c>
      <c r="CX151">
        <v>1.100748759</v>
      </c>
      <c r="CY151">
        <v>1</v>
      </c>
      <c r="CZ151">
        <v>-1.9366555640000001</v>
      </c>
      <c r="DA151">
        <v>-2.5</v>
      </c>
      <c r="DB151">
        <v>-0.61102585200000004</v>
      </c>
      <c r="DC151">
        <v>-2.2526976310000002</v>
      </c>
      <c r="DD151">
        <v>-1.2482215919999999</v>
      </c>
      <c r="DE151">
        <v>-2.5</v>
      </c>
      <c r="DF151">
        <v>-1.001257219</v>
      </c>
      <c r="DG151">
        <v>-2.5</v>
      </c>
      <c r="DH151">
        <v>-0.65362790199999998</v>
      </c>
      <c r="DI151">
        <v>-2.2719756539999998</v>
      </c>
      <c r="DJ151">
        <v>-2.5</v>
      </c>
      <c r="DK151">
        <v>-1.455061253</v>
      </c>
      <c r="DL151">
        <v>-0.97215853699999999</v>
      </c>
      <c r="DM151">
        <v>-2.5</v>
      </c>
      <c r="DN151">
        <v>-0.37404778399999999</v>
      </c>
      <c r="DO151">
        <v>-2.3027675009999999</v>
      </c>
      <c r="DP151">
        <v>-0.26080020599999998</v>
      </c>
      <c r="DQ151">
        <v>1.1657403740000001</v>
      </c>
      <c r="DR151">
        <v>0.120664321</v>
      </c>
      <c r="DS151">
        <v>-1.2591807999999999E-2</v>
      </c>
      <c r="DT151">
        <v>-2.5</v>
      </c>
      <c r="DU151">
        <v>0.25143855300000001</v>
      </c>
      <c r="DV151">
        <v>-0.29262523800000001</v>
      </c>
      <c r="DW151">
        <v>1.0559601999999999</v>
      </c>
      <c r="DX151">
        <v>1.5186879019999999</v>
      </c>
      <c r="DY151">
        <v>-2.5</v>
      </c>
      <c r="DZ151">
        <v>-1.2215646929999999</v>
      </c>
      <c r="EA151">
        <v>-0.99852107000000001</v>
      </c>
      <c r="EB151">
        <v>-3.3363299999999999E-2</v>
      </c>
      <c r="EC151">
        <v>-0.25607105200000002</v>
      </c>
      <c r="ED151">
        <v>-0.244882132</v>
      </c>
      <c r="EE151">
        <v>-2.1091369580000001</v>
      </c>
      <c r="EF151">
        <v>-2.0085772789999998</v>
      </c>
      <c r="EG151">
        <v>-0.85988784299999999</v>
      </c>
      <c r="EH151">
        <v>-0.15401963499999999</v>
      </c>
      <c r="EI151">
        <v>2.0530244E-2</v>
      </c>
      <c r="EJ151">
        <v>-5.0842421999999998E-2</v>
      </c>
      <c r="EK151">
        <v>-2.5</v>
      </c>
      <c r="EL151">
        <v>0.68193146400000004</v>
      </c>
      <c r="EM151">
        <v>-1.3038509E-2</v>
      </c>
      <c r="EN151">
        <v>-0.41107253300000002</v>
      </c>
      <c r="EO151">
        <v>-0.79671474600000003</v>
      </c>
      <c r="EP151">
        <v>6.8120502999999999E-2</v>
      </c>
      <c r="EQ151">
        <v>-1.018457535</v>
      </c>
      <c r="ER151">
        <v>-0.16228390000000001</v>
      </c>
      <c r="ES151">
        <v>-0.284165169</v>
      </c>
      <c r="ET151">
        <v>-2.5</v>
      </c>
      <c r="EU151">
        <v>-1.504189679</v>
      </c>
      <c r="EV151">
        <v>8.7072081999999995E-2</v>
      </c>
      <c r="EW151">
        <v>-1.3194308939999999</v>
      </c>
      <c r="EX151" s="28">
        <v>-7.7299999999999995E-5</v>
      </c>
      <c r="EY151">
        <v>-0.92921416800000001</v>
      </c>
      <c r="EZ151">
        <v>-2.5</v>
      </c>
      <c r="FA151">
        <v>-0.52645661300000002</v>
      </c>
      <c r="FB151">
        <v>-2.7521443E-2</v>
      </c>
      <c r="FC151">
        <v>-0.37920361899999999</v>
      </c>
      <c r="FD151">
        <v>-0.42316605000000002</v>
      </c>
      <c r="FE151">
        <v>-2.0091301879999999</v>
      </c>
      <c r="FF151">
        <v>-8.0924025999999996E-2</v>
      </c>
      <c r="FG151">
        <v>-0.81796761500000004</v>
      </c>
      <c r="FH151">
        <v>0.65758470300000005</v>
      </c>
      <c r="FI151">
        <v>-0.373529797</v>
      </c>
      <c r="FJ151">
        <v>-0.28201744000000001</v>
      </c>
      <c r="FK151">
        <v>-9.6231912000000003E-2</v>
      </c>
      <c r="FL151">
        <v>-2.5</v>
      </c>
      <c r="FM151">
        <v>-0.16084501700000001</v>
      </c>
      <c r="FN151">
        <v>-2.5</v>
      </c>
      <c r="FO151">
        <v>0.19414308399999999</v>
      </c>
      <c r="FP151">
        <v>-0.97006024599999996</v>
      </c>
      <c r="FQ151">
        <v>1.0721141999999999E-2</v>
      </c>
      <c r="FR151">
        <v>-0.72871622899999999</v>
      </c>
      <c r="FS151">
        <v>-1.7836718629999999</v>
      </c>
      <c r="FT151">
        <v>-1.0501421E-2</v>
      </c>
      <c r="FU151">
        <v>-0.29463079800000003</v>
      </c>
      <c r="FV151">
        <v>7.7157033E-2</v>
      </c>
      <c r="FW151">
        <v>-4.1236340000000003E-2</v>
      </c>
      <c r="FX151">
        <v>-0.52603695299999997</v>
      </c>
      <c r="FY151">
        <v>-0.12552988600000001</v>
      </c>
      <c r="FZ151">
        <v>-1.5571912000000001</v>
      </c>
      <c r="GA151">
        <v>-2.5</v>
      </c>
      <c r="GB151">
        <v>-0.110326275</v>
      </c>
      <c r="GC151">
        <v>1.8927571000000001E-2</v>
      </c>
      <c r="GD151">
        <v>-2.5</v>
      </c>
      <c r="GE151">
        <v>-0.159289087</v>
      </c>
      <c r="GF151">
        <v>-2.1673976000000001E-2</v>
      </c>
      <c r="GG151">
        <v>-0.62374965199999999</v>
      </c>
      <c r="GH151">
        <v>-0.20714850700000001</v>
      </c>
      <c r="GI151">
        <v>-2.5</v>
      </c>
      <c r="GJ151">
        <v>0.52255071799999997</v>
      </c>
      <c r="GK151">
        <v>-2.4743023999999999E-2</v>
      </c>
      <c r="GL151">
        <v>-2.5</v>
      </c>
      <c r="GM151">
        <v>-2.5</v>
      </c>
      <c r="GN151">
        <v>-0.29913713199999997</v>
      </c>
      <c r="GO151">
        <v>0.261149464</v>
      </c>
      <c r="GP151">
        <v>-0.663331844</v>
      </c>
      <c r="GQ151">
        <v>-0.28614465500000003</v>
      </c>
      <c r="GR151">
        <v>-1.873848945</v>
      </c>
      <c r="GS151">
        <v>5.6125737000000002E-2</v>
      </c>
      <c r="GT151">
        <v>-1.787330571</v>
      </c>
      <c r="GU151">
        <v>-0.74244803400000003</v>
      </c>
      <c r="GV151">
        <v>-0.75427960699999996</v>
      </c>
      <c r="GW151">
        <v>-0.35602057500000001</v>
      </c>
      <c r="GX151">
        <v>6.5160976999999995E-2</v>
      </c>
      <c r="GY151">
        <v>-0.171126114</v>
      </c>
      <c r="GZ151">
        <v>-0.15961746700000001</v>
      </c>
      <c r="HA151">
        <v>-2.5</v>
      </c>
      <c r="HB151">
        <v>0.69428400499999998</v>
      </c>
      <c r="HC151">
        <v>-1.919809691</v>
      </c>
      <c r="HD151">
        <v>0.48872545000000001</v>
      </c>
      <c r="HE151" t="s">
        <v>249</v>
      </c>
      <c r="HF151">
        <v>-0.382595295</v>
      </c>
      <c r="HG151">
        <v>-2.5</v>
      </c>
      <c r="HH151" t="s">
        <v>249</v>
      </c>
      <c r="HI151">
        <v>-2.0333827950000001</v>
      </c>
      <c r="HJ151">
        <v>-1.29123045</v>
      </c>
      <c r="HK151" t="s">
        <v>249</v>
      </c>
      <c r="HL151">
        <v>-7.0088449999999997E-2</v>
      </c>
      <c r="HM151">
        <v>4.5732493999999999E-2</v>
      </c>
      <c r="HN151">
        <v>-1.528800065</v>
      </c>
      <c r="HO151">
        <v>-0.145338879</v>
      </c>
      <c r="HP151">
        <v>-2.5</v>
      </c>
      <c r="HQ151">
        <v>-0.68670224400000002</v>
      </c>
      <c r="HR151">
        <v>-1.4021542899999999</v>
      </c>
      <c r="HS151">
        <v>-2.5</v>
      </c>
      <c r="HT151">
        <v>-2.5</v>
      </c>
      <c r="HU151">
        <v>-0.95205834899999997</v>
      </c>
      <c r="HV151">
        <v>1</v>
      </c>
    </row>
    <row r="152" spans="1:230">
      <c r="A152" t="s">
        <v>95</v>
      </c>
      <c r="B152">
        <v>11.138405730000001</v>
      </c>
      <c r="C152">
        <v>15.95718765</v>
      </c>
      <c r="D152">
        <v>3.2104825049999999</v>
      </c>
      <c r="E152">
        <v>9.5545415729999998</v>
      </c>
      <c r="F152">
        <v>24.408840059999999</v>
      </c>
      <c r="G152">
        <v>35.568418280000003</v>
      </c>
      <c r="H152">
        <v>7.667188382</v>
      </c>
      <c r="I152">
        <v>6.9806198139999998</v>
      </c>
      <c r="J152">
        <v>0.29988163899999998</v>
      </c>
      <c r="K152">
        <v>0.27808910999999997</v>
      </c>
      <c r="L152">
        <v>4.1033087830000001</v>
      </c>
      <c r="M152">
        <v>9.5753942999999994E-2</v>
      </c>
      <c r="N152">
        <v>0.39560342300000001</v>
      </c>
      <c r="O152">
        <v>0.26347721800000001</v>
      </c>
      <c r="P152">
        <v>2.4487711989999998</v>
      </c>
      <c r="Q152">
        <v>2.24105</v>
      </c>
      <c r="R152">
        <v>5.7882660000000002E-2</v>
      </c>
      <c r="S152">
        <v>19.314122480000002</v>
      </c>
      <c r="T152">
        <v>0.59154798900000005</v>
      </c>
      <c r="U152">
        <v>1</v>
      </c>
      <c r="V152" t="s">
        <v>1583</v>
      </c>
      <c r="W152">
        <v>0.155</v>
      </c>
      <c r="X152">
        <v>46.765000000000001</v>
      </c>
      <c r="Y152">
        <v>4.5350000000000001</v>
      </c>
      <c r="Z152">
        <v>3.0249999999999999</v>
      </c>
      <c r="AA152">
        <v>0.47499999999999998</v>
      </c>
      <c r="AB152">
        <v>9.8450000000000006</v>
      </c>
      <c r="AC152">
        <v>2.87</v>
      </c>
      <c r="AD152">
        <v>0.45</v>
      </c>
      <c r="AE152">
        <v>107.485</v>
      </c>
      <c r="AF152">
        <v>6.76</v>
      </c>
      <c r="AG152">
        <v>7.9749999999999996</v>
      </c>
      <c r="AH152">
        <v>0.96</v>
      </c>
      <c r="AI152">
        <v>11.095000000000001</v>
      </c>
      <c r="AJ152">
        <v>7.58</v>
      </c>
      <c r="AK152">
        <v>1</v>
      </c>
      <c r="AL152" t="s">
        <v>1593</v>
      </c>
      <c r="AM152">
        <v>35.799999999999997</v>
      </c>
      <c r="AN152">
        <v>48.7</v>
      </c>
      <c r="AO152">
        <v>13.8</v>
      </c>
      <c r="AP152">
        <v>0.21</v>
      </c>
      <c r="AQ152">
        <v>12.52</v>
      </c>
      <c r="AR152">
        <v>2.97</v>
      </c>
      <c r="AS152" t="s">
        <v>1586</v>
      </c>
      <c r="AT152" t="s">
        <v>1608</v>
      </c>
      <c r="AU152">
        <v>0.09</v>
      </c>
      <c r="AV152">
        <v>4.1100000000000003</v>
      </c>
      <c r="AW152">
        <v>0.39</v>
      </c>
      <c r="AX152">
        <v>2.1670697759999999</v>
      </c>
      <c r="AY152">
        <v>1.3416158309999999</v>
      </c>
      <c r="AZ152">
        <v>1.171563133</v>
      </c>
      <c r="BA152">
        <v>0.101205485</v>
      </c>
      <c r="BB152">
        <v>2.85188906</v>
      </c>
      <c r="BC152">
        <v>3.813301439</v>
      </c>
      <c r="BD152">
        <v>0.69863152299999998</v>
      </c>
      <c r="BE152">
        <v>6.0249775589999999</v>
      </c>
      <c r="BF152">
        <v>11.51777555</v>
      </c>
      <c r="BG152">
        <v>4.7111044639999999</v>
      </c>
      <c r="BH152">
        <v>7.4405987000000007E-2</v>
      </c>
      <c r="BI152">
        <v>0</v>
      </c>
      <c r="BJ152">
        <v>0</v>
      </c>
      <c r="BK152">
        <v>0</v>
      </c>
      <c r="BL152">
        <v>0.87617320799999998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2.3463600420000001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0.39424170800000002</v>
      </c>
      <c r="CK152">
        <v>0.31241795700000002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5.6773914330000004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 t="s">
        <v>249</v>
      </c>
      <c r="DA152" t="s">
        <v>249</v>
      </c>
      <c r="DB152" t="s">
        <v>249</v>
      </c>
      <c r="DC152" t="s">
        <v>249</v>
      </c>
      <c r="DD152" t="s">
        <v>249</v>
      </c>
      <c r="DE152" t="s">
        <v>249</v>
      </c>
      <c r="DF152" t="s">
        <v>249</v>
      </c>
      <c r="DG152" t="s">
        <v>249</v>
      </c>
      <c r="DH152" t="s">
        <v>249</v>
      </c>
      <c r="DI152" t="s">
        <v>249</v>
      </c>
      <c r="DJ152" t="s">
        <v>249</v>
      </c>
      <c r="DK152" t="s">
        <v>249</v>
      </c>
      <c r="DL152" t="s">
        <v>249</v>
      </c>
      <c r="DM152" t="s">
        <v>249</v>
      </c>
      <c r="DN152" t="s">
        <v>249</v>
      </c>
      <c r="DO152" t="s">
        <v>249</v>
      </c>
      <c r="DP152" t="s">
        <v>249</v>
      </c>
      <c r="DQ152" t="s">
        <v>249</v>
      </c>
      <c r="DR152" t="s">
        <v>249</v>
      </c>
      <c r="DS152" t="s">
        <v>249</v>
      </c>
      <c r="DT152" t="s">
        <v>249</v>
      </c>
      <c r="DU152" t="s">
        <v>249</v>
      </c>
      <c r="DV152" t="s">
        <v>249</v>
      </c>
      <c r="DW152" t="s">
        <v>249</v>
      </c>
      <c r="DX152" t="s">
        <v>249</v>
      </c>
      <c r="DY152" t="s">
        <v>249</v>
      </c>
      <c r="DZ152" t="s">
        <v>249</v>
      </c>
      <c r="EA152" t="s">
        <v>249</v>
      </c>
      <c r="EB152" t="s">
        <v>249</v>
      </c>
      <c r="EC152" t="s">
        <v>249</v>
      </c>
      <c r="ED152" t="s">
        <v>249</v>
      </c>
      <c r="EE152" t="s">
        <v>249</v>
      </c>
      <c r="EF152" t="s">
        <v>249</v>
      </c>
      <c r="EG152" t="s">
        <v>249</v>
      </c>
      <c r="EH152" t="s">
        <v>249</v>
      </c>
      <c r="EI152" t="s">
        <v>249</v>
      </c>
      <c r="EJ152" t="s">
        <v>249</v>
      </c>
      <c r="EK152" t="s">
        <v>249</v>
      </c>
      <c r="EL152" t="s">
        <v>249</v>
      </c>
      <c r="EM152" t="s">
        <v>249</v>
      </c>
      <c r="EN152" t="s">
        <v>249</v>
      </c>
      <c r="EO152" t="s">
        <v>249</v>
      </c>
      <c r="EP152" t="s">
        <v>249</v>
      </c>
      <c r="EQ152" t="s">
        <v>249</v>
      </c>
      <c r="ER152" t="s">
        <v>249</v>
      </c>
      <c r="ES152" t="s">
        <v>249</v>
      </c>
      <c r="ET152" t="s">
        <v>249</v>
      </c>
      <c r="EU152" t="s">
        <v>249</v>
      </c>
      <c r="EV152" t="s">
        <v>249</v>
      </c>
      <c r="EW152" t="s">
        <v>249</v>
      </c>
      <c r="EX152" t="s">
        <v>249</v>
      </c>
      <c r="EY152" t="s">
        <v>249</v>
      </c>
      <c r="EZ152" t="s">
        <v>249</v>
      </c>
      <c r="FA152" t="s">
        <v>249</v>
      </c>
      <c r="FB152" t="s">
        <v>249</v>
      </c>
      <c r="FC152" t="s">
        <v>249</v>
      </c>
      <c r="FD152" t="s">
        <v>249</v>
      </c>
      <c r="FE152" t="s">
        <v>249</v>
      </c>
      <c r="FF152" t="s">
        <v>249</v>
      </c>
      <c r="FG152" t="s">
        <v>249</v>
      </c>
      <c r="FH152" t="s">
        <v>249</v>
      </c>
      <c r="FI152" t="s">
        <v>249</v>
      </c>
      <c r="FJ152" t="s">
        <v>249</v>
      </c>
      <c r="FK152" t="s">
        <v>249</v>
      </c>
      <c r="FL152" t="s">
        <v>249</v>
      </c>
      <c r="FM152" t="s">
        <v>249</v>
      </c>
      <c r="FN152" t="s">
        <v>249</v>
      </c>
      <c r="FO152" t="s">
        <v>249</v>
      </c>
      <c r="FP152" t="s">
        <v>249</v>
      </c>
      <c r="FQ152" t="s">
        <v>249</v>
      </c>
      <c r="FR152" t="s">
        <v>249</v>
      </c>
      <c r="FS152" t="s">
        <v>249</v>
      </c>
      <c r="FT152" t="s">
        <v>249</v>
      </c>
      <c r="FU152" t="s">
        <v>249</v>
      </c>
      <c r="FV152" t="s">
        <v>249</v>
      </c>
      <c r="FW152" t="s">
        <v>249</v>
      </c>
      <c r="FX152" t="s">
        <v>249</v>
      </c>
      <c r="FY152" t="s">
        <v>249</v>
      </c>
      <c r="FZ152" t="s">
        <v>249</v>
      </c>
      <c r="GA152" t="s">
        <v>249</v>
      </c>
      <c r="GB152" t="s">
        <v>249</v>
      </c>
      <c r="GC152" t="s">
        <v>249</v>
      </c>
      <c r="GD152" t="s">
        <v>249</v>
      </c>
      <c r="GE152" t="s">
        <v>249</v>
      </c>
      <c r="GF152" t="s">
        <v>249</v>
      </c>
      <c r="GG152" t="s">
        <v>249</v>
      </c>
      <c r="GH152" t="s">
        <v>249</v>
      </c>
      <c r="GI152" t="s">
        <v>249</v>
      </c>
      <c r="GJ152" t="s">
        <v>249</v>
      </c>
      <c r="GK152" t="s">
        <v>249</v>
      </c>
      <c r="GL152" t="s">
        <v>249</v>
      </c>
      <c r="GM152" t="s">
        <v>249</v>
      </c>
      <c r="GN152" t="s">
        <v>249</v>
      </c>
      <c r="GO152" t="s">
        <v>249</v>
      </c>
      <c r="GP152" t="s">
        <v>249</v>
      </c>
      <c r="GQ152" t="s">
        <v>249</v>
      </c>
      <c r="GR152" t="s">
        <v>249</v>
      </c>
      <c r="GS152" t="s">
        <v>249</v>
      </c>
      <c r="GT152" t="s">
        <v>249</v>
      </c>
      <c r="GU152" t="s">
        <v>249</v>
      </c>
      <c r="GV152" t="s">
        <v>249</v>
      </c>
      <c r="GW152" t="s">
        <v>249</v>
      </c>
      <c r="GX152" t="s">
        <v>249</v>
      </c>
      <c r="GY152" t="s">
        <v>249</v>
      </c>
      <c r="GZ152" t="s">
        <v>249</v>
      </c>
      <c r="HA152" t="s">
        <v>249</v>
      </c>
      <c r="HB152" t="s">
        <v>249</v>
      </c>
      <c r="HC152" t="s">
        <v>249</v>
      </c>
      <c r="HD152" t="s">
        <v>249</v>
      </c>
      <c r="HE152" t="s">
        <v>249</v>
      </c>
      <c r="HF152" t="s">
        <v>249</v>
      </c>
      <c r="HG152" t="s">
        <v>249</v>
      </c>
      <c r="HH152" t="s">
        <v>249</v>
      </c>
      <c r="HI152" t="s">
        <v>249</v>
      </c>
      <c r="HJ152" t="s">
        <v>249</v>
      </c>
      <c r="HK152" t="s">
        <v>249</v>
      </c>
      <c r="HL152" t="s">
        <v>249</v>
      </c>
      <c r="HM152" t="s">
        <v>249</v>
      </c>
      <c r="HN152" t="s">
        <v>249</v>
      </c>
      <c r="HO152" t="s">
        <v>249</v>
      </c>
      <c r="HP152" t="s">
        <v>249</v>
      </c>
      <c r="HQ152" t="s">
        <v>249</v>
      </c>
      <c r="HR152" t="s">
        <v>249</v>
      </c>
      <c r="HS152" t="s">
        <v>249</v>
      </c>
      <c r="HT152" t="s">
        <v>249</v>
      </c>
      <c r="HU152" t="s">
        <v>249</v>
      </c>
      <c r="HV152">
        <v>1</v>
      </c>
    </row>
    <row r="153" spans="1:230">
      <c r="A153" t="s">
        <v>96</v>
      </c>
      <c r="B153" t="s">
        <v>249</v>
      </c>
      <c r="C153" t="s">
        <v>249</v>
      </c>
      <c r="D153" t="s">
        <v>249</v>
      </c>
      <c r="E153" t="s">
        <v>249</v>
      </c>
      <c r="F153" t="s">
        <v>249</v>
      </c>
      <c r="G153" t="s">
        <v>249</v>
      </c>
      <c r="H153" t="s">
        <v>249</v>
      </c>
      <c r="I153" t="s">
        <v>249</v>
      </c>
      <c r="J153" t="s">
        <v>249</v>
      </c>
      <c r="K153" t="s">
        <v>249</v>
      </c>
      <c r="L153" t="s">
        <v>249</v>
      </c>
      <c r="M153" t="s">
        <v>249</v>
      </c>
      <c r="N153" t="s">
        <v>249</v>
      </c>
      <c r="O153" t="s">
        <v>249</v>
      </c>
      <c r="P153" t="s">
        <v>249</v>
      </c>
      <c r="Q153" t="s">
        <v>249</v>
      </c>
      <c r="R153" t="s">
        <v>249</v>
      </c>
      <c r="S153" t="s">
        <v>249</v>
      </c>
      <c r="T153" t="s">
        <v>249</v>
      </c>
      <c r="U153">
        <v>1</v>
      </c>
      <c r="V153" t="s">
        <v>249</v>
      </c>
      <c r="W153" t="s">
        <v>249</v>
      </c>
      <c r="X153" t="s">
        <v>249</v>
      </c>
      <c r="Y153" t="s">
        <v>249</v>
      </c>
      <c r="Z153" t="s">
        <v>249</v>
      </c>
      <c r="AA153" t="s">
        <v>249</v>
      </c>
      <c r="AB153" t="s">
        <v>249</v>
      </c>
      <c r="AC153" t="s">
        <v>249</v>
      </c>
      <c r="AD153" t="s">
        <v>249</v>
      </c>
      <c r="AE153" t="s">
        <v>249</v>
      </c>
      <c r="AF153" t="s">
        <v>249</v>
      </c>
      <c r="AG153" t="s">
        <v>249</v>
      </c>
      <c r="AH153" t="s">
        <v>249</v>
      </c>
      <c r="AI153" t="s">
        <v>249</v>
      </c>
      <c r="AJ153" t="s">
        <v>249</v>
      </c>
      <c r="AK153">
        <v>1</v>
      </c>
      <c r="AL153" t="s">
        <v>1593</v>
      </c>
      <c r="AM153" t="s">
        <v>249</v>
      </c>
      <c r="AN153" t="s">
        <v>249</v>
      </c>
      <c r="AO153" t="s">
        <v>249</v>
      </c>
      <c r="AP153" t="s">
        <v>249</v>
      </c>
      <c r="AQ153" t="s">
        <v>249</v>
      </c>
      <c r="AR153" t="s">
        <v>249</v>
      </c>
      <c r="AS153" t="s">
        <v>249</v>
      </c>
      <c r="AT153" t="s">
        <v>249</v>
      </c>
      <c r="AU153" t="s">
        <v>249</v>
      </c>
      <c r="AV153" t="s">
        <v>249</v>
      </c>
      <c r="AW153" t="s">
        <v>249</v>
      </c>
      <c r="AX153">
        <v>1.554717651</v>
      </c>
      <c r="AY153">
        <v>1.506320981</v>
      </c>
      <c r="AZ153">
        <v>1.970969108</v>
      </c>
      <c r="BA153">
        <v>0.48116260900000002</v>
      </c>
      <c r="BB153">
        <v>1.35098911</v>
      </c>
      <c r="BC153">
        <v>1.9047384549999999</v>
      </c>
      <c r="BD153">
        <v>0.69796003100000004</v>
      </c>
      <c r="BE153">
        <v>2.5876834870000001</v>
      </c>
      <c r="BF153">
        <v>11.997712</v>
      </c>
      <c r="BG153">
        <v>4.6162659980000003</v>
      </c>
      <c r="BH153">
        <v>7.2976008999999994E-2</v>
      </c>
      <c r="BI153">
        <v>0.91251086199999998</v>
      </c>
      <c r="BJ153">
        <v>1.355888341</v>
      </c>
      <c r="BK153">
        <v>0.81564503799999999</v>
      </c>
      <c r="BL153">
        <v>1.7476663960000001</v>
      </c>
      <c r="BM153">
        <v>3.5200335379999999</v>
      </c>
      <c r="BN153">
        <v>1.487059406</v>
      </c>
      <c r="BO153">
        <v>1.470718722</v>
      </c>
      <c r="BP153">
        <v>1.2907579229999999</v>
      </c>
      <c r="BQ153">
        <v>1.3058081669999999</v>
      </c>
      <c r="BR153">
        <v>1.498468626</v>
      </c>
      <c r="BS153">
        <v>1.3520408159999999</v>
      </c>
      <c r="BT153">
        <v>1.4394454750000001</v>
      </c>
      <c r="BU153">
        <v>0.160732125</v>
      </c>
      <c r="BV153">
        <v>1.9807357969999999</v>
      </c>
      <c r="BW153">
        <v>1.520099315</v>
      </c>
      <c r="BX153">
        <v>0.44672445799999999</v>
      </c>
      <c r="BY153">
        <v>0.70519303600000005</v>
      </c>
      <c r="BZ153">
        <v>0.88424116100000005</v>
      </c>
      <c r="CA153">
        <v>0.97985786799999997</v>
      </c>
      <c r="CB153">
        <v>0.62481921699999998</v>
      </c>
      <c r="CC153">
        <v>0.54946574599999998</v>
      </c>
      <c r="CD153">
        <v>0.80249590000000004</v>
      </c>
      <c r="CE153">
        <v>0.464731424</v>
      </c>
      <c r="CF153">
        <v>1.1721146360000001</v>
      </c>
      <c r="CG153">
        <v>8.2555873000000002E-2</v>
      </c>
      <c r="CH153">
        <v>0.17765789500000001</v>
      </c>
      <c r="CI153">
        <v>1.8439705559999999</v>
      </c>
      <c r="CJ153">
        <v>0.72496885600000005</v>
      </c>
      <c r="CK153">
        <v>5.3071927999999997E-2</v>
      </c>
      <c r="CL153">
        <v>0.96973326000000004</v>
      </c>
      <c r="CM153">
        <v>1.5982322309999999</v>
      </c>
      <c r="CN153">
        <v>1.0197645829999999</v>
      </c>
      <c r="CO153">
        <v>0.142100117</v>
      </c>
      <c r="CP153">
        <v>0.46754399899999999</v>
      </c>
      <c r="CQ153">
        <v>1.013885854</v>
      </c>
      <c r="CR153">
        <v>1.5449965489999999</v>
      </c>
      <c r="CS153">
        <v>1.0255385450000001</v>
      </c>
      <c r="CT153">
        <v>2.1781592359999999</v>
      </c>
      <c r="CU153">
        <v>1.620625258</v>
      </c>
      <c r="CV153">
        <v>0.77122870799999999</v>
      </c>
      <c r="CW153">
        <v>0.15094249100000001</v>
      </c>
      <c r="CX153">
        <v>1.2551872660000001</v>
      </c>
      <c r="CY153">
        <v>1</v>
      </c>
      <c r="CZ153">
        <v>0.28409536899999999</v>
      </c>
      <c r="DA153">
        <v>-1.5400431530000001</v>
      </c>
      <c r="DB153">
        <v>-0.24689235200000001</v>
      </c>
      <c r="DC153">
        <v>-0.174023657</v>
      </c>
      <c r="DD153">
        <v>-0.62165479499999998</v>
      </c>
      <c r="DE153">
        <v>-2.0766808710000002</v>
      </c>
      <c r="DF153">
        <v>-0.33940728100000001</v>
      </c>
      <c r="DG153">
        <v>-1.624662821</v>
      </c>
      <c r="DH153">
        <v>-0.97143856500000003</v>
      </c>
      <c r="DI153">
        <v>-1.433081507</v>
      </c>
      <c r="DJ153">
        <v>-2.5</v>
      </c>
      <c r="DK153">
        <v>-2.5</v>
      </c>
      <c r="DL153">
        <v>-1.694419399</v>
      </c>
      <c r="DM153">
        <v>-2.5</v>
      </c>
      <c r="DN153">
        <v>-2.5</v>
      </c>
      <c r="DO153">
        <v>-2.3480733279999999</v>
      </c>
      <c r="DP153">
        <v>-2.0452406999999999E-2</v>
      </c>
      <c r="DQ153">
        <v>9.4587400000000002E-3</v>
      </c>
      <c r="DR153">
        <v>3.5104652E-2</v>
      </c>
      <c r="DS153">
        <v>0.24765785200000001</v>
      </c>
      <c r="DT153">
        <v>5.3001827000000001E-2</v>
      </c>
      <c r="DU153">
        <v>0.19179259900000001</v>
      </c>
      <c r="DV153">
        <v>1.831552109</v>
      </c>
      <c r="DW153">
        <v>-1.9209212229999999</v>
      </c>
      <c r="DX153">
        <v>-2.5</v>
      </c>
      <c r="DY153">
        <v>3.4573591000000001E-2</v>
      </c>
      <c r="DZ153">
        <v>-1.4557672699999999</v>
      </c>
      <c r="EA153">
        <v>-0.164670542</v>
      </c>
      <c r="EB153">
        <v>-2.5</v>
      </c>
      <c r="EC153">
        <v>-2.5</v>
      </c>
      <c r="ED153">
        <v>-2.3027675009999999</v>
      </c>
      <c r="EE153">
        <v>1.5770721000000001E-2</v>
      </c>
      <c r="EF153">
        <v>-1.5635312960000001</v>
      </c>
      <c r="EG153">
        <v>-0.24384703299999999</v>
      </c>
      <c r="EH153">
        <v>8.3473599999999998E-4</v>
      </c>
      <c r="EI153">
        <v>0.58156556100000001</v>
      </c>
      <c r="EJ153">
        <v>5.3212704999999999E-2</v>
      </c>
      <c r="EK153">
        <v>0.15821765400000001</v>
      </c>
      <c r="EL153">
        <v>-0.27005188699999999</v>
      </c>
      <c r="EM153">
        <v>-2.7103347999999999E-2</v>
      </c>
      <c r="EN153">
        <v>0.225666907</v>
      </c>
      <c r="EO153">
        <v>-0.15693785299999999</v>
      </c>
      <c r="EP153">
        <v>-0.12244627199999999</v>
      </c>
      <c r="EQ153">
        <v>-2.5</v>
      </c>
      <c r="ER153">
        <v>-1.3873240469999999</v>
      </c>
      <c r="ES153">
        <v>-1.014654188</v>
      </c>
      <c r="ET153">
        <v>0.30431872999999998</v>
      </c>
      <c r="EU153">
        <v>0.24954902000000001</v>
      </c>
      <c r="EV153">
        <v>-1.820352982</v>
      </c>
      <c r="EW153">
        <v>-1.7462347620000001</v>
      </c>
      <c r="EX153">
        <v>-0.73811838399999996</v>
      </c>
      <c r="EY153">
        <v>-0.74526030200000004</v>
      </c>
      <c r="EZ153">
        <v>-1.1673167229999999</v>
      </c>
      <c r="FA153">
        <v>-0.78832115400000002</v>
      </c>
      <c r="FB153">
        <v>0.40561382600000001</v>
      </c>
      <c r="FC153">
        <v>-0.63767277</v>
      </c>
      <c r="FD153">
        <v>2.2122196E-2</v>
      </c>
      <c r="FE153">
        <v>-2.5</v>
      </c>
      <c r="FF153">
        <v>1.1532391820000001</v>
      </c>
      <c r="FG153">
        <v>-1.3033850899999999</v>
      </c>
      <c r="FH153">
        <v>1.1593499E-2</v>
      </c>
      <c r="FI153">
        <v>-0.41086630600000001</v>
      </c>
      <c r="FJ153">
        <v>-0.15614493199999999</v>
      </c>
      <c r="FK153">
        <v>0.110062495</v>
      </c>
      <c r="FL153">
        <v>-0.49760362000000002</v>
      </c>
      <c r="FM153">
        <v>-0.209918776</v>
      </c>
      <c r="FN153">
        <v>-2.5</v>
      </c>
      <c r="FO153">
        <v>0.40107485300000001</v>
      </c>
      <c r="FP153">
        <v>-0.94286018900000002</v>
      </c>
      <c r="FQ153">
        <v>-2.5</v>
      </c>
      <c r="FR153">
        <v>-2.5</v>
      </c>
      <c r="FS153">
        <v>-1.7836718629999999</v>
      </c>
      <c r="FT153">
        <v>-2.5</v>
      </c>
      <c r="FU153">
        <v>-2.5</v>
      </c>
      <c r="FV153">
        <v>-1.619738559</v>
      </c>
      <c r="FW153">
        <v>1.577623878</v>
      </c>
      <c r="FX153">
        <v>-1.3023370919999999</v>
      </c>
      <c r="FY153">
        <v>0.93642901300000003</v>
      </c>
      <c r="FZ153">
        <v>-0.76570716100000003</v>
      </c>
      <c r="GA153">
        <v>-1.516797715</v>
      </c>
      <c r="GB153">
        <v>-0.665908783</v>
      </c>
      <c r="GC153">
        <v>-2.5</v>
      </c>
      <c r="GD153">
        <v>-2.5</v>
      </c>
      <c r="GE153">
        <v>-1.4021542899999999</v>
      </c>
      <c r="GF153">
        <v>-1.586376271</v>
      </c>
      <c r="GG153">
        <v>-0.24033521499999999</v>
      </c>
      <c r="GH153">
        <v>-0.23615634699999999</v>
      </c>
      <c r="GI153">
        <v>6.5334461999999996E-2</v>
      </c>
      <c r="GJ153">
        <v>-0.78043299200000005</v>
      </c>
      <c r="GK153">
        <v>-3.8275064999999997E-2</v>
      </c>
      <c r="GL153">
        <v>0.45742430699999997</v>
      </c>
      <c r="GM153">
        <v>-0.40855955599999999</v>
      </c>
      <c r="GN153">
        <v>-0.26731693299999998</v>
      </c>
      <c r="GO153">
        <v>-3.1132000000000002E-4</v>
      </c>
      <c r="GP153">
        <v>-1.075122862</v>
      </c>
      <c r="GQ153">
        <v>-0.31313482599999998</v>
      </c>
      <c r="GR153">
        <v>-2.5</v>
      </c>
      <c r="GS153">
        <v>-2.5</v>
      </c>
      <c r="GT153">
        <v>-1.787330571</v>
      </c>
      <c r="GU153">
        <v>-1.3700485419999999</v>
      </c>
      <c r="GV153">
        <v>-0.35455782800000002</v>
      </c>
      <c r="GW153">
        <v>-0.84034757800000004</v>
      </c>
      <c r="GX153">
        <v>9.8938018000000003E-2</v>
      </c>
      <c r="GY153">
        <v>-0.57421324600000001</v>
      </c>
      <c r="GZ153">
        <v>-0.167840881</v>
      </c>
      <c r="HA153">
        <v>-2.5</v>
      </c>
      <c r="HB153">
        <v>0.63856458999999999</v>
      </c>
      <c r="HC153">
        <v>-1.9226722089999999</v>
      </c>
      <c r="HD153">
        <v>0.27773677899999999</v>
      </c>
      <c r="HE153">
        <v>-0.443267888</v>
      </c>
      <c r="HF153">
        <v>-0.108122093</v>
      </c>
      <c r="HG153">
        <v>0.53149168599999996</v>
      </c>
      <c r="HH153">
        <v>-0.52020241599999995</v>
      </c>
      <c r="HI153">
        <v>-0.45301472999999998</v>
      </c>
      <c r="HJ153">
        <v>-2.5</v>
      </c>
      <c r="HK153">
        <v>-2.5</v>
      </c>
      <c r="HL153">
        <v>-2.0333827950000001</v>
      </c>
      <c r="HM153">
        <v>0.13271570399999999</v>
      </c>
      <c r="HN153">
        <v>-0.34124358199999999</v>
      </c>
      <c r="HO153">
        <v>-0.170904315</v>
      </c>
      <c r="HP153">
        <v>1.182056387</v>
      </c>
      <c r="HQ153">
        <v>-0.122335705</v>
      </c>
      <c r="HR153">
        <v>-0.25115506799999998</v>
      </c>
      <c r="HS153">
        <v>-2.5</v>
      </c>
      <c r="HT153">
        <v>1.7204827009999999</v>
      </c>
      <c r="HU153">
        <v>-1.470338739</v>
      </c>
      <c r="HV153">
        <v>1</v>
      </c>
    </row>
    <row r="154" spans="1:230">
      <c r="A154" t="s">
        <v>97</v>
      </c>
      <c r="B154">
        <v>20.4881949</v>
      </c>
      <c r="C154">
        <v>44.737406640000003</v>
      </c>
      <c r="D154">
        <v>2.4633599560000001</v>
      </c>
      <c r="E154">
        <v>10.551284150000001</v>
      </c>
      <c r="F154">
        <v>33.554280310000003</v>
      </c>
      <c r="G154">
        <v>33.903899539999998</v>
      </c>
      <c r="H154">
        <v>5.4969755329999996</v>
      </c>
      <c r="I154">
        <v>9.1570723219999994</v>
      </c>
      <c r="J154">
        <v>0.27942442699999998</v>
      </c>
      <c r="K154">
        <v>0.178836411</v>
      </c>
      <c r="L154">
        <v>9.0793026270000006</v>
      </c>
      <c r="M154">
        <v>9.1085550000000001E-2</v>
      </c>
      <c r="N154">
        <v>0.34615979800000002</v>
      </c>
      <c r="O154">
        <v>0.201813201</v>
      </c>
      <c r="P154">
        <v>2.4357391100000001</v>
      </c>
      <c r="Q154">
        <v>2.3217295010000001</v>
      </c>
      <c r="R154">
        <v>4.5931999000000001E-2</v>
      </c>
      <c r="S154">
        <v>18.35739431</v>
      </c>
      <c r="T154">
        <v>0.33909147099999998</v>
      </c>
      <c r="U154">
        <v>1</v>
      </c>
      <c r="V154" t="s">
        <v>1584</v>
      </c>
      <c r="W154">
        <v>0.14000000000000001</v>
      </c>
      <c r="X154">
        <v>40.884999999999998</v>
      </c>
      <c r="Y154">
        <v>3.22</v>
      </c>
      <c r="Z154">
        <v>2.7050000000000001</v>
      </c>
      <c r="AA154">
        <v>0.32</v>
      </c>
      <c r="AB154">
        <v>10.01</v>
      </c>
      <c r="AC154">
        <v>2.7050000000000001</v>
      </c>
      <c r="AD154">
        <v>0.56000000000000005</v>
      </c>
      <c r="AE154">
        <v>111.98</v>
      </c>
      <c r="AF154">
        <v>5.085</v>
      </c>
      <c r="AG154">
        <v>7.54</v>
      </c>
      <c r="AH154">
        <v>1.0349999999999999</v>
      </c>
      <c r="AI154">
        <v>8.68</v>
      </c>
      <c r="AJ154">
        <v>6.23</v>
      </c>
      <c r="AK154">
        <v>1</v>
      </c>
      <c r="AL154" t="s">
        <v>1593</v>
      </c>
      <c r="AM154">
        <v>52.1</v>
      </c>
      <c r="AN154">
        <v>36.5</v>
      </c>
      <c r="AO154">
        <v>8.3000000000000007</v>
      </c>
      <c r="AP154">
        <v>0.24</v>
      </c>
      <c r="AQ154">
        <v>11.7</v>
      </c>
      <c r="AR154">
        <v>2.85</v>
      </c>
      <c r="AS154" t="s">
        <v>1586</v>
      </c>
      <c r="AT154" t="s">
        <v>1583</v>
      </c>
      <c r="AU154">
        <v>0.11</v>
      </c>
      <c r="AV154">
        <v>3.55</v>
      </c>
      <c r="AW154">
        <v>0.4</v>
      </c>
      <c r="AX154">
        <v>2.2033804240000001</v>
      </c>
      <c r="AY154">
        <v>2.503495579</v>
      </c>
      <c r="AZ154">
        <v>1.171563133</v>
      </c>
      <c r="BA154">
        <v>0.101205485</v>
      </c>
      <c r="BB154">
        <v>4.2051822650000004</v>
      </c>
      <c r="BC154">
        <v>5.5612631620000004</v>
      </c>
      <c r="BD154">
        <v>0.61808437400000005</v>
      </c>
      <c r="BE154">
        <v>10.618124180000001</v>
      </c>
      <c r="BF154">
        <v>12.96648465</v>
      </c>
      <c r="BG154">
        <v>4.5620306849999999</v>
      </c>
      <c r="BH154">
        <v>7.3042307000000001E-2</v>
      </c>
      <c r="BI154" t="s">
        <v>249</v>
      </c>
      <c r="BJ154" t="s">
        <v>249</v>
      </c>
      <c r="BK154" t="s">
        <v>249</v>
      </c>
      <c r="BL154" t="s">
        <v>249</v>
      </c>
      <c r="BM154" t="s">
        <v>249</v>
      </c>
      <c r="BN154" t="s">
        <v>249</v>
      </c>
      <c r="BO154" t="s">
        <v>249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U154" t="s">
        <v>249</v>
      </c>
      <c r="BV154" t="s">
        <v>249</v>
      </c>
      <c r="BW154" t="s">
        <v>249</v>
      </c>
      <c r="BX154" t="s">
        <v>249</v>
      </c>
      <c r="BY154" t="s">
        <v>249</v>
      </c>
      <c r="BZ154" t="s">
        <v>249</v>
      </c>
      <c r="CA154" t="s">
        <v>249</v>
      </c>
      <c r="CB154" t="s">
        <v>249</v>
      </c>
      <c r="CC154" t="s">
        <v>249</v>
      </c>
      <c r="CD154" t="s">
        <v>249</v>
      </c>
      <c r="CE154" t="s">
        <v>249</v>
      </c>
      <c r="CF154" t="s">
        <v>249</v>
      </c>
      <c r="CG154" t="s">
        <v>249</v>
      </c>
      <c r="CH154" t="s">
        <v>249</v>
      </c>
      <c r="CI154" t="s">
        <v>249</v>
      </c>
      <c r="CJ154" t="s">
        <v>249</v>
      </c>
      <c r="CK154" t="s">
        <v>249</v>
      </c>
      <c r="CL154" t="s">
        <v>249</v>
      </c>
      <c r="CM154" t="s">
        <v>249</v>
      </c>
      <c r="CN154" t="s">
        <v>249</v>
      </c>
      <c r="CO154" t="s">
        <v>249</v>
      </c>
      <c r="CP154" t="s">
        <v>249</v>
      </c>
      <c r="CQ154" t="s">
        <v>249</v>
      </c>
      <c r="CR154" t="s">
        <v>249</v>
      </c>
      <c r="CS154" t="s">
        <v>249</v>
      </c>
      <c r="CT154" t="s">
        <v>249</v>
      </c>
      <c r="CU154" t="s">
        <v>249</v>
      </c>
      <c r="CV154" t="s">
        <v>249</v>
      </c>
      <c r="CW154" t="s">
        <v>249</v>
      </c>
      <c r="CX154" t="s">
        <v>249</v>
      </c>
      <c r="CY154">
        <v>1</v>
      </c>
      <c r="CZ154">
        <v>0.74152331000000005</v>
      </c>
      <c r="DA154">
        <v>-2.1913971210000001</v>
      </c>
      <c r="DB154">
        <v>-0.221709778</v>
      </c>
      <c r="DC154">
        <v>-0.54012931799999997</v>
      </c>
      <c r="DD154">
        <v>-1.8662759529999999</v>
      </c>
      <c r="DE154">
        <v>-2.2274829</v>
      </c>
      <c r="DF154">
        <v>-0.144820747</v>
      </c>
      <c r="DG154">
        <v>-2.5</v>
      </c>
      <c r="DH154">
        <v>-0.63367296399999995</v>
      </c>
      <c r="DI154">
        <v>-0.65097679399999997</v>
      </c>
      <c r="DJ154">
        <v>-2.5</v>
      </c>
      <c r="DK154">
        <v>-2.5</v>
      </c>
      <c r="DL154">
        <v>-0.96218976700000003</v>
      </c>
      <c r="DM154">
        <v>-2.5</v>
      </c>
      <c r="DN154">
        <v>-2.5</v>
      </c>
      <c r="DO154">
        <v>-2.313702208</v>
      </c>
      <c r="DP154">
        <v>-0.17649548500000001</v>
      </c>
      <c r="DQ154">
        <v>0.151258381</v>
      </c>
      <c r="DR154">
        <v>-0.15408664699999999</v>
      </c>
      <c r="DS154">
        <v>-8.0312285999999997E-2</v>
      </c>
      <c r="DT154">
        <v>-0.54919058499999995</v>
      </c>
      <c r="DU154">
        <v>0.26191947999999998</v>
      </c>
      <c r="DV154">
        <v>-1.168606759</v>
      </c>
      <c r="DW154">
        <v>0.21443504299999999</v>
      </c>
      <c r="DX154">
        <v>1.3331717E-2</v>
      </c>
      <c r="DY154">
        <v>-2.5</v>
      </c>
      <c r="DZ154">
        <v>-0.75188911800000002</v>
      </c>
      <c r="EA154">
        <v>-1.3808178280000001</v>
      </c>
      <c r="EB154">
        <v>-2.5</v>
      </c>
      <c r="EC154">
        <v>-2.5</v>
      </c>
      <c r="ED154">
        <v>-2.3027675009999999</v>
      </c>
      <c r="EE154">
        <v>-3.4214079999999999E-3</v>
      </c>
      <c r="EF154">
        <v>-1.685534522</v>
      </c>
      <c r="EG154">
        <v>-0.24130443900000001</v>
      </c>
      <c r="EH154">
        <v>-0.50291823199999997</v>
      </c>
      <c r="EI154">
        <v>0.90054882599999997</v>
      </c>
      <c r="EJ154">
        <v>3.9284390000000002E-2</v>
      </c>
      <c r="EK154">
        <v>-0.267697456</v>
      </c>
      <c r="EL154">
        <v>-0.46353651699999998</v>
      </c>
      <c r="EM154">
        <v>-4.4513794000000002E-2</v>
      </c>
      <c r="EN154">
        <v>0.17153468999999999</v>
      </c>
      <c r="EO154">
        <v>-0.18041521999999999</v>
      </c>
      <c r="EP154">
        <v>9.8960290000000006E-3</v>
      </c>
      <c r="EQ154">
        <v>-2.5</v>
      </c>
      <c r="ER154">
        <v>-1.651532317</v>
      </c>
      <c r="ES154">
        <v>-1.014654188</v>
      </c>
      <c r="ET154">
        <v>0.27887558899999998</v>
      </c>
      <c r="EU154">
        <v>0.30967570900000002</v>
      </c>
      <c r="EV154">
        <v>-2.5</v>
      </c>
      <c r="EW154">
        <v>-1.9366555640000001</v>
      </c>
      <c r="EX154">
        <v>-0.30846832400000002</v>
      </c>
      <c r="EY154">
        <v>-1.8069528859999999</v>
      </c>
      <c r="EZ154">
        <v>-1.875424312</v>
      </c>
      <c r="FA154">
        <v>-0.61681982499999999</v>
      </c>
      <c r="FB154">
        <v>0.12542920199999999</v>
      </c>
      <c r="FC154">
        <v>-0.60632513099999996</v>
      </c>
      <c r="FD154">
        <v>0.109909756</v>
      </c>
      <c r="FE154">
        <v>-2.5</v>
      </c>
      <c r="FF154">
        <v>0.99268865100000003</v>
      </c>
      <c r="FG154">
        <v>-1.05694676</v>
      </c>
      <c r="FH154">
        <v>7.4904445E-2</v>
      </c>
      <c r="FI154">
        <v>-0.43545076799999999</v>
      </c>
      <c r="FJ154">
        <v>-0.213426689</v>
      </c>
      <c r="FK154">
        <v>4.588689E-3</v>
      </c>
      <c r="FL154">
        <v>-0.873478639</v>
      </c>
      <c r="FM154">
        <v>-0.104770605</v>
      </c>
      <c r="FN154">
        <v>-2.5</v>
      </c>
      <c r="FO154">
        <v>-0.138647194</v>
      </c>
      <c r="FP154">
        <v>-1.1522799379999999</v>
      </c>
      <c r="FQ154">
        <v>-2.5</v>
      </c>
      <c r="FR154">
        <v>-2.5</v>
      </c>
      <c r="FS154">
        <v>-1.7836718629999999</v>
      </c>
      <c r="FT154">
        <v>-2.5</v>
      </c>
      <c r="FU154">
        <v>-2.5</v>
      </c>
      <c r="FV154">
        <v>-2.0378849639999999</v>
      </c>
      <c r="FW154">
        <v>1.5863123809999999</v>
      </c>
      <c r="FX154">
        <v>-1.573341957</v>
      </c>
      <c r="FY154">
        <v>1.034662891</v>
      </c>
      <c r="FZ154">
        <v>-1.4034738389999999</v>
      </c>
      <c r="GA154">
        <v>-1.7847788099999999</v>
      </c>
      <c r="GB154">
        <v>0.18704582</v>
      </c>
      <c r="GC154">
        <v>-2.5</v>
      </c>
      <c r="GD154">
        <v>-2.5</v>
      </c>
      <c r="GE154">
        <v>-1.414683497</v>
      </c>
      <c r="GF154">
        <v>-1.0523205010000001</v>
      </c>
      <c r="GG154">
        <v>-0.19400113199999999</v>
      </c>
      <c r="GH154">
        <v>1.2413323E-2</v>
      </c>
      <c r="GI154">
        <v>6.8564246999999995E-2</v>
      </c>
      <c r="GJ154">
        <v>-0.88109124900000002</v>
      </c>
      <c r="GK154">
        <v>-0.148985915</v>
      </c>
      <c r="GL154">
        <v>0.27871095200000001</v>
      </c>
      <c r="GM154">
        <v>-0.115617491</v>
      </c>
      <c r="GN154">
        <v>-0.167307922</v>
      </c>
      <c r="GO154">
        <v>-8.3981328999999993E-2</v>
      </c>
      <c r="GP154">
        <v>-1.2270479670000001</v>
      </c>
      <c r="GQ154">
        <v>-0.19071318100000001</v>
      </c>
      <c r="GR154">
        <v>-2.5</v>
      </c>
      <c r="GS154">
        <v>-2.5</v>
      </c>
      <c r="GT154">
        <v>-1.541129108</v>
      </c>
      <c r="GU154">
        <v>-2.5</v>
      </c>
      <c r="GV154">
        <v>-0.51677994000000005</v>
      </c>
      <c r="GW154">
        <v>-1.257616566</v>
      </c>
      <c r="GX154">
        <v>0.10719060399999999</v>
      </c>
      <c r="GY154">
        <v>-0.78090014900000004</v>
      </c>
      <c r="GZ154">
        <v>-6.9060512000000004E-2</v>
      </c>
      <c r="HA154">
        <v>-0.32532603799999998</v>
      </c>
      <c r="HB154">
        <v>-0.69546370899999999</v>
      </c>
      <c r="HC154">
        <v>-9.4844812000000001E-2</v>
      </c>
      <c r="HD154">
        <v>9.1501948E-2</v>
      </c>
      <c r="HE154">
        <v>-0.63295662399999997</v>
      </c>
      <c r="HF154">
        <v>-0.25517245999999999</v>
      </c>
      <c r="HG154">
        <v>0.38381531000000002</v>
      </c>
      <c r="HH154">
        <v>-0.72322353299999997</v>
      </c>
      <c r="HI154">
        <v>-0.35636559099999998</v>
      </c>
      <c r="HJ154">
        <v>-2.5</v>
      </c>
      <c r="HK154">
        <v>-2.5</v>
      </c>
      <c r="HL154">
        <v>-2.0333827950000001</v>
      </c>
      <c r="HM154">
        <v>4.2918210999999998E-2</v>
      </c>
      <c r="HN154">
        <v>-0.44576548799999999</v>
      </c>
      <c r="HO154">
        <v>-0.112922439</v>
      </c>
      <c r="HP154">
        <v>0.40854240800000002</v>
      </c>
      <c r="HQ154">
        <v>-0.15837795099999999</v>
      </c>
      <c r="HR154">
        <v>-7.9959695999999997E-2</v>
      </c>
      <c r="HS154">
        <v>-2.5</v>
      </c>
      <c r="HT154">
        <v>1.698204582</v>
      </c>
      <c r="HU154">
        <v>-1.232452168</v>
      </c>
      <c r="HV154">
        <v>0</v>
      </c>
    </row>
    <row r="155" spans="1:230">
      <c r="A155" t="s">
        <v>98</v>
      </c>
      <c r="B155">
        <v>20.293771639999999</v>
      </c>
      <c r="C155">
        <v>49.473559760000001</v>
      </c>
      <c r="D155">
        <v>2.720200331</v>
      </c>
      <c r="E155">
        <v>8.0586982930000008</v>
      </c>
      <c r="F155">
        <v>30.686349620000001</v>
      </c>
      <c r="G155">
        <v>29.540139750000002</v>
      </c>
      <c r="H155">
        <v>4.6714335480000004</v>
      </c>
      <c r="I155">
        <v>8.1342049420000002</v>
      </c>
      <c r="J155">
        <v>0.29047314899999999</v>
      </c>
      <c r="K155">
        <v>0.25250566600000002</v>
      </c>
      <c r="L155">
        <v>5.9659216649999998</v>
      </c>
      <c r="M155">
        <v>0.12867568600000001</v>
      </c>
      <c r="N155">
        <v>0.41520847799999999</v>
      </c>
      <c r="O155">
        <v>0.41886127000000001</v>
      </c>
      <c r="P155" t="s">
        <v>249</v>
      </c>
      <c r="Q155">
        <v>2.6500449289999999</v>
      </c>
      <c r="R155">
        <v>4.9630855000000001E-2</v>
      </c>
      <c r="S155">
        <v>10.840012720000001</v>
      </c>
      <c r="T155">
        <v>0.64419161999999996</v>
      </c>
      <c r="U155">
        <v>1</v>
      </c>
      <c r="V155" t="s">
        <v>1580</v>
      </c>
      <c r="W155">
        <v>0.18</v>
      </c>
      <c r="X155">
        <v>43.97</v>
      </c>
      <c r="Y155">
        <v>5.0350000000000001</v>
      </c>
      <c r="Z155">
        <v>3.2749999999999999</v>
      </c>
      <c r="AA155">
        <v>0.36</v>
      </c>
      <c r="AB155">
        <v>12.93</v>
      </c>
      <c r="AC155">
        <v>3.2149999999999999</v>
      </c>
      <c r="AD155">
        <v>0.51</v>
      </c>
      <c r="AE155">
        <v>107.47499999999999</v>
      </c>
      <c r="AF155">
        <v>5.4450000000000003</v>
      </c>
      <c r="AG155">
        <v>8.5150000000000006</v>
      </c>
      <c r="AH155">
        <v>0.91500000000000004</v>
      </c>
      <c r="AI155">
        <v>9.7650000000000006</v>
      </c>
      <c r="AJ155">
        <v>5.47</v>
      </c>
      <c r="AK155">
        <v>1</v>
      </c>
      <c r="AL155" t="s">
        <v>1593</v>
      </c>
      <c r="AM155">
        <v>88.2</v>
      </c>
      <c r="AN155">
        <v>10</v>
      </c>
      <c r="AO155">
        <v>0</v>
      </c>
      <c r="AP155">
        <v>0.12</v>
      </c>
      <c r="AQ155">
        <v>14.35</v>
      </c>
      <c r="AR155">
        <v>1.72</v>
      </c>
      <c r="AS155" t="s">
        <v>1580</v>
      </c>
      <c r="AT155" t="s">
        <v>1583</v>
      </c>
      <c r="AU155">
        <v>0.09</v>
      </c>
      <c r="AV155">
        <v>3.35</v>
      </c>
      <c r="AW155">
        <v>0.28999999999999998</v>
      </c>
      <c r="AX155">
        <v>1.186884764</v>
      </c>
      <c r="AY155">
        <v>0.242958916</v>
      </c>
      <c r="AZ155">
        <v>0.89767652099999995</v>
      </c>
      <c r="BA155">
        <v>0.101205485</v>
      </c>
      <c r="BB155">
        <v>0.42973394500000001</v>
      </c>
      <c r="BC155">
        <v>0.50412869199999999</v>
      </c>
      <c r="BD155">
        <v>0.16262658899999999</v>
      </c>
      <c r="BE155">
        <v>0.34953107999999999</v>
      </c>
      <c r="BF155">
        <v>11.63006333</v>
      </c>
      <c r="BG155">
        <v>4.4433605150000002</v>
      </c>
      <c r="BH155">
        <v>6.3838218000000002E-2</v>
      </c>
      <c r="BI155">
        <v>2.5873993400000002</v>
      </c>
      <c r="BJ155">
        <v>1.5551704980000001</v>
      </c>
      <c r="BK155">
        <v>6.8628034920000003</v>
      </c>
      <c r="BL155">
        <v>1.174527366</v>
      </c>
      <c r="BM155">
        <v>1.858223162</v>
      </c>
      <c r="BN155">
        <v>1.043762751</v>
      </c>
      <c r="BO155">
        <v>1.0576874439999999</v>
      </c>
      <c r="BP155">
        <v>1.21820708</v>
      </c>
      <c r="BQ155">
        <v>1.1807995739999999</v>
      </c>
      <c r="BR155">
        <v>1.1755101379999999</v>
      </c>
      <c r="BS155">
        <v>1.3826899349999999</v>
      </c>
      <c r="BT155">
        <v>2.484689661</v>
      </c>
      <c r="BU155">
        <v>0.225022208</v>
      </c>
      <c r="BV155">
        <v>1.2754031830000001</v>
      </c>
      <c r="BW155">
        <v>1.1273762469999999</v>
      </c>
      <c r="BX155">
        <v>0.386102956</v>
      </c>
      <c r="BY155">
        <v>0.93196059799999997</v>
      </c>
      <c r="BZ155">
        <v>1.0252315830000001</v>
      </c>
      <c r="CA155">
        <v>1.1474387269999999</v>
      </c>
      <c r="CB155">
        <v>1.464223442</v>
      </c>
      <c r="CC155">
        <v>0.96705251000000003</v>
      </c>
      <c r="CD155">
        <v>1.7953846979999999</v>
      </c>
      <c r="CE155">
        <v>1.1486991820000001</v>
      </c>
      <c r="CF155">
        <v>1.297399569</v>
      </c>
      <c r="CG155">
        <v>0.25056736600000001</v>
      </c>
      <c r="CH155">
        <v>0.54856941999999997</v>
      </c>
      <c r="CI155">
        <v>1.2065162220000001</v>
      </c>
      <c r="CJ155">
        <v>0.84756233999999997</v>
      </c>
      <c r="CK155">
        <v>0.74547451499999995</v>
      </c>
      <c r="CL155">
        <v>1.002981914</v>
      </c>
      <c r="CM155">
        <v>1.0238378530000001</v>
      </c>
      <c r="CN155">
        <v>1.0258869129999999</v>
      </c>
      <c r="CO155">
        <v>0.65247323800000001</v>
      </c>
      <c r="CP155">
        <v>0.71470121600000003</v>
      </c>
      <c r="CQ155">
        <v>0.95497550099999995</v>
      </c>
      <c r="CR155">
        <v>0.69562755700000001</v>
      </c>
      <c r="CS155">
        <v>1.0224328389999999</v>
      </c>
      <c r="CT155">
        <v>1.3482060170000001</v>
      </c>
      <c r="CU155">
        <v>1.242145748</v>
      </c>
      <c r="CV155">
        <v>1.005067098</v>
      </c>
      <c r="CW155">
        <v>0.99612747400000001</v>
      </c>
      <c r="CX155">
        <v>0.87399138399999998</v>
      </c>
      <c r="CY155">
        <v>1</v>
      </c>
      <c r="CZ155">
        <v>-0.62411126699999997</v>
      </c>
      <c r="DA155">
        <v>-2.5</v>
      </c>
      <c r="DB155">
        <v>-2.5</v>
      </c>
      <c r="DC155">
        <v>-0.146272814</v>
      </c>
      <c r="DD155">
        <v>-0.59307945200000001</v>
      </c>
      <c r="DE155">
        <v>-1.070832781</v>
      </c>
      <c r="DF155">
        <v>-0.47967407200000001</v>
      </c>
      <c r="DG155">
        <v>-0.21034411</v>
      </c>
      <c r="DH155">
        <v>-2.5</v>
      </c>
      <c r="DI155">
        <v>-0.63531229899999997</v>
      </c>
      <c r="DJ155">
        <v>-2.5</v>
      </c>
      <c r="DK155">
        <v>0.146579141</v>
      </c>
      <c r="DL155">
        <v>-1.711004475</v>
      </c>
      <c r="DM155">
        <v>-2.5</v>
      </c>
      <c r="DN155">
        <v>-2.5</v>
      </c>
      <c r="DO155">
        <v>-2.3506504279999998</v>
      </c>
      <c r="DP155">
        <v>1.4029543E-2</v>
      </c>
      <c r="DQ155">
        <v>0.150116323</v>
      </c>
      <c r="DR155">
        <v>-7.3593476000000005E-2</v>
      </c>
      <c r="DS155">
        <v>0.21935565400000001</v>
      </c>
      <c r="DT155">
        <v>-0.72520551</v>
      </c>
      <c r="DU155">
        <v>0.40930959</v>
      </c>
      <c r="DV155">
        <v>-1.629170284</v>
      </c>
      <c r="DW155">
        <v>-5.5319350000000003E-2</v>
      </c>
      <c r="DX155">
        <v>4.111107E-2</v>
      </c>
      <c r="DY155">
        <v>-1.7043946679999999</v>
      </c>
      <c r="DZ155">
        <v>-1.1483344440000001</v>
      </c>
      <c r="EA155">
        <v>-1.260133178</v>
      </c>
      <c r="EB155">
        <v>8.4859836999999994E-2</v>
      </c>
      <c r="EC155">
        <v>-0.488944773</v>
      </c>
      <c r="ED155">
        <v>-2.292539755</v>
      </c>
      <c r="EE155">
        <v>2.5021077999999999E-2</v>
      </c>
      <c r="EF155">
        <v>-0.34716559600000002</v>
      </c>
      <c r="EG155">
        <v>-0.235524606</v>
      </c>
      <c r="EH155">
        <v>0.150688926</v>
      </c>
      <c r="EI155">
        <v>-0.31947989900000001</v>
      </c>
      <c r="EJ155">
        <v>-6.0221166999999999E-2</v>
      </c>
      <c r="EK155">
        <v>0.129817664</v>
      </c>
      <c r="EL155">
        <v>-0.70951735500000002</v>
      </c>
      <c r="EM155">
        <v>-0.137437588</v>
      </c>
      <c r="EN155">
        <v>6.6470089999999997E-3</v>
      </c>
      <c r="EO155">
        <v>-0.42636730499999997</v>
      </c>
      <c r="EP155">
        <v>-0.101822153</v>
      </c>
      <c r="EQ155">
        <v>-0.75671215300000005</v>
      </c>
      <c r="ER155">
        <v>-1.083448344</v>
      </c>
      <c r="ES155">
        <v>-1.006007957</v>
      </c>
      <c r="ET155">
        <v>0.29557416600000003</v>
      </c>
      <c r="EU155">
        <v>0.118146785</v>
      </c>
      <c r="EV155">
        <v>-1.40849826</v>
      </c>
      <c r="EW155">
        <v>-0.199847833</v>
      </c>
      <c r="EX155">
        <v>-0.783313119</v>
      </c>
      <c r="EY155">
        <v>-0.54937534300000002</v>
      </c>
      <c r="EZ155">
        <v>-1.192439504</v>
      </c>
      <c r="FA155">
        <v>-0.61889839700000004</v>
      </c>
      <c r="FB155">
        <v>0.347998162</v>
      </c>
      <c r="FC155">
        <v>-0.92199779800000004</v>
      </c>
      <c r="FD155">
        <v>-0.14689698100000001</v>
      </c>
      <c r="FE155">
        <v>-2.5</v>
      </c>
      <c r="FF155">
        <v>-1.6166869660000001</v>
      </c>
      <c r="FG155">
        <v>-1.4090299820000001</v>
      </c>
      <c r="FH155">
        <v>0.85587123200000004</v>
      </c>
      <c r="FI155">
        <v>-0.44107307800000001</v>
      </c>
      <c r="FJ155">
        <v>-0.155972002</v>
      </c>
      <c r="FK155">
        <v>0.113489407</v>
      </c>
      <c r="FL155">
        <v>-0.44607081100000001</v>
      </c>
      <c r="FM155">
        <v>-0.216999474</v>
      </c>
      <c r="FN155">
        <v>-2.3581481950000001</v>
      </c>
      <c r="FO155">
        <v>-2.5</v>
      </c>
      <c r="FP155">
        <v>-1.085891162</v>
      </c>
      <c r="FQ155">
        <v>-2.5</v>
      </c>
      <c r="FR155">
        <v>-0.269688435</v>
      </c>
      <c r="FS155">
        <v>-1.7836718629999999</v>
      </c>
      <c r="FT155">
        <v>-2.5</v>
      </c>
      <c r="FU155">
        <v>0.69876589700000002</v>
      </c>
      <c r="FV155">
        <v>-2.0378849639999999</v>
      </c>
      <c r="FW155">
        <v>1.6071830460000001</v>
      </c>
      <c r="FX155">
        <v>-0.37654589900000002</v>
      </c>
      <c r="FY155">
        <v>0.89110232499999997</v>
      </c>
      <c r="FZ155">
        <v>-0.89099068199999998</v>
      </c>
      <c r="GA155">
        <v>-0.183406295</v>
      </c>
      <c r="GB155">
        <v>-0.52741695799999999</v>
      </c>
      <c r="GC155">
        <v>0.184577662</v>
      </c>
      <c r="GD155">
        <v>-0.62686887999999996</v>
      </c>
      <c r="GE155">
        <v>-1.4021542899999999</v>
      </c>
      <c r="GF155">
        <v>-2.2413101270000002</v>
      </c>
      <c r="GG155">
        <v>-0.54556395700000004</v>
      </c>
      <c r="GH155">
        <v>-0.31418933199999999</v>
      </c>
      <c r="GI155">
        <v>8.0944723999999996E-2</v>
      </c>
      <c r="GJ155">
        <v>-2.5</v>
      </c>
      <c r="GK155">
        <v>-2.6582616999999999E-2</v>
      </c>
      <c r="GL155">
        <v>0.463100436</v>
      </c>
      <c r="GM155">
        <v>-2.5</v>
      </c>
      <c r="GN155">
        <v>-0.27695700600000001</v>
      </c>
      <c r="GO155">
        <v>1.302271E-2</v>
      </c>
      <c r="GP155">
        <v>-0.38665528300000002</v>
      </c>
      <c r="GQ155">
        <v>-0.30148582800000001</v>
      </c>
      <c r="GR155">
        <v>-2.5</v>
      </c>
      <c r="GS155">
        <v>-8.8520456999999997E-2</v>
      </c>
      <c r="GT155">
        <v>-1.787330571</v>
      </c>
      <c r="GU155">
        <v>-1.558943202</v>
      </c>
      <c r="GV155">
        <v>-1.5611225929999999</v>
      </c>
      <c r="GW155">
        <v>-0.72924432800000005</v>
      </c>
      <c r="GX155">
        <v>0.116910998</v>
      </c>
      <c r="GY155">
        <v>-0.22485949999999999</v>
      </c>
      <c r="GZ155">
        <v>-0.21990441899999999</v>
      </c>
      <c r="HA155">
        <v>-0.111300444</v>
      </c>
      <c r="HB155">
        <v>1.6337498690000001</v>
      </c>
      <c r="HC155">
        <v>6.6509840000000004E-3</v>
      </c>
      <c r="HD155">
        <v>0.63204252999999999</v>
      </c>
      <c r="HE155">
        <v>-0.56619906099999995</v>
      </c>
      <c r="HF155">
        <v>1.2700927000000001E-2</v>
      </c>
      <c r="HG155">
        <v>-2.5</v>
      </c>
      <c r="HH155">
        <v>-2.5</v>
      </c>
      <c r="HI155">
        <v>-0.434518654</v>
      </c>
      <c r="HJ155">
        <v>-0.718092591</v>
      </c>
      <c r="HK155" t="s">
        <v>249</v>
      </c>
      <c r="HL155">
        <v>-1.9794932300000001</v>
      </c>
      <c r="HM155">
        <v>-0.13670512000000001</v>
      </c>
      <c r="HN155">
        <v>-0.79133299599999996</v>
      </c>
      <c r="HO155">
        <v>-0.180734373</v>
      </c>
      <c r="HP155">
        <v>-2.5</v>
      </c>
      <c r="HQ155">
        <v>-2.5</v>
      </c>
      <c r="HR155">
        <v>-0.14783777200000001</v>
      </c>
      <c r="HS155">
        <v>-2.5</v>
      </c>
      <c r="HT155">
        <v>0.46071608600000002</v>
      </c>
      <c r="HU155">
        <v>-1.2691715079999999</v>
      </c>
      <c r="HV155">
        <v>0</v>
      </c>
    </row>
    <row r="156" spans="1:230">
      <c r="A156" t="s">
        <v>99</v>
      </c>
      <c r="B156">
        <v>17.028042079999999</v>
      </c>
      <c r="C156">
        <v>57.538836459999999</v>
      </c>
      <c r="D156">
        <v>2.4962518469999999</v>
      </c>
      <c r="E156">
        <v>11.27510449</v>
      </c>
      <c r="F156">
        <v>47.450877660000003</v>
      </c>
      <c r="G156">
        <v>30.87589741</v>
      </c>
      <c r="H156">
        <v>4.533561701</v>
      </c>
      <c r="I156">
        <v>7.3310478679999997</v>
      </c>
      <c r="J156">
        <v>0.272658493</v>
      </c>
      <c r="K156">
        <v>0.179876597</v>
      </c>
      <c r="L156" t="s">
        <v>249</v>
      </c>
      <c r="M156">
        <v>0.13494689500000001</v>
      </c>
      <c r="N156">
        <v>0.368797816</v>
      </c>
      <c r="O156">
        <v>0.36483475399999998</v>
      </c>
      <c r="P156">
        <v>1.9026264690000001</v>
      </c>
      <c r="Q156">
        <v>2.3009930970000001</v>
      </c>
      <c r="R156" t="s">
        <v>249</v>
      </c>
      <c r="S156">
        <v>10.44663443</v>
      </c>
      <c r="T156">
        <v>0.76290670599999999</v>
      </c>
      <c r="U156">
        <v>1</v>
      </c>
      <c r="V156" t="s">
        <v>1583</v>
      </c>
      <c r="W156">
        <v>0.38500000000000001</v>
      </c>
      <c r="X156">
        <v>68.38</v>
      </c>
      <c r="Y156">
        <v>4.18</v>
      </c>
      <c r="Z156">
        <v>4.99</v>
      </c>
      <c r="AA156">
        <v>0.62</v>
      </c>
      <c r="AB156">
        <v>9.5150000000000006</v>
      </c>
      <c r="AC156">
        <v>4.915</v>
      </c>
      <c r="AD156">
        <v>0.47499999999999998</v>
      </c>
      <c r="AE156">
        <v>102.30500000000001</v>
      </c>
      <c r="AF156">
        <v>5.665</v>
      </c>
      <c r="AG156">
        <v>7.25</v>
      </c>
      <c r="AH156">
        <v>0.92</v>
      </c>
      <c r="AI156">
        <v>9.68</v>
      </c>
      <c r="AJ156">
        <v>5.68</v>
      </c>
      <c r="AK156">
        <v>1</v>
      </c>
      <c r="AL156" t="s">
        <v>1593</v>
      </c>
      <c r="AM156">
        <v>86.4</v>
      </c>
      <c r="AN156">
        <v>13.4</v>
      </c>
      <c r="AO156">
        <v>0</v>
      </c>
      <c r="AP156">
        <v>0.05</v>
      </c>
      <c r="AQ156">
        <v>12.41</v>
      </c>
      <c r="AR156">
        <v>0.67</v>
      </c>
      <c r="AS156" t="s">
        <v>1584</v>
      </c>
      <c r="AT156" t="s">
        <v>249</v>
      </c>
      <c r="AU156">
        <v>0.08</v>
      </c>
      <c r="AV156">
        <v>3.68</v>
      </c>
      <c r="AW156">
        <v>0.28000000000000003</v>
      </c>
      <c r="AX156">
        <v>0.76027993800000004</v>
      </c>
      <c r="AY156">
        <v>0.89190502299999996</v>
      </c>
      <c r="AZ156">
        <v>1.1179748009999999</v>
      </c>
      <c r="BA156">
        <v>0.101205485</v>
      </c>
      <c r="BB156">
        <v>0.51639707199999996</v>
      </c>
      <c r="BC156">
        <v>1.6887004299999999</v>
      </c>
      <c r="BD156">
        <v>8.8148409999999996E-2</v>
      </c>
      <c r="BE156">
        <v>0.91945117600000004</v>
      </c>
      <c r="BF156">
        <v>10.545906</v>
      </c>
      <c r="BG156">
        <v>4.5002147509999997</v>
      </c>
      <c r="BH156">
        <v>6.7200343999999995E-2</v>
      </c>
      <c r="BI156">
        <v>2.9209789239999999</v>
      </c>
      <c r="BJ156">
        <v>1.199313045</v>
      </c>
      <c r="BK156">
        <v>4.2850930810000003</v>
      </c>
      <c r="BL156">
        <v>1.269521699</v>
      </c>
      <c r="BM156">
        <v>2.0377139359999998</v>
      </c>
      <c r="BN156">
        <v>0.97942200000000001</v>
      </c>
      <c r="BO156">
        <v>1.053125332</v>
      </c>
      <c r="BP156">
        <v>1.0622843719999999</v>
      </c>
      <c r="BQ156">
        <v>0.99789003200000004</v>
      </c>
      <c r="BR156">
        <v>1.047169324</v>
      </c>
      <c r="BS156">
        <v>1.198655257</v>
      </c>
      <c r="BT156">
        <v>2.643520782</v>
      </c>
      <c r="BU156">
        <v>0.119210649</v>
      </c>
      <c r="BV156">
        <v>1.1382622019999999</v>
      </c>
      <c r="BW156">
        <v>0.85872663599999999</v>
      </c>
      <c r="BX156">
        <v>0.20794937199999999</v>
      </c>
      <c r="BY156">
        <v>1.2824857789999999</v>
      </c>
      <c r="BZ156">
        <v>1.0661931739999999</v>
      </c>
      <c r="CA156">
        <v>1.240886682</v>
      </c>
      <c r="CB156">
        <v>1.514014009</v>
      </c>
      <c r="CC156">
        <v>0.85261704199999999</v>
      </c>
      <c r="CD156">
        <v>0.96577902999999998</v>
      </c>
      <c r="CE156">
        <v>1.302498744</v>
      </c>
      <c r="CF156">
        <v>1.250266755</v>
      </c>
      <c r="CG156">
        <v>1.221517891</v>
      </c>
      <c r="CH156">
        <v>1.1014669930000001</v>
      </c>
      <c r="CI156">
        <v>0.99556356199999996</v>
      </c>
      <c r="CJ156">
        <v>0.96819654700000002</v>
      </c>
      <c r="CK156">
        <v>0.40685536999999999</v>
      </c>
      <c r="CL156">
        <v>0.93972960999999999</v>
      </c>
      <c r="CM156">
        <v>2.4225717489999998</v>
      </c>
      <c r="CN156">
        <v>1.4124074360000001</v>
      </c>
      <c r="CO156">
        <v>1.428332004</v>
      </c>
      <c r="CP156">
        <v>0.55073349599999999</v>
      </c>
      <c r="CQ156">
        <v>1.0090098059999999</v>
      </c>
      <c r="CR156">
        <v>0.82826167900000003</v>
      </c>
      <c r="CS156">
        <v>0.78159287300000002</v>
      </c>
      <c r="CT156">
        <v>1.200910532</v>
      </c>
      <c r="CU156">
        <v>1.1372596049999999</v>
      </c>
      <c r="CV156">
        <v>1.3057177099999999</v>
      </c>
      <c r="CW156">
        <v>2.97364885</v>
      </c>
      <c r="CX156">
        <v>1.109683668</v>
      </c>
      <c r="CY156">
        <v>1</v>
      </c>
      <c r="CZ156">
        <v>1.596592198</v>
      </c>
      <c r="DA156">
        <v>-2.5</v>
      </c>
      <c r="DB156">
        <v>-2.5</v>
      </c>
      <c r="DC156">
        <v>0.19642796500000001</v>
      </c>
      <c r="DD156">
        <v>-0.82884463600000002</v>
      </c>
      <c r="DE156">
        <v>-0.52626693199999997</v>
      </c>
      <c r="DF156">
        <v>-0.57316937599999995</v>
      </c>
      <c r="DG156">
        <v>-7.7832991000000004E-2</v>
      </c>
      <c r="DH156">
        <v>-2.5</v>
      </c>
      <c r="DI156">
        <v>-0.86337942000000001</v>
      </c>
      <c r="DJ156">
        <v>-0.53814394499999996</v>
      </c>
      <c r="DK156">
        <v>6.9982600000000001E-3</v>
      </c>
      <c r="DL156">
        <v>-1.6077325440000001</v>
      </c>
      <c r="DM156">
        <v>-2.5</v>
      </c>
      <c r="DN156">
        <v>-2.5</v>
      </c>
      <c r="DO156">
        <v>-2.3480733279999999</v>
      </c>
      <c r="DP156">
        <v>7.9201278E-2</v>
      </c>
      <c r="DQ156">
        <v>3.0707875699999998</v>
      </c>
      <c r="DR156">
        <v>-7.3884729999999996E-3</v>
      </c>
      <c r="DS156">
        <v>0.153485073</v>
      </c>
      <c r="DT156">
        <v>-0.617337778</v>
      </c>
      <c r="DU156">
        <v>0.10779742</v>
      </c>
      <c r="DV156">
        <v>-1.7253762690000001</v>
      </c>
      <c r="DW156">
        <v>-0.18536260800000001</v>
      </c>
      <c r="DX156">
        <v>3.9187563000000002E-2</v>
      </c>
      <c r="DY156">
        <v>-2.327024609</v>
      </c>
      <c r="DZ156">
        <v>0.113732761</v>
      </c>
      <c r="EA156">
        <v>-0.40222370600000001</v>
      </c>
      <c r="EB156">
        <v>-1.2273564000000001E-2</v>
      </c>
      <c r="EC156">
        <v>-0.17593990600000001</v>
      </c>
      <c r="ED156">
        <v>-2.1673455779999999</v>
      </c>
      <c r="EE156">
        <v>-9.0147919000000007E-2</v>
      </c>
      <c r="EF156">
        <v>-0.29938633199999998</v>
      </c>
      <c r="EG156">
        <v>-0.18441141999999999</v>
      </c>
      <c r="EH156">
        <v>0.16113483000000001</v>
      </c>
      <c r="EI156">
        <v>-6.4136649000000004E-2</v>
      </c>
      <c r="EJ156">
        <v>-0.16081561</v>
      </c>
      <c r="EK156">
        <v>0.16477763000000001</v>
      </c>
      <c r="EL156">
        <v>-0.71008147499999996</v>
      </c>
      <c r="EM156">
        <v>-0.13324867800000001</v>
      </c>
      <c r="EN156">
        <v>0.12889762699999999</v>
      </c>
      <c r="EO156">
        <v>-0.84866856999999996</v>
      </c>
      <c r="EP156">
        <v>-0.15323289400000001</v>
      </c>
      <c r="EQ156">
        <v>-0.895430316</v>
      </c>
      <c r="ER156">
        <v>-0.76029986800000005</v>
      </c>
      <c r="ES156">
        <v>-1.014654188</v>
      </c>
      <c r="ET156">
        <v>-2.5</v>
      </c>
      <c r="EU156">
        <v>-1.950600669</v>
      </c>
      <c r="EV156">
        <v>-2.3062819889999999</v>
      </c>
      <c r="EW156">
        <v>-0.181391572</v>
      </c>
      <c r="EX156">
        <v>-1.245412658</v>
      </c>
      <c r="EY156">
        <v>-0.91319138200000005</v>
      </c>
      <c r="EZ156">
        <v>-0.571397296</v>
      </c>
      <c r="FA156">
        <v>-0.61519796900000001</v>
      </c>
      <c r="FB156">
        <v>0.164606842</v>
      </c>
      <c r="FC156">
        <v>-0.28897904600000002</v>
      </c>
      <c r="FD156">
        <v>-0.10310103700000001</v>
      </c>
      <c r="FE156">
        <v>-2.5</v>
      </c>
      <c r="FF156">
        <v>-0.67026615499999997</v>
      </c>
      <c r="FG156">
        <v>-1.4160238300000001</v>
      </c>
      <c r="FH156">
        <v>0.55425876500000004</v>
      </c>
      <c r="FI156">
        <v>-0.445074517</v>
      </c>
      <c r="FJ156">
        <v>-0.15715609999999999</v>
      </c>
      <c r="FK156">
        <v>0.157064383</v>
      </c>
      <c r="FL156">
        <v>-0.33544605799999999</v>
      </c>
      <c r="FM156">
        <v>-0.209529982</v>
      </c>
      <c r="FN156">
        <v>-2.5</v>
      </c>
      <c r="FO156">
        <v>-2.5</v>
      </c>
      <c r="FP156">
        <v>-1.0397340829999999</v>
      </c>
      <c r="FQ156">
        <v>-2.5</v>
      </c>
      <c r="FR156">
        <v>1.0662918E-2</v>
      </c>
      <c r="FS156">
        <v>-1.7836718629999999</v>
      </c>
      <c r="FT156">
        <v>-2.5</v>
      </c>
      <c r="FU156">
        <v>0.62004167200000004</v>
      </c>
      <c r="FV156">
        <v>-2.0378849639999999</v>
      </c>
      <c r="FW156">
        <v>1.6355415149999999</v>
      </c>
      <c r="FX156">
        <v>-0.34865380299999998</v>
      </c>
      <c r="FY156">
        <v>0.79102979100000004</v>
      </c>
      <c r="FZ156">
        <v>-0.481661485</v>
      </c>
      <c r="GA156">
        <v>-0.14420593600000001</v>
      </c>
      <c r="GB156">
        <v>-0.702072896</v>
      </c>
      <c r="GC156">
        <v>0.17724773899999999</v>
      </c>
      <c r="GD156">
        <v>-0.37208170299999999</v>
      </c>
      <c r="GE156">
        <v>-1.4021542899999999</v>
      </c>
      <c r="GF156">
        <v>-2.0853621370000002</v>
      </c>
      <c r="GG156">
        <v>-0.35774441800000001</v>
      </c>
      <c r="GH156">
        <v>-0.44589107500000003</v>
      </c>
      <c r="GI156">
        <v>0.15419440200000001</v>
      </c>
      <c r="GJ156">
        <v>-2.5</v>
      </c>
      <c r="GK156">
        <v>-8.6357698999999996E-2</v>
      </c>
      <c r="GL156">
        <v>0.49589592100000002</v>
      </c>
      <c r="GM156">
        <v>-2.5</v>
      </c>
      <c r="GN156">
        <v>-0.266919454</v>
      </c>
      <c r="GO156">
        <v>1.081328E-2</v>
      </c>
      <c r="GP156">
        <v>-0.30234466300000001</v>
      </c>
      <c r="GQ156">
        <v>-0.26560428899999999</v>
      </c>
      <c r="GR156">
        <v>-2.5</v>
      </c>
      <c r="GS156">
        <v>0.111908919</v>
      </c>
      <c r="GT156">
        <v>-1.787330571</v>
      </c>
      <c r="GU156">
        <v>-1.185736591</v>
      </c>
      <c r="GV156">
        <v>-1.3215309799999999</v>
      </c>
      <c r="GW156">
        <v>-0.54912847399999998</v>
      </c>
      <c r="GX156">
        <v>0.13020541999999999</v>
      </c>
      <c r="GY156">
        <v>-0.229024692</v>
      </c>
      <c r="GZ156">
        <v>-0.140677623</v>
      </c>
      <c r="HA156">
        <v>-0.424826865</v>
      </c>
      <c r="HB156">
        <v>1.7669449589999999</v>
      </c>
      <c r="HC156">
        <v>-0.768093676</v>
      </c>
      <c r="HD156">
        <v>0.63396273800000003</v>
      </c>
      <c r="HE156">
        <v>-0.21101678900000001</v>
      </c>
      <c r="HF156">
        <v>-0.11689063099999999</v>
      </c>
      <c r="HG156">
        <v>-2.5</v>
      </c>
      <c r="HH156">
        <v>-2.5</v>
      </c>
      <c r="HI156">
        <v>-9.8752400000000004E-3</v>
      </c>
      <c r="HJ156">
        <v>-0.87260848199999996</v>
      </c>
      <c r="HK156" t="s">
        <v>249</v>
      </c>
      <c r="HL156">
        <v>-1.943651271</v>
      </c>
      <c r="HM156">
        <v>0.233221447</v>
      </c>
      <c r="HN156">
        <v>-0.665993634</v>
      </c>
      <c r="HO156">
        <v>-0.132108477</v>
      </c>
      <c r="HP156">
        <v>-2.5</v>
      </c>
      <c r="HQ156">
        <v>-2.5</v>
      </c>
      <c r="HR156">
        <v>-0.18248711500000001</v>
      </c>
      <c r="HS156">
        <v>-2.5</v>
      </c>
      <c r="HT156">
        <v>0.51742394899999999</v>
      </c>
      <c r="HU156">
        <v>-1.796863216</v>
      </c>
      <c r="HV156">
        <v>0</v>
      </c>
    </row>
    <row r="157" spans="1:230">
      <c r="A157" t="s">
        <v>100</v>
      </c>
      <c r="B157" t="s">
        <v>249</v>
      </c>
      <c r="C157" t="s">
        <v>249</v>
      </c>
      <c r="D157" t="s">
        <v>249</v>
      </c>
      <c r="E157" t="s">
        <v>249</v>
      </c>
      <c r="F157" t="s">
        <v>249</v>
      </c>
      <c r="G157" t="s">
        <v>249</v>
      </c>
      <c r="H157" t="s">
        <v>249</v>
      </c>
      <c r="I157" t="s">
        <v>249</v>
      </c>
      <c r="J157" t="s">
        <v>249</v>
      </c>
      <c r="K157" t="s">
        <v>249</v>
      </c>
      <c r="L157" t="s">
        <v>249</v>
      </c>
      <c r="M157" t="s">
        <v>249</v>
      </c>
      <c r="N157" t="s">
        <v>249</v>
      </c>
      <c r="O157" t="s">
        <v>249</v>
      </c>
      <c r="P157" t="s">
        <v>249</v>
      </c>
      <c r="Q157" t="s">
        <v>249</v>
      </c>
      <c r="R157" t="s">
        <v>249</v>
      </c>
      <c r="S157" t="s">
        <v>249</v>
      </c>
      <c r="T157" t="s">
        <v>249</v>
      </c>
      <c r="U157" t="s">
        <v>249</v>
      </c>
      <c r="V157" t="s">
        <v>1584</v>
      </c>
      <c r="W157" t="s">
        <v>249</v>
      </c>
      <c r="X157" t="s">
        <v>249</v>
      </c>
      <c r="Y157" t="s">
        <v>249</v>
      </c>
      <c r="Z157" t="s">
        <v>249</v>
      </c>
      <c r="AA157" t="s">
        <v>249</v>
      </c>
      <c r="AB157" t="s">
        <v>249</v>
      </c>
      <c r="AC157" t="s">
        <v>249</v>
      </c>
      <c r="AD157" t="s">
        <v>249</v>
      </c>
      <c r="AE157" t="s">
        <v>249</v>
      </c>
      <c r="AF157" t="s">
        <v>249</v>
      </c>
      <c r="AG157" t="s">
        <v>249</v>
      </c>
      <c r="AH157" t="s">
        <v>249</v>
      </c>
      <c r="AI157" t="s">
        <v>249</v>
      </c>
      <c r="AJ157" t="s">
        <v>249</v>
      </c>
      <c r="AK157" t="s">
        <v>249</v>
      </c>
      <c r="AL157" t="s">
        <v>249</v>
      </c>
      <c r="AM157">
        <v>61</v>
      </c>
      <c r="AN157">
        <v>33.9</v>
      </c>
      <c r="AO157">
        <v>0</v>
      </c>
      <c r="AP157">
        <v>0.11</v>
      </c>
      <c r="AQ157">
        <v>11.08</v>
      </c>
      <c r="AR157">
        <v>1.24</v>
      </c>
      <c r="AS157" t="s">
        <v>1584</v>
      </c>
      <c r="AT157" t="s">
        <v>1613</v>
      </c>
      <c r="AU157">
        <v>0.1</v>
      </c>
      <c r="AV157">
        <v>4.28</v>
      </c>
      <c r="AW157">
        <v>0.45</v>
      </c>
      <c r="AX157">
        <v>0.89958073400000005</v>
      </c>
      <c r="AY157">
        <v>1.830608716</v>
      </c>
      <c r="AZ157">
        <v>1.1555334939999999</v>
      </c>
      <c r="BA157">
        <v>0.101205485</v>
      </c>
      <c r="BB157">
        <v>0.797252344</v>
      </c>
      <c r="BC157">
        <v>2.141547477</v>
      </c>
      <c r="BD157">
        <v>0.114941566</v>
      </c>
      <c r="BE157">
        <v>1.5619918319999999</v>
      </c>
      <c r="BF157">
        <v>10.20290307</v>
      </c>
      <c r="BG157">
        <v>4.5410230709999997</v>
      </c>
      <c r="BH157">
        <v>7.2504597000000004E-2</v>
      </c>
      <c r="BI157">
        <v>1.3351432700000001</v>
      </c>
      <c r="BJ157">
        <v>1.2574832339999999</v>
      </c>
      <c r="BK157">
        <v>0.976161002</v>
      </c>
      <c r="BL157">
        <v>1.1615629359999999</v>
      </c>
      <c r="BM157">
        <v>0.14763210900000001</v>
      </c>
      <c r="BN157">
        <v>1.0845004789999999</v>
      </c>
      <c r="BO157">
        <v>1.1149271780000001</v>
      </c>
      <c r="BP157">
        <v>1.314089617</v>
      </c>
      <c r="BQ157">
        <v>1.2916167919999999</v>
      </c>
      <c r="BR157">
        <v>1.359511921</v>
      </c>
      <c r="BS157">
        <v>1.0625425120000001</v>
      </c>
      <c r="BT157">
        <v>4.2864314209999996</v>
      </c>
      <c r="BU157">
        <v>0.12204100399999999</v>
      </c>
      <c r="BV157">
        <v>1.2905100700000001</v>
      </c>
      <c r="BW157">
        <v>0.305550663</v>
      </c>
      <c r="BX157">
        <v>0.263607376</v>
      </c>
      <c r="BY157">
        <v>0.90377643200000002</v>
      </c>
      <c r="BZ157">
        <v>1.113026447</v>
      </c>
      <c r="CA157">
        <v>0.95592136599999999</v>
      </c>
      <c r="CB157">
        <v>0.268732476</v>
      </c>
      <c r="CC157">
        <v>1.318901976</v>
      </c>
      <c r="CD157">
        <v>1.3883998820000001</v>
      </c>
      <c r="CE157">
        <v>0.61116167099999996</v>
      </c>
      <c r="CF157">
        <v>0.93958715999999998</v>
      </c>
      <c r="CG157">
        <v>1.701996437</v>
      </c>
      <c r="CH157">
        <v>0.94729264400000002</v>
      </c>
      <c r="CI157">
        <v>0.59864759599999995</v>
      </c>
      <c r="CJ157">
        <v>1.036681352</v>
      </c>
      <c r="CK157">
        <v>0.12780582099999999</v>
      </c>
      <c r="CL157">
        <v>0.92514898099999998</v>
      </c>
      <c r="CM157">
        <v>1.586867939</v>
      </c>
      <c r="CN157">
        <v>1.2038032910000001</v>
      </c>
      <c r="CO157">
        <v>1.2099647140000001</v>
      </c>
      <c r="CP157">
        <v>0.26597632100000002</v>
      </c>
      <c r="CQ157">
        <v>0.51678277900000003</v>
      </c>
      <c r="CR157">
        <v>0.20356065100000001</v>
      </c>
      <c r="CS157">
        <v>0.188193892</v>
      </c>
      <c r="CT157">
        <v>1.4522106880000001</v>
      </c>
      <c r="CU157">
        <v>1.305853766</v>
      </c>
      <c r="CV157">
        <v>1.3598980409999999</v>
      </c>
      <c r="CW157">
        <v>1.7338610430000001</v>
      </c>
      <c r="CX157">
        <v>1.14547822</v>
      </c>
      <c r="CY157" t="s">
        <v>249</v>
      </c>
      <c r="CZ157">
        <v>-1.9366555640000001</v>
      </c>
      <c r="DA157">
        <v>-2.5</v>
      </c>
      <c r="DB157">
        <v>-2.5</v>
      </c>
      <c r="DC157">
        <v>-2.3480733279999999</v>
      </c>
      <c r="DD157">
        <v>-2.5</v>
      </c>
      <c r="DE157">
        <v>-2.5</v>
      </c>
      <c r="DF157">
        <v>-0.78880842100000004</v>
      </c>
      <c r="DG157">
        <v>-2.5</v>
      </c>
      <c r="DH157">
        <v>0.434165527</v>
      </c>
      <c r="DI157">
        <v>-2.144298525</v>
      </c>
      <c r="DJ157">
        <v>-1.2437495460000001</v>
      </c>
      <c r="DK157">
        <v>-1.1296649249999999</v>
      </c>
      <c r="DL157">
        <v>-1.349237408</v>
      </c>
      <c r="DM157">
        <v>1.0654980999999999E-2</v>
      </c>
      <c r="DN157">
        <v>-0.218762289</v>
      </c>
      <c r="DO157">
        <v>-2.3004984500000001</v>
      </c>
      <c r="DP157">
        <v>-2.5</v>
      </c>
      <c r="DQ157">
        <v>1.58880171</v>
      </c>
      <c r="DR157">
        <v>0.15889240900000001</v>
      </c>
      <c r="DS157">
        <v>-2.5</v>
      </c>
      <c r="DT157">
        <v>-2.5</v>
      </c>
      <c r="DU157">
        <v>5.4767759999999999E-2</v>
      </c>
      <c r="DV157">
        <v>-0.51345914800000003</v>
      </c>
      <c r="DW157">
        <v>0.80706535300000004</v>
      </c>
      <c r="DX157">
        <v>-2.1247645999999999E-2</v>
      </c>
      <c r="DY157">
        <v>-1.3288989339999999</v>
      </c>
      <c r="DZ157">
        <v>-1.2211427079999999</v>
      </c>
      <c r="EA157">
        <v>-0.79310387000000004</v>
      </c>
      <c r="EB157">
        <v>-0.17025936899999999</v>
      </c>
      <c r="EC157">
        <v>-0.60139250899999996</v>
      </c>
      <c r="ED157">
        <v>-0.17500180300000001</v>
      </c>
      <c r="EE157">
        <v>-1.1490710719999999</v>
      </c>
      <c r="EF157">
        <v>-2.2274829</v>
      </c>
      <c r="EG157">
        <v>-0.65433551999999995</v>
      </c>
      <c r="EH157">
        <v>0.17987692699999999</v>
      </c>
      <c r="EI157">
        <v>-7.8550166000000005E-2</v>
      </c>
      <c r="EJ157">
        <v>-0.15249346</v>
      </c>
      <c r="EK157">
        <v>-2.5</v>
      </c>
      <c r="EL157">
        <v>1.7349223069999999</v>
      </c>
      <c r="EM157">
        <v>-1.1112115339999999</v>
      </c>
      <c r="EN157">
        <v>1.53362099</v>
      </c>
      <c r="EO157">
        <v>-1.460566721</v>
      </c>
      <c r="EP157">
        <v>-0.214033</v>
      </c>
      <c r="EQ157">
        <v>-1.2445611670000001</v>
      </c>
      <c r="ER157">
        <v>-1.5673274319999999</v>
      </c>
      <c r="ES157">
        <v>-0.96111033000000001</v>
      </c>
      <c r="ET157">
        <v>-2.5</v>
      </c>
      <c r="EU157">
        <v>-1.950012525</v>
      </c>
      <c r="EV157">
        <v>-0.110714534</v>
      </c>
      <c r="EW157">
        <v>-0.73889676699999995</v>
      </c>
      <c r="EX157">
        <v>-0.12712052500000001</v>
      </c>
      <c r="EY157">
        <v>-1.1721113160000001</v>
      </c>
      <c r="EZ157">
        <v>-0.19871962900000001</v>
      </c>
      <c r="FA157">
        <v>-0.87064376899999996</v>
      </c>
      <c r="FB157">
        <v>-1.266056128</v>
      </c>
      <c r="FC157">
        <v>-0.24957422300000001</v>
      </c>
      <c r="FD157">
        <v>-0.36200533000000001</v>
      </c>
      <c r="FE157">
        <v>-0.17275879999999999</v>
      </c>
      <c r="FF157">
        <v>-0.31537596400000001</v>
      </c>
      <c r="FG157">
        <v>-1.1909929560000001</v>
      </c>
      <c r="FH157">
        <v>-2.5</v>
      </c>
      <c r="FI157">
        <v>-2.5</v>
      </c>
      <c r="FJ157">
        <v>-0.108721523</v>
      </c>
      <c r="FK157">
        <v>0.87399491500000004</v>
      </c>
      <c r="FL157">
        <v>-0.59703271499999999</v>
      </c>
      <c r="FM157">
        <v>-0.18822555299999999</v>
      </c>
      <c r="FN157">
        <v>5.2205000000000003E-4</v>
      </c>
      <c r="FO157">
        <v>-0.30236627700000002</v>
      </c>
      <c r="FP157">
        <v>-1.7836718629999999</v>
      </c>
      <c r="FQ157">
        <v>2.1550348E-2</v>
      </c>
      <c r="FR157">
        <v>-0.77488976200000004</v>
      </c>
      <c r="FS157">
        <v>0.50340811699999999</v>
      </c>
      <c r="FT157">
        <v>-6.1888164000000002E-2</v>
      </c>
      <c r="FU157">
        <v>-0.55277195199999996</v>
      </c>
      <c r="FV157">
        <v>-0.161070671</v>
      </c>
      <c r="FW157">
        <v>0.117382558</v>
      </c>
      <c r="FX157">
        <v>-0.40423821900000001</v>
      </c>
      <c r="FY157">
        <v>-0.175084024</v>
      </c>
      <c r="FZ157">
        <v>-2.5</v>
      </c>
      <c r="GA157">
        <v>-2.5</v>
      </c>
      <c r="GB157">
        <v>-0.23506622199999999</v>
      </c>
      <c r="GC157">
        <v>0.56759375599999995</v>
      </c>
      <c r="GD157">
        <v>-0.30842209199999998</v>
      </c>
      <c r="GE157">
        <v>-5.2575204E-2</v>
      </c>
      <c r="GF157">
        <v>-5.2818533000000001E-2</v>
      </c>
      <c r="GG157">
        <v>-3.3030984999999999E-2</v>
      </c>
      <c r="GH157">
        <v>-0.18385627700000001</v>
      </c>
      <c r="GI157">
        <v>7.1001449999999994E-2</v>
      </c>
      <c r="GJ157">
        <v>0.23800800999999999</v>
      </c>
      <c r="GK157">
        <v>-2.0378849639999999</v>
      </c>
      <c r="GL157">
        <v>-1.8659964929999999</v>
      </c>
      <c r="GM157">
        <v>-0.20512244600000001</v>
      </c>
      <c r="GN157">
        <v>-0.25410645300000001</v>
      </c>
      <c r="GO157">
        <v>0.31408551899999998</v>
      </c>
      <c r="GP157">
        <v>-2.5</v>
      </c>
      <c r="GQ157">
        <v>-0.24393836699999999</v>
      </c>
      <c r="GR157">
        <v>1.2224723E-2</v>
      </c>
      <c r="GS157">
        <v>-0.31424178600000002</v>
      </c>
      <c r="GT157">
        <v>-0.38766303600000002</v>
      </c>
      <c r="GU157">
        <v>-0.116308886</v>
      </c>
      <c r="GV157">
        <v>-0.70459630399999995</v>
      </c>
      <c r="GW157">
        <v>-0.32529859300000002</v>
      </c>
      <c r="GX157">
        <v>-1.435549599</v>
      </c>
      <c r="GY157">
        <v>-2.2064213210000001</v>
      </c>
      <c r="GZ157">
        <v>-0.142898994</v>
      </c>
      <c r="HA157">
        <v>-2.0813109920000001</v>
      </c>
      <c r="HB157">
        <v>0.325375148</v>
      </c>
      <c r="HC157">
        <v>-1.4863807550000001</v>
      </c>
      <c r="HD157">
        <v>-2.5</v>
      </c>
      <c r="HE157">
        <v>-2.5</v>
      </c>
      <c r="HF157">
        <v>-0.32899077399999999</v>
      </c>
      <c r="HG157">
        <v>-0.38201526499999999</v>
      </c>
      <c r="HH157" t="s">
        <v>249</v>
      </c>
      <c r="HI157">
        <v>-2.0333827950000001</v>
      </c>
      <c r="HJ157">
        <v>-0.57576507399999999</v>
      </c>
      <c r="HK157" t="s">
        <v>249</v>
      </c>
      <c r="HL157">
        <v>-5.2458058000000002E-2</v>
      </c>
      <c r="HM157">
        <v>-3.7786566000000001E-2</v>
      </c>
      <c r="HN157">
        <v>-0.79933013600000002</v>
      </c>
      <c r="HO157">
        <v>-0.171568359</v>
      </c>
      <c r="HP157">
        <v>0.10664040900000001</v>
      </c>
      <c r="HQ157">
        <v>-0.63492612699999995</v>
      </c>
      <c r="HR157">
        <v>-1.4021542899999999</v>
      </c>
      <c r="HS157">
        <v>-2.5</v>
      </c>
      <c r="HT157">
        <v>-2.5</v>
      </c>
      <c r="HU157">
        <v>-0.74467449200000002</v>
      </c>
      <c r="HV157">
        <v>0</v>
      </c>
    </row>
    <row r="158" spans="1:230">
      <c r="A158" t="s">
        <v>101</v>
      </c>
      <c r="B158">
        <v>13.243275479999999</v>
      </c>
      <c r="C158">
        <v>23.54312414</v>
      </c>
      <c r="D158">
        <v>1.7300477400000001</v>
      </c>
      <c r="E158">
        <v>8.7522025770000003</v>
      </c>
      <c r="F158">
        <v>44.618824879999998</v>
      </c>
      <c r="G158">
        <v>36.85491803</v>
      </c>
      <c r="H158">
        <v>4.2650345209999996</v>
      </c>
      <c r="I158">
        <v>3.829863424</v>
      </c>
      <c r="J158">
        <v>0.277521825</v>
      </c>
      <c r="K158">
        <v>0.21635245</v>
      </c>
      <c r="L158" t="s">
        <v>249</v>
      </c>
      <c r="M158">
        <v>0.53958718299999997</v>
      </c>
      <c r="N158">
        <v>0.64746828499999998</v>
      </c>
      <c r="O158">
        <v>0.33848765800000002</v>
      </c>
      <c r="P158">
        <v>2.909771439</v>
      </c>
      <c r="Q158">
        <v>2.3821571050000001</v>
      </c>
      <c r="R158">
        <v>5.9131885000000002E-2</v>
      </c>
      <c r="S158">
        <v>15.672123450000001</v>
      </c>
      <c r="T158">
        <v>1.2832515879999999</v>
      </c>
      <c r="U158" t="s">
        <v>249</v>
      </c>
      <c r="V158" t="s">
        <v>1584</v>
      </c>
      <c r="W158">
        <v>0.14000000000000001</v>
      </c>
      <c r="X158">
        <v>56.53</v>
      </c>
      <c r="Y158">
        <v>1.7350000000000001</v>
      </c>
      <c r="Z158">
        <v>2.86</v>
      </c>
      <c r="AA158">
        <v>0.28999999999999998</v>
      </c>
      <c r="AB158">
        <v>9.6150000000000002</v>
      </c>
      <c r="AC158">
        <v>2.52</v>
      </c>
      <c r="AD158">
        <v>0.46500000000000002</v>
      </c>
      <c r="AE158">
        <v>74.655000000000001</v>
      </c>
      <c r="AF158">
        <v>10.574999999999999</v>
      </c>
      <c r="AG158">
        <v>6.0949999999999998</v>
      </c>
      <c r="AH158">
        <v>0.78500000000000003</v>
      </c>
      <c r="AI158">
        <v>17.010000000000002</v>
      </c>
      <c r="AJ158">
        <v>5.4850000000000003</v>
      </c>
      <c r="AK158" t="s">
        <v>249</v>
      </c>
      <c r="AL158" t="s">
        <v>249</v>
      </c>
      <c r="AM158">
        <v>82.5</v>
      </c>
      <c r="AN158">
        <v>16.600000000000001</v>
      </c>
      <c r="AO158">
        <v>0</v>
      </c>
      <c r="AP158">
        <v>0.08</v>
      </c>
      <c r="AQ158">
        <v>9.83</v>
      </c>
      <c r="AR158">
        <v>0.8</v>
      </c>
      <c r="AS158" t="s">
        <v>1584</v>
      </c>
      <c r="AT158" t="s">
        <v>1583</v>
      </c>
      <c r="AU158">
        <v>7.0000000000000007E-2</v>
      </c>
      <c r="AV158">
        <v>3.91</v>
      </c>
      <c r="AW158">
        <v>0.27</v>
      </c>
      <c r="AX158">
        <v>2.16719697</v>
      </c>
      <c r="AY158">
        <v>1.4891730670000001</v>
      </c>
      <c r="AZ158">
        <v>0.889748337</v>
      </c>
      <c r="BA158">
        <v>0.101205485</v>
      </c>
      <c r="BB158">
        <v>3.4371793469999998</v>
      </c>
      <c r="BC158">
        <v>3.4256097300000001</v>
      </c>
      <c r="BD158">
        <v>2.2025508139999999</v>
      </c>
      <c r="BE158">
        <v>7.1103805229999999</v>
      </c>
      <c r="BF158">
        <v>12.18027498</v>
      </c>
      <c r="BG158">
        <v>4.633807096</v>
      </c>
      <c r="BH158">
        <v>9.5753556000000004E-2</v>
      </c>
      <c r="BI158">
        <v>2.782468524</v>
      </c>
      <c r="BJ158">
        <v>1.2087966050000001</v>
      </c>
      <c r="BK158">
        <v>2.6592234609999998</v>
      </c>
      <c r="BL158">
        <v>1.047922252</v>
      </c>
      <c r="BM158">
        <v>2.7949147590000001</v>
      </c>
      <c r="BN158">
        <v>1.0207088049999999</v>
      </c>
      <c r="BO158">
        <v>0.98633290600000001</v>
      </c>
      <c r="BP158">
        <v>1.420550483</v>
      </c>
      <c r="BQ158">
        <v>1.419995304</v>
      </c>
      <c r="BR158">
        <v>1.377883926</v>
      </c>
      <c r="BS158">
        <v>1.3143431640000001</v>
      </c>
      <c r="BT158">
        <v>1.5477410389999999</v>
      </c>
      <c r="BU158">
        <v>0.18041001000000001</v>
      </c>
      <c r="BV158">
        <v>1.0327653489999999</v>
      </c>
      <c r="BW158">
        <v>0.68903266100000005</v>
      </c>
      <c r="BX158">
        <v>0.37690903199999998</v>
      </c>
      <c r="BY158">
        <v>1.019032296</v>
      </c>
      <c r="BZ158">
        <v>0.94669652599999998</v>
      </c>
      <c r="CA158">
        <v>0.73673698600000004</v>
      </c>
      <c r="CB158">
        <v>0.258913964</v>
      </c>
      <c r="CC158">
        <v>1.1719888789999999</v>
      </c>
      <c r="CD158">
        <v>1.9691980419999999</v>
      </c>
      <c r="CE158">
        <v>0.72692048600000003</v>
      </c>
      <c r="CF158">
        <v>1.0452510129999999</v>
      </c>
      <c r="CG158">
        <v>1.4990229450000001</v>
      </c>
      <c r="CH158">
        <v>0.493661462</v>
      </c>
      <c r="CI158">
        <v>0.93134333800000002</v>
      </c>
      <c r="CJ158">
        <v>0.88647573400000002</v>
      </c>
      <c r="CK158">
        <v>0.15162920199999999</v>
      </c>
      <c r="CL158">
        <v>0.96699654300000004</v>
      </c>
      <c r="CM158">
        <v>1.5456641769999999</v>
      </c>
      <c r="CN158">
        <v>1.6238503280000001</v>
      </c>
      <c r="CO158">
        <v>1.1592397990000001</v>
      </c>
      <c r="CP158">
        <v>0.66060610500000005</v>
      </c>
      <c r="CQ158">
        <v>0.85966668800000001</v>
      </c>
      <c r="CR158">
        <v>0.97393038499999995</v>
      </c>
      <c r="CS158">
        <v>0.266630967</v>
      </c>
      <c r="CT158">
        <v>1.146028517</v>
      </c>
      <c r="CU158">
        <v>1.24850295</v>
      </c>
      <c r="CV158">
        <v>1.093218539</v>
      </c>
      <c r="CW158">
        <v>1.108552507</v>
      </c>
      <c r="CX158">
        <v>1.16841661</v>
      </c>
      <c r="CY158" t="s">
        <v>249</v>
      </c>
      <c r="CZ158" t="s">
        <v>249</v>
      </c>
      <c r="DA158" t="s">
        <v>249</v>
      </c>
      <c r="DB158" t="s">
        <v>249</v>
      </c>
      <c r="DC158" t="s">
        <v>249</v>
      </c>
      <c r="DD158" t="s">
        <v>249</v>
      </c>
      <c r="DE158" t="s">
        <v>249</v>
      </c>
      <c r="DF158" t="s">
        <v>249</v>
      </c>
      <c r="DG158" t="s">
        <v>249</v>
      </c>
      <c r="DH158" t="s">
        <v>249</v>
      </c>
      <c r="DI158" t="s">
        <v>249</v>
      </c>
      <c r="DJ158" t="s">
        <v>249</v>
      </c>
      <c r="DK158" t="s">
        <v>249</v>
      </c>
      <c r="DL158" t="s">
        <v>249</v>
      </c>
      <c r="DM158" t="s">
        <v>249</v>
      </c>
      <c r="DN158" t="s">
        <v>249</v>
      </c>
      <c r="DO158" t="s">
        <v>249</v>
      </c>
      <c r="DP158" t="s">
        <v>249</v>
      </c>
      <c r="DQ158" t="s">
        <v>249</v>
      </c>
      <c r="DR158" t="s">
        <v>249</v>
      </c>
      <c r="DS158" t="s">
        <v>249</v>
      </c>
      <c r="DT158" t="s">
        <v>249</v>
      </c>
      <c r="DU158" t="s">
        <v>249</v>
      </c>
      <c r="DV158" t="s">
        <v>249</v>
      </c>
      <c r="DW158" t="s">
        <v>249</v>
      </c>
      <c r="DX158" t="s">
        <v>249</v>
      </c>
      <c r="DY158" t="s">
        <v>249</v>
      </c>
      <c r="DZ158" t="s">
        <v>249</v>
      </c>
      <c r="EA158" t="s">
        <v>249</v>
      </c>
      <c r="EB158" t="s">
        <v>249</v>
      </c>
      <c r="EC158" t="s">
        <v>249</v>
      </c>
      <c r="ED158" t="s">
        <v>249</v>
      </c>
      <c r="EE158" t="s">
        <v>249</v>
      </c>
      <c r="EF158" t="s">
        <v>249</v>
      </c>
      <c r="EG158" t="s">
        <v>249</v>
      </c>
      <c r="EH158" t="s">
        <v>249</v>
      </c>
      <c r="EI158" t="s">
        <v>249</v>
      </c>
      <c r="EJ158" t="s">
        <v>249</v>
      </c>
      <c r="EK158" t="s">
        <v>249</v>
      </c>
      <c r="EL158" t="s">
        <v>249</v>
      </c>
      <c r="EM158" t="s">
        <v>249</v>
      </c>
      <c r="EN158" t="s">
        <v>249</v>
      </c>
      <c r="EO158" t="s">
        <v>249</v>
      </c>
      <c r="EP158" t="s">
        <v>249</v>
      </c>
      <c r="EQ158" t="s">
        <v>249</v>
      </c>
      <c r="ER158" t="s">
        <v>249</v>
      </c>
      <c r="ES158" t="s">
        <v>249</v>
      </c>
      <c r="ET158" t="s">
        <v>249</v>
      </c>
      <c r="EU158" t="s">
        <v>249</v>
      </c>
      <c r="EV158" t="s">
        <v>249</v>
      </c>
      <c r="EW158" t="s">
        <v>249</v>
      </c>
      <c r="EX158" t="s">
        <v>249</v>
      </c>
      <c r="EY158" t="s">
        <v>249</v>
      </c>
      <c r="EZ158" t="s">
        <v>249</v>
      </c>
      <c r="FA158" t="s">
        <v>249</v>
      </c>
      <c r="FB158" t="s">
        <v>249</v>
      </c>
      <c r="FC158" t="s">
        <v>249</v>
      </c>
      <c r="FD158" t="s">
        <v>249</v>
      </c>
      <c r="FE158" t="s">
        <v>249</v>
      </c>
      <c r="FF158" t="s">
        <v>249</v>
      </c>
      <c r="FG158" t="s">
        <v>249</v>
      </c>
      <c r="FH158" t="s">
        <v>249</v>
      </c>
      <c r="FI158" t="s">
        <v>249</v>
      </c>
      <c r="FJ158" t="s">
        <v>249</v>
      </c>
      <c r="FK158" t="s">
        <v>249</v>
      </c>
      <c r="FL158" t="s">
        <v>249</v>
      </c>
      <c r="FM158" t="s">
        <v>249</v>
      </c>
      <c r="FN158" t="s">
        <v>249</v>
      </c>
      <c r="FO158" t="s">
        <v>249</v>
      </c>
      <c r="FP158" t="s">
        <v>249</v>
      </c>
      <c r="FQ158" t="s">
        <v>249</v>
      </c>
      <c r="FR158" t="s">
        <v>249</v>
      </c>
      <c r="FS158" t="s">
        <v>249</v>
      </c>
      <c r="FT158" t="s">
        <v>249</v>
      </c>
      <c r="FU158" t="s">
        <v>249</v>
      </c>
      <c r="FV158" t="s">
        <v>249</v>
      </c>
      <c r="FW158" t="s">
        <v>249</v>
      </c>
      <c r="FX158" t="s">
        <v>249</v>
      </c>
      <c r="FY158" t="s">
        <v>249</v>
      </c>
      <c r="FZ158" t="s">
        <v>249</v>
      </c>
      <c r="GA158" t="s">
        <v>249</v>
      </c>
      <c r="GB158" t="s">
        <v>249</v>
      </c>
      <c r="GC158" t="s">
        <v>249</v>
      </c>
      <c r="GD158" t="s">
        <v>249</v>
      </c>
      <c r="GE158" t="s">
        <v>249</v>
      </c>
      <c r="GF158" t="s">
        <v>249</v>
      </c>
      <c r="GG158" t="s">
        <v>249</v>
      </c>
      <c r="GH158" t="s">
        <v>249</v>
      </c>
      <c r="GI158" t="s">
        <v>249</v>
      </c>
      <c r="GJ158" t="s">
        <v>249</v>
      </c>
      <c r="GK158" t="s">
        <v>249</v>
      </c>
      <c r="GL158" t="s">
        <v>249</v>
      </c>
      <c r="GM158" t="s">
        <v>249</v>
      </c>
      <c r="GN158" t="s">
        <v>249</v>
      </c>
      <c r="GO158" t="s">
        <v>249</v>
      </c>
      <c r="GP158" t="s">
        <v>249</v>
      </c>
      <c r="GQ158" t="s">
        <v>249</v>
      </c>
      <c r="GR158" t="s">
        <v>249</v>
      </c>
      <c r="GS158" t="s">
        <v>249</v>
      </c>
      <c r="GT158" t="s">
        <v>249</v>
      </c>
      <c r="GU158" t="s">
        <v>249</v>
      </c>
      <c r="GV158" t="s">
        <v>249</v>
      </c>
      <c r="GW158" t="s">
        <v>249</v>
      </c>
      <c r="GX158" t="s">
        <v>249</v>
      </c>
      <c r="GY158" t="s">
        <v>249</v>
      </c>
      <c r="GZ158" t="s">
        <v>249</v>
      </c>
      <c r="HA158" t="s">
        <v>249</v>
      </c>
      <c r="HB158" t="s">
        <v>249</v>
      </c>
      <c r="HC158" t="s">
        <v>249</v>
      </c>
      <c r="HD158" t="s">
        <v>249</v>
      </c>
      <c r="HE158" t="s">
        <v>249</v>
      </c>
      <c r="HF158" t="s">
        <v>249</v>
      </c>
      <c r="HG158" t="s">
        <v>249</v>
      </c>
      <c r="HH158" t="s">
        <v>249</v>
      </c>
      <c r="HI158" t="s">
        <v>249</v>
      </c>
      <c r="HJ158" t="s">
        <v>249</v>
      </c>
      <c r="HK158" t="s">
        <v>249</v>
      </c>
      <c r="HL158" t="s">
        <v>249</v>
      </c>
      <c r="HM158" t="s">
        <v>249</v>
      </c>
      <c r="HN158" t="s">
        <v>249</v>
      </c>
      <c r="HO158" t="s">
        <v>249</v>
      </c>
      <c r="HP158" t="s">
        <v>249</v>
      </c>
      <c r="HQ158" t="s">
        <v>249</v>
      </c>
      <c r="HR158" t="s">
        <v>249</v>
      </c>
      <c r="HS158" t="s">
        <v>249</v>
      </c>
      <c r="HT158" t="s">
        <v>249</v>
      </c>
      <c r="HU158" t="s">
        <v>249</v>
      </c>
      <c r="HV158">
        <v>1</v>
      </c>
    </row>
    <row r="159" spans="1:230">
      <c r="A159" t="s">
        <v>102</v>
      </c>
      <c r="B159">
        <v>20.090352660000001</v>
      </c>
      <c r="C159">
        <v>45.426282069999999</v>
      </c>
      <c r="D159">
        <v>2.3454995329999999</v>
      </c>
      <c r="E159">
        <v>7.9563119420000001</v>
      </c>
      <c r="F159">
        <v>38.691105280000002</v>
      </c>
      <c r="G159">
        <v>32.254891929999999</v>
      </c>
      <c r="H159">
        <v>5.5074773170000002</v>
      </c>
      <c r="I159">
        <v>7.6595946069999998</v>
      </c>
      <c r="J159">
        <v>0.253382039</v>
      </c>
      <c r="K159" t="s">
        <v>249</v>
      </c>
      <c r="L159">
        <v>9.4180908199999998</v>
      </c>
      <c r="M159">
        <v>0.127584635</v>
      </c>
      <c r="N159">
        <v>0.36828368099999997</v>
      </c>
      <c r="O159">
        <v>0.37581303799999999</v>
      </c>
      <c r="P159">
        <v>1.666062932</v>
      </c>
      <c r="Q159">
        <v>2.812651523</v>
      </c>
      <c r="R159">
        <v>6.6856771999999995E-2</v>
      </c>
      <c r="S159">
        <v>9.7924476919999996</v>
      </c>
      <c r="T159">
        <v>0.74743040999999999</v>
      </c>
      <c r="U159" t="s">
        <v>249</v>
      </c>
      <c r="V159" t="s">
        <v>1583</v>
      </c>
      <c r="W159">
        <v>0.38</v>
      </c>
      <c r="X159">
        <v>92.055000000000007</v>
      </c>
      <c r="Y159">
        <v>2.145</v>
      </c>
      <c r="Z159">
        <v>4.9649999999999999</v>
      </c>
      <c r="AA159">
        <v>0.66500000000000004</v>
      </c>
      <c r="AB159">
        <v>6.69</v>
      </c>
      <c r="AC159">
        <v>3.6749999999999998</v>
      </c>
      <c r="AD159">
        <v>0.68500000000000005</v>
      </c>
      <c r="AE159">
        <v>98.584999999999994</v>
      </c>
      <c r="AF159">
        <v>8</v>
      </c>
      <c r="AG159">
        <v>6.8250000000000002</v>
      </c>
      <c r="AH159">
        <v>1.22</v>
      </c>
      <c r="AI159">
        <v>12.35</v>
      </c>
      <c r="AJ159">
        <v>5.9450000000000003</v>
      </c>
      <c r="AK159" t="s">
        <v>249</v>
      </c>
      <c r="AL159" t="s">
        <v>249</v>
      </c>
      <c r="AM159">
        <v>85.8</v>
      </c>
      <c r="AN159">
        <v>13.9</v>
      </c>
      <c r="AO159">
        <v>0</v>
      </c>
      <c r="AP159">
        <v>7.0000000000000007E-2</v>
      </c>
      <c r="AQ159">
        <v>12.57</v>
      </c>
      <c r="AR159">
        <v>0.88</v>
      </c>
      <c r="AS159" t="s">
        <v>1583</v>
      </c>
      <c r="AT159" t="s">
        <v>1609</v>
      </c>
      <c r="AU159">
        <v>7.0000000000000007E-2</v>
      </c>
      <c r="AV159">
        <v>4.33</v>
      </c>
      <c r="AW159">
        <v>0.32</v>
      </c>
      <c r="AX159">
        <v>2.7296619409999998</v>
      </c>
      <c r="AY159">
        <v>0.34121341900000002</v>
      </c>
      <c r="AZ159">
        <v>1.171563133</v>
      </c>
      <c r="BA159">
        <v>9.5706754000000005E-2</v>
      </c>
      <c r="BB159">
        <v>0.79146944399999997</v>
      </c>
      <c r="BC159">
        <v>1.9067256930000001</v>
      </c>
      <c r="BD159">
        <v>0.157283169</v>
      </c>
      <c r="BE159">
        <v>1.1750820319999999</v>
      </c>
      <c r="BF159">
        <v>10.6855853</v>
      </c>
      <c r="BG159">
        <v>4.5942153980000002</v>
      </c>
      <c r="BH159">
        <v>6.5804273999999996E-2</v>
      </c>
      <c r="BI159">
        <v>10.31457472</v>
      </c>
      <c r="BJ159">
        <v>1.988818625</v>
      </c>
      <c r="BK159">
        <v>11.361733729999999</v>
      </c>
      <c r="BL159">
        <v>1.0664966890000001</v>
      </c>
      <c r="BM159">
        <v>3.7505665339999998</v>
      </c>
      <c r="BN159">
        <v>0.99811455500000001</v>
      </c>
      <c r="BO159">
        <v>0.96504897599999995</v>
      </c>
      <c r="BP159">
        <v>1.2707477199999999</v>
      </c>
      <c r="BQ159">
        <v>1.2335434949999999</v>
      </c>
      <c r="BR159">
        <v>1.2253670059999999</v>
      </c>
      <c r="BS159">
        <v>1.0028940340000001</v>
      </c>
      <c r="BT159">
        <v>1.240617064</v>
      </c>
      <c r="BU159">
        <v>9.0601339000000003E-2</v>
      </c>
      <c r="BV159">
        <v>0.63915459200000002</v>
      </c>
      <c r="BW159">
        <v>0.29053032099999998</v>
      </c>
      <c r="BX159">
        <v>0.20144337100000001</v>
      </c>
      <c r="BY159">
        <v>1.209653552</v>
      </c>
      <c r="BZ159">
        <v>1.0208643040000001</v>
      </c>
      <c r="CA159">
        <v>1.2628689</v>
      </c>
      <c r="CB159">
        <v>1.145815595</v>
      </c>
      <c r="CC159">
        <v>1.489483361</v>
      </c>
      <c r="CD159">
        <v>1.911312543</v>
      </c>
      <c r="CE159">
        <v>1.401327317</v>
      </c>
      <c r="CF159">
        <v>1.257454472</v>
      </c>
      <c r="CG159">
        <v>0.32928809599999997</v>
      </c>
      <c r="CH159">
        <v>0.358288196</v>
      </c>
      <c r="CI159">
        <v>0.62206052700000003</v>
      </c>
      <c r="CJ159">
        <v>1.215044695</v>
      </c>
      <c r="CK159">
        <v>1.0902287829999999</v>
      </c>
      <c r="CL159">
        <v>1.3930875330000001</v>
      </c>
      <c r="CM159">
        <v>2.847502703</v>
      </c>
      <c r="CN159">
        <v>2.1257514689999999</v>
      </c>
      <c r="CO159">
        <v>1.5322422760000001</v>
      </c>
      <c r="CP159">
        <v>0.35877010300000001</v>
      </c>
      <c r="CQ159">
        <v>0.92601264999999999</v>
      </c>
      <c r="CR159">
        <v>0.94306676</v>
      </c>
      <c r="CS159">
        <v>1.0220030529999999</v>
      </c>
      <c r="CT159">
        <v>0.73526168800000002</v>
      </c>
      <c r="CU159">
        <v>1.073606979</v>
      </c>
      <c r="CV159">
        <v>1.223780109</v>
      </c>
      <c r="CW159">
        <v>1.657758268</v>
      </c>
      <c r="CX159">
        <v>0.98714383299999997</v>
      </c>
      <c r="CY159" t="s">
        <v>249</v>
      </c>
      <c r="CZ159" t="s">
        <v>249</v>
      </c>
      <c r="DA159" t="s">
        <v>249</v>
      </c>
      <c r="DB159" t="s">
        <v>249</v>
      </c>
      <c r="DC159" t="s">
        <v>249</v>
      </c>
      <c r="DD159" t="s">
        <v>249</v>
      </c>
      <c r="DE159" t="s">
        <v>249</v>
      </c>
      <c r="DF159" t="s">
        <v>249</v>
      </c>
      <c r="DG159" t="s">
        <v>249</v>
      </c>
      <c r="DH159" t="s">
        <v>249</v>
      </c>
      <c r="DI159" t="s">
        <v>249</v>
      </c>
      <c r="DJ159" t="s">
        <v>249</v>
      </c>
      <c r="DK159" t="s">
        <v>249</v>
      </c>
      <c r="DL159" t="s">
        <v>249</v>
      </c>
      <c r="DM159" t="s">
        <v>249</v>
      </c>
      <c r="DN159" t="s">
        <v>249</v>
      </c>
      <c r="DO159" t="s">
        <v>249</v>
      </c>
      <c r="DP159" t="s">
        <v>249</v>
      </c>
      <c r="DQ159" t="s">
        <v>249</v>
      </c>
      <c r="DR159" t="s">
        <v>249</v>
      </c>
      <c r="DS159" t="s">
        <v>249</v>
      </c>
      <c r="DT159" t="s">
        <v>249</v>
      </c>
      <c r="DU159" t="s">
        <v>249</v>
      </c>
      <c r="DV159" t="s">
        <v>249</v>
      </c>
      <c r="DW159" t="s">
        <v>249</v>
      </c>
      <c r="DX159" t="s">
        <v>249</v>
      </c>
      <c r="DY159" t="s">
        <v>249</v>
      </c>
      <c r="DZ159" t="s">
        <v>249</v>
      </c>
      <c r="EA159" t="s">
        <v>249</v>
      </c>
      <c r="EB159" t="s">
        <v>249</v>
      </c>
      <c r="EC159" t="s">
        <v>249</v>
      </c>
      <c r="ED159" t="s">
        <v>249</v>
      </c>
      <c r="EE159" t="s">
        <v>249</v>
      </c>
      <c r="EF159" t="s">
        <v>249</v>
      </c>
      <c r="EG159" t="s">
        <v>249</v>
      </c>
      <c r="EH159" t="s">
        <v>249</v>
      </c>
      <c r="EI159" t="s">
        <v>249</v>
      </c>
      <c r="EJ159" t="s">
        <v>249</v>
      </c>
      <c r="EK159" t="s">
        <v>249</v>
      </c>
      <c r="EL159" t="s">
        <v>249</v>
      </c>
      <c r="EM159" t="s">
        <v>249</v>
      </c>
      <c r="EN159" t="s">
        <v>249</v>
      </c>
      <c r="EO159" t="s">
        <v>249</v>
      </c>
      <c r="EP159" t="s">
        <v>249</v>
      </c>
      <c r="EQ159" t="s">
        <v>249</v>
      </c>
      <c r="ER159" t="s">
        <v>249</v>
      </c>
      <c r="ES159" t="s">
        <v>249</v>
      </c>
      <c r="ET159" t="s">
        <v>249</v>
      </c>
      <c r="EU159" t="s">
        <v>249</v>
      </c>
      <c r="EV159" t="s">
        <v>249</v>
      </c>
      <c r="EW159" t="s">
        <v>249</v>
      </c>
      <c r="EX159" t="s">
        <v>249</v>
      </c>
      <c r="EY159" t="s">
        <v>249</v>
      </c>
      <c r="EZ159" t="s">
        <v>249</v>
      </c>
      <c r="FA159" t="s">
        <v>249</v>
      </c>
      <c r="FB159" t="s">
        <v>249</v>
      </c>
      <c r="FC159" t="s">
        <v>249</v>
      </c>
      <c r="FD159" t="s">
        <v>249</v>
      </c>
      <c r="FE159" t="s">
        <v>249</v>
      </c>
      <c r="FF159" t="s">
        <v>249</v>
      </c>
      <c r="FG159" t="s">
        <v>249</v>
      </c>
      <c r="FH159" t="s">
        <v>249</v>
      </c>
      <c r="FI159" t="s">
        <v>249</v>
      </c>
      <c r="FJ159" t="s">
        <v>249</v>
      </c>
      <c r="FK159" t="s">
        <v>249</v>
      </c>
      <c r="FL159" t="s">
        <v>249</v>
      </c>
      <c r="FM159" t="s">
        <v>249</v>
      </c>
      <c r="FN159" t="s">
        <v>249</v>
      </c>
      <c r="FO159" t="s">
        <v>249</v>
      </c>
      <c r="FP159" t="s">
        <v>249</v>
      </c>
      <c r="FQ159" t="s">
        <v>249</v>
      </c>
      <c r="FR159" t="s">
        <v>249</v>
      </c>
      <c r="FS159" t="s">
        <v>249</v>
      </c>
      <c r="FT159" t="s">
        <v>249</v>
      </c>
      <c r="FU159" t="s">
        <v>249</v>
      </c>
      <c r="FV159" t="s">
        <v>249</v>
      </c>
      <c r="FW159" t="s">
        <v>249</v>
      </c>
      <c r="FX159" t="s">
        <v>249</v>
      </c>
      <c r="FY159" t="s">
        <v>249</v>
      </c>
      <c r="FZ159" t="s">
        <v>249</v>
      </c>
      <c r="GA159" t="s">
        <v>249</v>
      </c>
      <c r="GB159" t="s">
        <v>249</v>
      </c>
      <c r="GC159" t="s">
        <v>249</v>
      </c>
      <c r="GD159" t="s">
        <v>249</v>
      </c>
      <c r="GE159" t="s">
        <v>249</v>
      </c>
      <c r="GF159" t="s">
        <v>249</v>
      </c>
      <c r="GG159" t="s">
        <v>249</v>
      </c>
      <c r="GH159" t="s">
        <v>249</v>
      </c>
      <c r="GI159" t="s">
        <v>249</v>
      </c>
      <c r="GJ159" t="s">
        <v>249</v>
      </c>
      <c r="GK159" t="s">
        <v>249</v>
      </c>
      <c r="GL159" t="s">
        <v>249</v>
      </c>
      <c r="GM159" t="s">
        <v>249</v>
      </c>
      <c r="GN159" t="s">
        <v>249</v>
      </c>
      <c r="GO159" t="s">
        <v>249</v>
      </c>
      <c r="GP159" t="s">
        <v>249</v>
      </c>
      <c r="GQ159" t="s">
        <v>249</v>
      </c>
      <c r="GR159" t="s">
        <v>249</v>
      </c>
      <c r="GS159" t="s">
        <v>249</v>
      </c>
      <c r="GT159" t="s">
        <v>249</v>
      </c>
      <c r="GU159" t="s">
        <v>249</v>
      </c>
      <c r="GV159" t="s">
        <v>249</v>
      </c>
      <c r="GW159" t="s">
        <v>249</v>
      </c>
      <c r="GX159" t="s">
        <v>249</v>
      </c>
      <c r="GY159" t="s">
        <v>249</v>
      </c>
      <c r="GZ159" t="s">
        <v>249</v>
      </c>
      <c r="HA159" t="s">
        <v>249</v>
      </c>
      <c r="HB159" t="s">
        <v>249</v>
      </c>
      <c r="HC159" t="s">
        <v>249</v>
      </c>
      <c r="HD159" t="s">
        <v>249</v>
      </c>
      <c r="HE159" t="s">
        <v>249</v>
      </c>
      <c r="HF159" t="s">
        <v>249</v>
      </c>
      <c r="HG159" t="s">
        <v>249</v>
      </c>
      <c r="HH159" t="s">
        <v>249</v>
      </c>
      <c r="HI159" t="s">
        <v>249</v>
      </c>
      <c r="HJ159" t="s">
        <v>249</v>
      </c>
      <c r="HK159" t="s">
        <v>249</v>
      </c>
      <c r="HL159" t="s">
        <v>249</v>
      </c>
      <c r="HM159" t="s">
        <v>249</v>
      </c>
      <c r="HN159" t="s">
        <v>249</v>
      </c>
      <c r="HO159" t="s">
        <v>249</v>
      </c>
      <c r="HP159" t="s">
        <v>249</v>
      </c>
      <c r="HQ159" t="s">
        <v>249</v>
      </c>
      <c r="HR159" t="s">
        <v>249</v>
      </c>
      <c r="HS159" t="s">
        <v>249</v>
      </c>
      <c r="HT159" t="s">
        <v>249</v>
      </c>
      <c r="HU159" t="s">
        <v>249</v>
      </c>
      <c r="HV159">
        <v>1</v>
      </c>
    </row>
    <row r="160" spans="1:230">
      <c r="A160" t="s">
        <v>103</v>
      </c>
      <c r="B160" t="s">
        <v>249</v>
      </c>
      <c r="C160" t="s">
        <v>249</v>
      </c>
      <c r="D160" t="s">
        <v>249</v>
      </c>
      <c r="E160" t="s">
        <v>249</v>
      </c>
      <c r="F160" t="s">
        <v>249</v>
      </c>
      <c r="G160" t="s">
        <v>249</v>
      </c>
      <c r="H160" t="s">
        <v>249</v>
      </c>
      <c r="I160" t="s">
        <v>249</v>
      </c>
      <c r="J160" t="s">
        <v>249</v>
      </c>
      <c r="K160" t="s">
        <v>249</v>
      </c>
      <c r="L160" t="s">
        <v>249</v>
      </c>
      <c r="M160" t="s">
        <v>249</v>
      </c>
      <c r="N160" t="s">
        <v>249</v>
      </c>
      <c r="O160" t="s">
        <v>249</v>
      </c>
      <c r="P160" t="s">
        <v>249</v>
      </c>
      <c r="Q160" t="s">
        <v>249</v>
      </c>
      <c r="R160" t="s">
        <v>249</v>
      </c>
      <c r="S160" t="s">
        <v>249</v>
      </c>
      <c r="T160" t="s">
        <v>249</v>
      </c>
      <c r="U160">
        <v>0</v>
      </c>
      <c r="V160" t="s">
        <v>249</v>
      </c>
      <c r="W160" t="s">
        <v>249</v>
      </c>
      <c r="X160" t="s">
        <v>249</v>
      </c>
      <c r="Y160" t="s">
        <v>249</v>
      </c>
      <c r="Z160" t="s">
        <v>249</v>
      </c>
      <c r="AA160" t="s">
        <v>249</v>
      </c>
      <c r="AB160" t="s">
        <v>249</v>
      </c>
      <c r="AC160" t="s">
        <v>249</v>
      </c>
      <c r="AD160" t="s">
        <v>249</v>
      </c>
      <c r="AE160" t="s">
        <v>249</v>
      </c>
      <c r="AF160" t="s">
        <v>249</v>
      </c>
      <c r="AG160" t="s">
        <v>249</v>
      </c>
      <c r="AH160" t="s">
        <v>249</v>
      </c>
      <c r="AI160" t="s">
        <v>249</v>
      </c>
      <c r="AJ160" t="s">
        <v>249</v>
      </c>
      <c r="AK160">
        <v>1</v>
      </c>
      <c r="AL160" t="s">
        <v>1593</v>
      </c>
      <c r="AM160" t="s">
        <v>249</v>
      </c>
      <c r="AN160" t="s">
        <v>249</v>
      </c>
      <c r="AO160" t="s">
        <v>249</v>
      </c>
      <c r="AP160" t="s">
        <v>249</v>
      </c>
      <c r="AQ160" t="s">
        <v>249</v>
      </c>
      <c r="AR160" t="s">
        <v>249</v>
      </c>
      <c r="AS160" t="s">
        <v>249</v>
      </c>
      <c r="AT160" t="s">
        <v>249</v>
      </c>
      <c r="AU160" t="s">
        <v>249</v>
      </c>
      <c r="AV160" t="s">
        <v>249</v>
      </c>
      <c r="AW160" t="s">
        <v>249</v>
      </c>
      <c r="AX160">
        <v>0.67060194699999998</v>
      </c>
      <c r="AY160">
        <v>0.359293586</v>
      </c>
      <c r="AZ160">
        <v>0.767385439</v>
      </c>
      <c r="BA160">
        <v>8.6913949000000004E-2</v>
      </c>
      <c r="BB160">
        <v>0.70946408100000002</v>
      </c>
      <c r="BC160">
        <v>0.47797874600000001</v>
      </c>
      <c r="BD160">
        <v>0.127149182</v>
      </c>
      <c r="BE160">
        <v>0.37755551999999998</v>
      </c>
      <c r="BF160">
        <v>12.19632741</v>
      </c>
      <c r="BG160">
        <v>4.3229390399999996</v>
      </c>
      <c r="BH160">
        <v>7.9746340999999998E-2</v>
      </c>
      <c r="BI160">
        <v>18.237036249999999</v>
      </c>
      <c r="BJ160">
        <v>1.7198814769999999</v>
      </c>
      <c r="BK160">
        <v>11.66076129</v>
      </c>
      <c r="BL160">
        <v>0.41445441900000002</v>
      </c>
      <c r="BM160">
        <v>5.7578740279999998</v>
      </c>
      <c r="BN160">
        <v>1.0918448220000001</v>
      </c>
      <c r="BO160">
        <v>1.1176155889999999</v>
      </c>
      <c r="BP160">
        <v>1.1803867750000001</v>
      </c>
      <c r="BQ160">
        <v>1.2493225960000001</v>
      </c>
      <c r="BR160">
        <v>1.360051181</v>
      </c>
      <c r="BS160">
        <v>30.7996135</v>
      </c>
      <c r="BT160">
        <v>17.695929960000001</v>
      </c>
      <c r="BU160">
        <v>0.34230870800000002</v>
      </c>
      <c r="BV160">
        <v>0.59752610900000003</v>
      </c>
      <c r="BW160">
        <v>1.059704593</v>
      </c>
      <c r="BX160">
        <v>0.43467879500000001</v>
      </c>
      <c r="BY160">
        <v>1.005797184</v>
      </c>
      <c r="BZ160">
        <v>1.216798899</v>
      </c>
      <c r="CA160">
        <v>1.386672283</v>
      </c>
      <c r="CB160">
        <v>1.918446246</v>
      </c>
      <c r="CC160">
        <v>1.8043373469999999</v>
      </c>
      <c r="CD160">
        <v>3.2521331029999998</v>
      </c>
      <c r="CE160">
        <v>0.376455237</v>
      </c>
      <c r="CF160">
        <v>0.85000318399999997</v>
      </c>
      <c r="CG160">
        <v>0.92514259099999996</v>
      </c>
      <c r="CH160">
        <v>0.11059332600000001</v>
      </c>
      <c r="CI160">
        <v>0.42758129700000003</v>
      </c>
      <c r="CJ160">
        <v>0.86955788000000001</v>
      </c>
      <c r="CK160">
        <v>0.69237139999999997</v>
      </c>
      <c r="CL160">
        <v>1.135716782</v>
      </c>
      <c r="CM160">
        <v>3.2678585509999998</v>
      </c>
      <c r="CN160">
        <v>2.7135051410000002</v>
      </c>
      <c r="CO160">
        <v>0.16723495799999999</v>
      </c>
      <c r="CP160">
        <v>0.95706204399999995</v>
      </c>
      <c r="CQ160">
        <v>0.94549343299999999</v>
      </c>
      <c r="CR160">
        <v>1.1301707329999999</v>
      </c>
      <c r="CS160">
        <v>0.83908791900000002</v>
      </c>
      <c r="CT160">
        <v>0.56277191500000001</v>
      </c>
      <c r="CU160">
        <v>1.288243518</v>
      </c>
      <c r="CV160">
        <v>1.335649061</v>
      </c>
      <c r="CW160">
        <v>1.8315610630000001</v>
      </c>
      <c r="CX160">
        <v>0.97059289199999998</v>
      </c>
      <c r="CY160">
        <v>1</v>
      </c>
      <c r="CZ160" t="s">
        <v>249</v>
      </c>
      <c r="DA160" t="s">
        <v>249</v>
      </c>
      <c r="DB160" t="s">
        <v>249</v>
      </c>
      <c r="DC160" t="s">
        <v>249</v>
      </c>
      <c r="DD160" t="s">
        <v>249</v>
      </c>
      <c r="DE160" t="s">
        <v>249</v>
      </c>
      <c r="DF160" t="s">
        <v>249</v>
      </c>
      <c r="DG160" t="s">
        <v>249</v>
      </c>
      <c r="DH160" t="s">
        <v>249</v>
      </c>
      <c r="DI160" t="s">
        <v>249</v>
      </c>
      <c r="DJ160" t="s">
        <v>249</v>
      </c>
      <c r="DK160" t="s">
        <v>249</v>
      </c>
      <c r="DL160" t="s">
        <v>249</v>
      </c>
      <c r="DM160" t="s">
        <v>249</v>
      </c>
      <c r="DN160" t="s">
        <v>249</v>
      </c>
      <c r="DO160" t="s">
        <v>249</v>
      </c>
      <c r="DP160" t="s">
        <v>249</v>
      </c>
      <c r="DQ160" t="s">
        <v>249</v>
      </c>
      <c r="DR160" t="s">
        <v>249</v>
      </c>
      <c r="DS160" t="s">
        <v>249</v>
      </c>
      <c r="DT160" t="s">
        <v>249</v>
      </c>
      <c r="DU160" t="s">
        <v>249</v>
      </c>
      <c r="DV160" t="s">
        <v>249</v>
      </c>
      <c r="DW160" t="s">
        <v>249</v>
      </c>
      <c r="DX160" t="s">
        <v>249</v>
      </c>
      <c r="DY160" t="s">
        <v>249</v>
      </c>
      <c r="DZ160" t="s">
        <v>249</v>
      </c>
      <c r="EA160" t="s">
        <v>249</v>
      </c>
      <c r="EB160" t="s">
        <v>249</v>
      </c>
      <c r="EC160" t="s">
        <v>249</v>
      </c>
      <c r="ED160" t="s">
        <v>249</v>
      </c>
      <c r="EE160" t="s">
        <v>249</v>
      </c>
      <c r="EF160" t="s">
        <v>249</v>
      </c>
      <c r="EG160" t="s">
        <v>249</v>
      </c>
      <c r="EH160" t="s">
        <v>249</v>
      </c>
      <c r="EI160" t="s">
        <v>249</v>
      </c>
      <c r="EJ160" t="s">
        <v>249</v>
      </c>
      <c r="EK160" t="s">
        <v>249</v>
      </c>
      <c r="EL160" t="s">
        <v>249</v>
      </c>
      <c r="EM160" t="s">
        <v>249</v>
      </c>
      <c r="EN160" t="s">
        <v>249</v>
      </c>
      <c r="EO160" t="s">
        <v>249</v>
      </c>
      <c r="EP160" t="s">
        <v>249</v>
      </c>
      <c r="EQ160" t="s">
        <v>249</v>
      </c>
      <c r="ER160" t="s">
        <v>249</v>
      </c>
      <c r="ES160" t="s">
        <v>249</v>
      </c>
      <c r="ET160" t="s">
        <v>249</v>
      </c>
      <c r="EU160" t="s">
        <v>249</v>
      </c>
      <c r="EV160" t="s">
        <v>249</v>
      </c>
      <c r="EW160" t="s">
        <v>249</v>
      </c>
      <c r="EX160" t="s">
        <v>249</v>
      </c>
      <c r="EY160" t="s">
        <v>249</v>
      </c>
      <c r="EZ160" t="s">
        <v>249</v>
      </c>
      <c r="FA160" t="s">
        <v>249</v>
      </c>
      <c r="FB160" t="s">
        <v>249</v>
      </c>
      <c r="FC160" t="s">
        <v>249</v>
      </c>
      <c r="FD160" t="s">
        <v>249</v>
      </c>
      <c r="FE160" t="s">
        <v>249</v>
      </c>
      <c r="FF160" t="s">
        <v>249</v>
      </c>
      <c r="FG160" t="s">
        <v>249</v>
      </c>
      <c r="FH160" t="s">
        <v>249</v>
      </c>
      <c r="FI160" t="s">
        <v>249</v>
      </c>
      <c r="FJ160" t="s">
        <v>249</v>
      </c>
      <c r="FK160" t="s">
        <v>249</v>
      </c>
      <c r="FL160" t="s">
        <v>249</v>
      </c>
      <c r="FM160" t="s">
        <v>249</v>
      </c>
      <c r="FN160" t="s">
        <v>249</v>
      </c>
      <c r="FO160" t="s">
        <v>249</v>
      </c>
      <c r="FP160" t="s">
        <v>249</v>
      </c>
      <c r="FQ160" t="s">
        <v>249</v>
      </c>
      <c r="FR160" t="s">
        <v>249</v>
      </c>
      <c r="FS160" t="s">
        <v>249</v>
      </c>
      <c r="FT160" t="s">
        <v>249</v>
      </c>
      <c r="FU160" t="s">
        <v>249</v>
      </c>
      <c r="FV160" t="s">
        <v>249</v>
      </c>
      <c r="FW160" t="s">
        <v>249</v>
      </c>
      <c r="FX160" t="s">
        <v>249</v>
      </c>
      <c r="FY160" t="s">
        <v>249</v>
      </c>
      <c r="FZ160" t="s">
        <v>249</v>
      </c>
      <c r="GA160" t="s">
        <v>249</v>
      </c>
      <c r="GB160" t="s">
        <v>249</v>
      </c>
      <c r="GC160" t="s">
        <v>249</v>
      </c>
      <c r="GD160" t="s">
        <v>249</v>
      </c>
      <c r="GE160" t="s">
        <v>249</v>
      </c>
      <c r="GF160" t="s">
        <v>249</v>
      </c>
      <c r="GG160" t="s">
        <v>249</v>
      </c>
      <c r="GH160" t="s">
        <v>249</v>
      </c>
      <c r="GI160" t="s">
        <v>249</v>
      </c>
      <c r="GJ160" t="s">
        <v>249</v>
      </c>
      <c r="GK160" t="s">
        <v>249</v>
      </c>
      <c r="GL160" t="s">
        <v>249</v>
      </c>
      <c r="GM160" t="s">
        <v>249</v>
      </c>
      <c r="GN160" t="s">
        <v>249</v>
      </c>
      <c r="GO160" t="s">
        <v>249</v>
      </c>
      <c r="GP160" t="s">
        <v>249</v>
      </c>
      <c r="GQ160" t="s">
        <v>249</v>
      </c>
      <c r="GR160" t="s">
        <v>249</v>
      </c>
      <c r="GS160" t="s">
        <v>249</v>
      </c>
      <c r="GT160" t="s">
        <v>249</v>
      </c>
      <c r="GU160" t="s">
        <v>249</v>
      </c>
      <c r="GV160" t="s">
        <v>249</v>
      </c>
      <c r="GW160" t="s">
        <v>249</v>
      </c>
      <c r="GX160" t="s">
        <v>249</v>
      </c>
      <c r="GY160" t="s">
        <v>249</v>
      </c>
      <c r="GZ160" t="s">
        <v>249</v>
      </c>
      <c r="HA160" t="s">
        <v>249</v>
      </c>
      <c r="HB160" t="s">
        <v>249</v>
      </c>
      <c r="HC160" t="s">
        <v>249</v>
      </c>
      <c r="HD160" t="s">
        <v>249</v>
      </c>
      <c r="HE160" t="s">
        <v>249</v>
      </c>
      <c r="HF160" t="s">
        <v>249</v>
      </c>
      <c r="HG160" t="s">
        <v>249</v>
      </c>
      <c r="HH160" t="s">
        <v>249</v>
      </c>
      <c r="HI160" t="s">
        <v>249</v>
      </c>
      <c r="HJ160" t="s">
        <v>249</v>
      </c>
      <c r="HK160" t="s">
        <v>249</v>
      </c>
      <c r="HL160" t="s">
        <v>249</v>
      </c>
      <c r="HM160" t="s">
        <v>249</v>
      </c>
      <c r="HN160" t="s">
        <v>249</v>
      </c>
      <c r="HO160" t="s">
        <v>249</v>
      </c>
      <c r="HP160" t="s">
        <v>249</v>
      </c>
      <c r="HQ160" t="s">
        <v>249</v>
      </c>
      <c r="HR160" t="s">
        <v>249</v>
      </c>
      <c r="HS160" t="s">
        <v>249</v>
      </c>
      <c r="HT160" t="s">
        <v>249</v>
      </c>
      <c r="HU160" t="s">
        <v>249</v>
      </c>
      <c r="HV160">
        <v>0</v>
      </c>
    </row>
    <row r="161" spans="1:230">
      <c r="A161" t="s">
        <v>104</v>
      </c>
      <c r="B161" t="s">
        <v>249</v>
      </c>
      <c r="C161" t="s">
        <v>249</v>
      </c>
      <c r="D161" t="s">
        <v>249</v>
      </c>
      <c r="E161" t="s">
        <v>249</v>
      </c>
      <c r="F161" t="s">
        <v>249</v>
      </c>
      <c r="G161" t="s">
        <v>249</v>
      </c>
      <c r="H161" t="s">
        <v>249</v>
      </c>
      <c r="I161" t="s">
        <v>249</v>
      </c>
      <c r="J161" t="s">
        <v>249</v>
      </c>
      <c r="K161" t="s">
        <v>249</v>
      </c>
      <c r="L161" t="s">
        <v>249</v>
      </c>
      <c r="M161" t="s">
        <v>249</v>
      </c>
      <c r="N161" t="s">
        <v>249</v>
      </c>
      <c r="O161" t="s">
        <v>249</v>
      </c>
      <c r="P161" t="s">
        <v>249</v>
      </c>
      <c r="Q161" t="s">
        <v>249</v>
      </c>
      <c r="R161" t="s">
        <v>249</v>
      </c>
      <c r="S161" t="s">
        <v>249</v>
      </c>
      <c r="T161" t="s">
        <v>249</v>
      </c>
      <c r="U161">
        <v>1</v>
      </c>
      <c r="V161" t="s">
        <v>249</v>
      </c>
      <c r="W161" t="s">
        <v>249</v>
      </c>
      <c r="X161" t="s">
        <v>249</v>
      </c>
      <c r="Y161" t="s">
        <v>249</v>
      </c>
      <c r="Z161" t="s">
        <v>249</v>
      </c>
      <c r="AA161" t="s">
        <v>249</v>
      </c>
      <c r="AB161" t="s">
        <v>249</v>
      </c>
      <c r="AC161" t="s">
        <v>249</v>
      </c>
      <c r="AD161" t="s">
        <v>249</v>
      </c>
      <c r="AE161" t="s">
        <v>249</v>
      </c>
      <c r="AF161" t="s">
        <v>249</v>
      </c>
      <c r="AG161" t="s">
        <v>249</v>
      </c>
      <c r="AH161" t="s">
        <v>249</v>
      </c>
      <c r="AI161" t="s">
        <v>249</v>
      </c>
      <c r="AJ161" t="s">
        <v>249</v>
      </c>
      <c r="AK161">
        <v>1</v>
      </c>
      <c r="AL161" t="s">
        <v>1593</v>
      </c>
      <c r="AM161" t="s">
        <v>249</v>
      </c>
      <c r="AN161" t="s">
        <v>249</v>
      </c>
      <c r="AO161" t="s">
        <v>249</v>
      </c>
      <c r="AP161" t="s">
        <v>249</v>
      </c>
      <c r="AQ161" t="s">
        <v>249</v>
      </c>
      <c r="AR161" t="s">
        <v>249</v>
      </c>
      <c r="AS161" t="s">
        <v>249</v>
      </c>
      <c r="AT161" t="s">
        <v>249</v>
      </c>
      <c r="AU161" t="s">
        <v>249</v>
      </c>
      <c r="AV161" t="s">
        <v>249</v>
      </c>
      <c r="AW161" t="s">
        <v>249</v>
      </c>
      <c r="AX161">
        <v>0.459846272</v>
      </c>
      <c r="AY161">
        <v>0.34683854200000003</v>
      </c>
      <c r="AZ161">
        <v>0.73436678300000002</v>
      </c>
      <c r="BA161">
        <v>7.9563656999999996E-2</v>
      </c>
      <c r="BB161">
        <v>0.57562301100000002</v>
      </c>
      <c r="BC161">
        <v>0.60208344800000002</v>
      </c>
      <c r="BD161">
        <v>0.15427136399999999</v>
      </c>
      <c r="BE161">
        <v>0.53663840299999999</v>
      </c>
      <c r="BF161">
        <v>12.12035629</v>
      </c>
      <c r="BG161">
        <v>4.2803539989999999</v>
      </c>
      <c r="BH161">
        <v>7.3444967E-2</v>
      </c>
      <c r="BI161">
        <v>16.038159929999999</v>
      </c>
      <c r="BJ161">
        <v>1.647245965</v>
      </c>
      <c r="BK161">
        <v>10.302638310000001</v>
      </c>
      <c r="BL161">
        <v>0.29321078699999997</v>
      </c>
      <c r="BM161">
        <v>3.9440409509999999</v>
      </c>
      <c r="BN161">
        <v>1.0950510739999999</v>
      </c>
      <c r="BO161">
        <v>1.0677394689999999</v>
      </c>
      <c r="BP161">
        <v>1.185867381</v>
      </c>
      <c r="BQ161">
        <v>1.151944987</v>
      </c>
      <c r="BR161">
        <v>1.1507445080000001</v>
      </c>
      <c r="BS161">
        <v>23.623667340000001</v>
      </c>
      <c r="BT161">
        <v>11.303312050000001</v>
      </c>
      <c r="BU161">
        <v>1.008211499</v>
      </c>
      <c r="BV161">
        <v>1.133500749</v>
      </c>
      <c r="BW161">
        <v>1.028099852</v>
      </c>
      <c r="BX161">
        <v>0.61235893299999999</v>
      </c>
      <c r="BY161">
        <v>1.1133089540000001</v>
      </c>
      <c r="BZ161">
        <v>0.99324269200000004</v>
      </c>
      <c r="CA161">
        <v>0.93970610700000001</v>
      </c>
      <c r="CB161">
        <v>1.4480589129999999</v>
      </c>
      <c r="CC161">
        <v>1.6186973</v>
      </c>
      <c r="CD161">
        <v>2.5351542920000001</v>
      </c>
      <c r="CE161">
        <v>0.85034115200000004</v>
      </c>
      <c r="CF161">
        <v>0.99211183599999997</v>
      </c>
      <c r="CG161">
        <v>8.4027128000000006E-2</v>
      </c>
      <c r="CH161">
        <v>0.23805727400000001</v>
      </c>
      <c r="CI161">
        <v>0.67093664900000005</v>
      </c>
      <c r="CJ161">
        <v>0.97305884200000003</v>
      </c>
      <c r="CK161">
        <v>0.78248554199999998</v>
      </c>
      <c r="CL161">
        <v>0.87076166200000005</v>
      </c>
      <c r="CM161">
        <v>1.892559278</v>
      </c>
      <c r="CN161">
        <v>1.673929628</v>
      </c>
      <c r="CO161">
        <v>0.124088134</v>
      </c>
      <c r="CP161">
        <v>0.75200197199999996</v>
      </c>
      <c r="CQ161">
        <v>0.96091097800000003</v>
      </c>
      <c r="CR161">
        <v>0.95987790900000003</v>
      </c>
      <c r="CS161">
        <v>0.83421358700000003</v>
      </c>
      <c r="CT161">
        <v>1.083426971</v>
      </c>
      <c r="CU161">
        <v>1.266143265</v>
      </c>
      <c r="CV161">
        <v>1.5045945759999999</v>
      </c>
      <c r="CW161">
        <v>1.5875356780000001</v>
      </c>
      <c r="CX161">
        <v>1.1698408179999999</v>
      </c>
      <c r="CY161">
        <v>1</v>
      </c>
      <c r="CZ161" t="s">
        <v>249</v>
      </c>
      <c r="DA161" t="s">
        <v>249</v>
      </c>
      <c r="DB161" t="s">
        <v>249</v>
      </c>
      <c r="DC161" t="s">
        <v>249</v>
      </c>
      <c r="DD161" t="s">
        <v>249</v>
      </c>
      <c r="DE161" t="s">
        <v>249</v>
      </c>
      <c r="DF161" t="s">
        <v>249</v>
      </c>
      <c r="DG161" t="s">
        <v>249</v>
      </c>
      <c r="DH161" t="s">
        <v>249</v>
      </c>
      <c r="DI161" t="s">
        <v>249</v>
      </c>
      <c r="DJ161" t="s">
        <v>249</v>
      </c>
      <c r="DK161" t="s">
        <v>249</v>
      </c>
      <c r="DL161" t="s">
        <v>249</v>
      </c>
      <c r="DM161" t="s">
        <v>249</v>
      </c>
      <c r="DN161" t="s">
        <v>249</v>
      </c>
      <c r="DO161" t="s">
        <v>249</v>
      </c>
      <c r="DP161" t="s">
        <v>249</v>
      </c>
      <c r="DQ161" t="s">
        <v>249</v>
      </c>
      <c r="DR161" t="s">
        <v>249</v>
      </c>
      <c r="DS161" t="s">
        <v>249</v>
      </c>
      <c r="DT161" t="s">
        <v>249</v>
      </c>
      <c r="DU161" t="s">
        <v>249</v>
      </c>
      <c r="DV161" t="s">
        <v>249</v>
      </c>
      <c r="DW161" t="s">
        <v>249</v>
      </c>
      <c r="DX161" t="s">
        <v>249</v>
      </c>
      <c r="DY161" t="s">
        <v>249</v>
      </c>
      <c r="DZ161" t="s">
        <v>249</v>
      </c>
      <c r="EA161" t="s">
        <v>249</v>
      </c>
      <c r="EB161" t="s">
        <v>249</v>
      </c>
      <c r="EC161" t="s">
        <v>249</v>
      </c>
      <c r="ED161" t="s">
        <v>249</v>
      </c>
      <c r="EE161" t="s">
        <v>249</v>
      </c>
      <c r="EF161" t="s">
        <v>249</v>
      </c>
      <c r="EG161" t="s">
        <v>249</v>
      </c>
      <c r="EH161" t="s">
        <v>249</v>
      </c>
      <c r="EI161" t="s">
        <v>249</v>
      </c>
      <c r="EJ161" t="s">
        <v>249</v>
      </c>
      <c r="EK161" t="s">
        <v>249</v>
      </c>
      <c r="EL161" t="s">
        <v>249</v>
      </c>
      <c r="EM161" t="s">
        <v>249</v>
      </c>
      <c r="EN161" t="s">
        <v>249</v>
      </c>
      <c r="EO161" t="s">
        <v>249</v>
      </c>
      <c r="EP161" t="s">
        <v>249</v>
      </c>
      <c r="EQ161" t="s">
        <v>249</v>
      </c>
      <c r="ER161" t="s">
        <v>249</v>
      </c>
      <c r="ES161" t="s">
        <v>249</v>
      </c>
      <c r="ET161" t="s">
        <v>249</v>
      </c>
      <c r="EU161" t="s">
        <v>249</v>
      </c>
      <c r="EV161" t="s">
        <v>249</v>
      </c>
      <c r="EW161" t="s">
        <v>249</v>
      </c>
      <c r="EX161" t="s">
        <v>249</v>
      </c>
      <c r="EY161" t="s">
        <v>249</v>
      </c>
      <c r="EZ161" t="s">
        <v>249</v>
      </c>
      <c r="FA161" t="s">
        <v>249</v>
      </c>
      <c r="FB161" t="s">
        <v>249</v>
      </c>
      <c r="FC161" t="s">
        <v>249</v>
      </c>
      <c r="FD161" t="s">
        <v>249</v>
      </c>
      <c r="FE161" t="s">
        <v>249</v>
      </c>
      <c r="FF161" t="s">
        <v>249</v>
      </c>
      <c r="FG161" t="s">
        <v>249</v>
      </c>
      <c r="FH161" t="s">
        <v>249</v>
      </c>
      <c r="FI161" t="s">
        <v>249</v>
      </c>
      <c r="FJ161" t="s">
        <v>249</v>
      </c>
      <c r="FK161" t="s">
        <v>249</v>
      </c>
      <c r="FL161" t="s">
        <v>249</v>
      </c>
      <c r="FM161" t="s">
        <v>249</v>
      </c>
      <c r="FN161" t="s">
        <v>249</v>
      </c>
      <c r="FO161" t="s">
        <v>249</v>
      </c>
      <c r="FP161" t="s">
        <v>249</v>
      </c>
      <c r="FQ161" t="s">
        <v>249</v>
      </c>
      <c r="FR161" t="s">
        <v>249</v>
      </c>
      <c r="FS161" t="s">
        <v>249</v>
      </c>
      <c r="FT161" t="s">
        <v>249</v>
      </c>
      <c r="FU161" t="s">
        <v>249</v>
      </c>
      <c r="FV161" t="s">
        <v>249</v>
      </c>
      <c r="FW161" t="s">
        <v>249</v>
      </c>
      <c r="FX161" t="s">
        <v>249</v>
      </c>
      <c r="FY161" t="s">
        <v>249</v>
      </c>
      <c r="FZ161" t="s">
        <v>249</v>
      </c>
      <c r="GA161" t="s">
        <v>249</v>
      </c>
      <c r="GB161" t="s">
        <v>249</v>
      </c>
      <c r="GC161" t="s">
        <v>249</v>
      </c>
      <c r="GD161" t="s">
        <v>249</v>
      </c>
      <c r="GE161" t="s">
        <v>249</v>
      </c>
      <c r="GF161" t="s">
        <v>249</v>
      </c>
      <c r="GG161" t="s">
        <v>249</v>
      </c>
      <c r="GH161" t="s">
        <v>249</v>
      </c>
      <c r="GI161" t="s">
        <v>249</v>
      </c>
      <c r="GJ161" t="s">
        <v>249</v>
      </c>
      <c r="GK161" t="s">
        <v>249</v>
      </c>
      <c r="GL161" t="s">
        <v>249</v>
      </c>
      <c r="GM161" t="s">
        <v>249</v>
      </c>
      <c r="GN161" t="s">
        <v>249</v>
      </c>
      <c r="GO161" t="s">
        <v>249</v>
      </c>
      <c r="GP161" t="s">
        <v>249</v>
      </c>
      <c r="GQ161" t="s">
        <v>249</v>
      </c>
      <c r="GR161" t="s">
        <v>249</v>
      </c>
      <c r="GS161" t="s">
        <v>249</v>
      </c>
      <c r="GT161" t="s">
        <v>249</v>
      </c>
      <c r="GU161" t="s">
        <v>249</v>
      </c>
      <c r="GV161" t="s">
        <v>249</v>
      </c>
      <c r="GW161" t="s">
        <v>249</v>
      </c>
      <c r="GX161" t="s">
        <v>249</v>
      </c>
      <c r="GY161" t="s">
        <v>249</v>
      </c>
      <c r="GZ161" t="s">
        <v>249</v>
      </c>
      <c r="HA161" t="s">
        <v>249</v>
      </c>
      <c r="HB161" t="s">
        <v>249</v>
      </c>
      <c r="HC161" t="s">
        <v>249</v>
      </c>
      <c r="HD161" t="s">
        <v>249</v>
      </c>
      <c r="HE161" t="s">
        <v>249</v>
      </c>
      <c r="HF161" t="s">
        <v>249</v>
      </c>
      <c r="HG161" t="s">
        <v>249</v>
      </c>
      <c r="HH161" t="s">
        <v>249</v>
      </c>
      <c r="HI161" t="s">
        <v>249</v>
      </c>
      <c r="HJ161" t="s">
        <v>249</v>
      </c>
      <c r="HK161" t="s">
        <v>249</v>
      </c>
      <c r="HL161" t="s">
        <v>249</v>
      </c>
      <c r="HM161" t="s">
        <v>249</v>
      </c>
      <c r="HN161" t="s">
        <v>249</v>
      </c>
      <c r="HO161" t="s">
        <v>249</v>
      </c>
      <c r="HP161" t="s">
        <v>249</v>
      </c>
      <c r="HQ161" t="s">
        <v>249</v>
      </c>
      <c r="HR161" t="s">
        <v>249</v>
      </c>
      <c r="HS161" t="s">
        <v>249</v>
      </c>
      <c r="HT161" t="s">
        <v>249</v>
      </c>
      <c r="HU161" t="s">
        <v>249</v>
      </c>
      <c r="HV161">
        <v>0</v>
      </c>
    </row>
    <row r="162" spans="1:230">
      <c r="A162" t="s">
        <v>105</v>
      </c>
      <c r="B162">
        <v>16.04120584</v>
      </c>
      <c r="C162">
        <v>29.820013159999998</v>
      </c>
      <c r="D162">
        <v>2.68246443</v>
      </c>
      <c r="E162">
        <v>7.2562402260000001</v>
      </c>
      <c r="F162">
        <v>49.506169980000003</v>
      </c>
      <c r="G162">
        <v>23.642993480000001</v>
      </c>
      <c r="H162">
        <v>4.4964802580000001</v>
      </c>
      <c r="I162">
        <v>4.607568004</v>
      </c>
      <c r="J162">
        <v>0.30406235799999998</v>
      </c>
      <c r="K162" t="s">
        <v>249</v>
      </c>
      <c r="L162">
        <v>15.328055190000001</v>
      </c>
      <c r="M162">
        <v>0.11852684300000001</v>
      </c>
      <c r="N162">
        <v>0.33312107499999999</v>
      </c>
      <c r="O162">
        <v>0.35044790300000001</v>
      </c>
      <c r="P162">
        <v>2.0844554300000002</v>
      </c>
      <c r="Q162">
        <v>2.485412196</v>
      </c>
      <c r="R162">
        <v>6.7176892000000002E-2</v>
      </c>
      <c r="S162">
        <v>11.754563040000001</v>
      </c>
      <c r="T162">
        <v>0.80614302599999998</v>
      </c>
      <c r="U162">
        <v>1</v>
      </c>
      <c r="V162" t="s">
        <v>1583</v>
      </c>
      <c r="W162">
        <v>0.31</v>
      </c>
      <c r="X162">
        <v>107.33499999999999</v>
      </c>
      <c r="Y162">
        <v>9.3550000000000004</v>
      </c>
      <c r="Z162">
        <v>6.835</v>
      </c>
      <c r="AA162" t="s">
        <v>249</v>
      </c>
      <c r="AB162" t="s">
        <v>249</v>
      </c>
      <c r="AC162">
        <v>6.23</v>
      </c>
      <c r="AD162">
        <v>0.31</v>
      </c>
      <c r="AE162">
        <v>91.01</v>
      </c>
      <c r="AF162">
        <v>12.69</v>
      </c>
      <c r="AG162">
        <v>6.6</v>
      </c>
      <c r="AH162">
        <v>1.5149999999999999</v>
      </c>
      <c r="AI162">
        <v>16.094999999999999</v>
      </c>
      <c r="AJ162">
        <v>6.3250000000000002</v>
      </c>
      <c r="AK162">
        <v>1</v>
      </c>
      <c r="AL162" t="s">
        <v>1593</v>
      </c>
      <c r="AM162">
        <v>86.5</v>
      </c>
      <c r="AN162">
        <v>14.6</v>
      </c>
      <c r="AO162">
        <v>0</v>
      </c>
      <c r="AP162">
        <v>0.06</v>
      </c>
      <c r="AQ162">
        <v>13.75</v>
      </c>
      <c r="AR162">
        <v>0.77</v>
      </c>
      <c r="AS162" t="s">
        <v>1582</v>
      </c>
      <c r="AT162" t="s">
        <v>1610</v>
      </c>
      <c r="AU162">
        <v>0.06</v>
      </c>
      <c r="AV162">
        <v>3.62</v>
      </c>
      <c r="AW162">
        <v>0.23</v>
      </c>
      <c r="AX162">
        <v>0.36878627600000002</v>
      </c>
      <c r="AY162">
        <v>0.41718965899999999</v>
      </c>
      <c r="AZ162">
        <v>0.674962654</v>
      </c>
      <c r="BA162">
        <v>8.1449467999999997E-2</v>
      </c>
      <c r="BB162">
        <v>0.70645584500000003</v>
      </c>
      <c r="BC162">
        <v>0.61141646500000002</v>
      </c>
      <c r="BD162">
        <v>0.31555914000000002</v>
      </c>
      <c r="BE162">
        <v>0.396864824</v>
      </c>
      <c r="BF162">
        <v>12.432645600000001</v>
      </c>
      <c r="BG162">
        <v>4.4775272050000003</v>
      </c>
      <c r="BH162">
        <v>7.7539801000000005E-2</v>
      </c>
      <c r="BI162">
        <v>16.224746419999999</v>
      </c>
      <c r="BJ162">
        <v>1.588731637</v>
      </c>
      <c r="BK162">
        <v>10.917567099999999</v>
      </c>
      <c r="BL162">
        <v>0.82057119199999995</v>
      </c>
      <c r="BM162">
        <v>4.0919510949999998</v>
      </c>
      <c r="BN162">
        <v>0.99571824600000003</v>
      </c>
      <c r="BO162">
        <v>0.964203641</v>
      </c>
      <c r="BP162">
        <v>1.1849480779999999</v>
      </c>
      <c r="BQ162">
        <v>1.1342972339999999</v>
      </c>
      <c r="BR162">
        <v>1.1839691569999999</v>
      </c>
      <c r="BS162">
        <v>31.810154529999998</v>
      </c>
      <c r="BT162">
        <v>19.38091734</v>
      </c>
      <c r="BU162">
        <v>0.91637147699999999</v>
      </c>
      <c r="BV162">
        <v>1.08675353</v>
      </c>
      <c r="BW162">
        <v>1.0277847529999999</v>
      </c>
      <c r="BX162">
        <v>0.68229047700000001</v>
      </c>
      <c r="BY162">
        <v>1.1861252689999999</v>
      </c>
      <c r="BZ162">
        <v>1.0481401159999999</v>
      </c>
      <c r="CA162">
        <v>1.1189918679999999</v>
      </c>
      <c r="CB162">
        <v>1.6585733760000001</v>
      </c>
      <c r="CC162">
        <v>1.359332843</v>
      </c>
      <c r="CD162">
        <v>2.023226797</v>
      </c>
      <c r="CE162">
        <v>0.88594429900000005</v>
      </c>
      <c r="CF162">
        <v>0.98858970099999999</v>
      </c>
      <c r="CG162">
        <v>9.2029522000000002E-2</v>
      </c>
      <c r="CH162">
        <v>4.5665403E-2</v>
      </c>
      <c r="CI162">
        <v>0.60683176100000003</v>
      </c>
      <c r="CJ162">
        <v>1.0365193580000001</v>
      </c>
      <c r="CK162">
        <v>0.95997654700000001</v>
      </c>
      <c r="CL162">
        <v>0.82295237899999996</v>
      </c>
      <c r="CM162">
        <v>1.7188978239999999</v>
      </c>
      <c r="CN162">
        <v>1.368230933</v>
      </c>
      <c r="CO162">
        <v>0.14616620799999999</v>
      </c>
      <c r="CP162">
        <v>0.77906040799999998</v>
      </c>
      <c r="CQ162">
        <v>0.91753761499999997</v>
      </c>
      <c r="CR162">
        <v>0.83067358400000002</v>
      </c>
      <c r="CS162">
        <v>0.94534030700000005</v>
      </c>
      <c r="CT162">
        <v>1.029899774</v>
      </c>
      <c r="CU162">
        <v>1.0423053339999999</v>
      </c>
      <c r="CV162">
        <v>1.3501935</v>
      </c>
      <c r="CW162">
        <v>1.6823630940000001</v>
      </c>
      <c r="CX162">
        <v>1.0657129409999999</v>
      </c>
      <c r="CY162">
        <v>1</v>
      </c>
      <c r="CZ162" t="s">
        <v>249</v>
      </c>
      <c r="DA162" t="s">
        <v>249</v>
      </c>
      <c r="DB162" t="s">
        <v>249</v>
      </c>
      <c r="DC162" t="s">
        <v>249</v>
      </c>
      <c r="DD162" t="s">
        <v>249</v>
      </c>
      <c r="DE162" t="s">
        <v>249</v>
      </c>
      <c r="DF162" t="s">
        <v>249</v>
      </c>
      <c r="DG162" t="s">
        <v>249</v>
      </c>
      <c r="DH162" t="s">
        <v>249</v>
      </c>
      <c r="DI162" t="s">
        <v>249</v>
      </c>
      <c r="DJ162" t="s">
        <v>249</v>
      </c>
      <c r="DK162" t="s">
        <v>249</v>
      </c>
      <c r="DL162" t="s">
        <v>249</v>
      </c>
      <c r="DM162" t="s">
        <v>249</v>
      </c>
      <c r="DN162" t="s">
        <v>249</v>
      </c>
      <c r="DO162" t="s">
        <v>249</v>
      </c>
      <c r="DP162" t="s">
        <v>249</v>
      </c>
      <c r="DQ162" t="s">
        <v>249</v>
      </c>
      <c r="DR162" t="s">
        <v>249</v>
      </c>
      <c r="DS162" t="s">
        <v>249</v>
      </c>
      <c r="DT162" t="s">
        <v>249</v>
      </c>
      <c r="DU162" t="s">
        <v>249</v>
      </c>
      <c r="DV162" t="s">
        <v>249</v>
      </c>
      <c r="DW162" t="s">
        <v>249</v>
      </c>
      <c r="DX162" t="s">
        <v>249</v>
      </c>
      <c r="DY162" t="s">
        <v>249</v>
      </c>
      <c r="DZ162" t="s">
        <v>249</v>
      </c>
      <c r="EA162" t="s">
        <v>249</v>
      </c>
      <c r="EB162" t="s">
        <v>249</v>
      </c>
      <c r="EC162" t="s">
        <v>249</v>
      </c>
      <c r="ED162" t="s">
        <v>249</v>
      </c>
      <c r="EE162" t="s">
        <v>249</v>
      </c>
      <c r="EF162" t="s">
        <v>249</v>
      </c>
      <c r="EG162" t="s">
        <v>249</v>
      </c>
      <c r="EH162" t="s">
        <v>249</v>
      </c>
      <c r="EI162" t="s">
        <v>249</v>
      </c>
      <c r="EJ162" t="s">
        <v>249</v>
      </c>
      <c r="EK162" t="s">
        <v>249</v>
      </c>
      <c r="EL162" t="s">
        <v>249</v>
      </c>
      <c r="EM162" t="s">
        <v>249</v>
      </c>
      <c r="EN162" t="s">
        <v>249</v>
      </c>
      <c r="EO162" t="s">
        <v>249</v>
      </c>
      <c r="EP162" t="s">
        <v>249</v>
      </c>
      <c r="EQ162" t="s">
        <v>249</v>
      </c>
      <c r="ER162" t="s">
        <v>249</v>
      </c>
      <c r="ES162" t="s">
        <v>249</v>
      </c>
      <c r="ET162" t="s">
        <v>249</v>
      </c>
      <c r="EU162" t="s">
        <v>249</v>
      </c>
      <c r="EV162" t="s">
        <v>249</v>
      </c>
      <c r="EW162" t="s">
        <v>249</v>
      </c>
      <c r="EX162" t="s">
        <v>249</v>
      </c>
      <c r="EY162" t="s">
        <v>249</v>
      </c>
      <c r="EZ162" t="s">
        <v>249</v>
      </c>
      <c r="FA162" t="s">
        <v>249</v>
      </c>
      <c r="FB162" t="s">
        <v>249</v>
      </c>
      <c r="FC162" t="s">
        <v>249</v>
      </c>
      <c r="FD162" t="s">
        <v>249</v>
      </c>
      <c r="FE162" t="s">
        <v>249</v>
      </c>
      <c r="FF162" t="s">
        <v>249</v>
      </c>
      <c r="FG162" t="s">
        <v>249</v>
      </c>
      <c r="FH162" t="s">
        <v>249</v>
      </c>
      <c r="FI162" t="s">
        <v>249</v>
      </c>
      <c r="FJ162" t="s">
        <v>249</v>
      </c>
      <c r="FK162" t="s">
        <v>249</v>
      </c>
      <c r="FL162" t="s">
        <v>249</v>
      </c>
      <c r="FM162" t="s">
        <v>249</v>
      </c>
      <c r="FN162" t="s">
        <v>249</v>
      </c>
      <c r="FO162" t="s">
        <v>249</v>
      </c>
      <c r="FP162" t="s">
        <v>249</v>
      </c>
      <c r="FQ162" t="s">
        <v>249</v>
      </c>
      <c r="FR162" t="s">
        <v>249</v>
      </c>
      <c r="FS162" t="s">
        <v>249</v>
      </c>
      <c r="FT162" t="s">
        <v>249</v>
      </c>
      <c r="FU162" t="s">
        <v>249</v>
      </c>
      <c r="FV162" t="s">
        <v>249</v>
      </c>
      <c r="FW162" t="s">
        <v>249</v>
      </c>
      <c r="FX162" t="s">
        <v>249</v>
      </c>
      <c r="FY162" t="s">
        <v>249</v>
      </c>
      <c r="FZ162" t="s">
        <v>249</v>
      </c>
      <c r="GA162" t="s">
        <v>249</v>
      </c>
      <c r="GB162" t="s">
        <v>249</v>
      </c>
      <c r="GC162" t="s">
        <v>249</v>
      </c>
      <c r="GD162" t="s">
        <v>249</v>
      </c>
      <c r="GE162" t="s">
        <v>249</v>
      </c>
      <c r="GF162" t="s">
        <v>249</v>
      </c>
      <c r="GG162" t="s">
        <v>249</v>
      </c>
      <c r="GH162" t="s">
        <v>249</v>
      </c>
      <c r="GI162" t="s">
        <v>249</v>
      </c>
      <c r="GJ162" t="s">
        <v>249</v>
      </c>
      <c r="GK162" t="s">
        <v>249</v>
      </c>
      <c r="GL162" t="s">
        <v>249</v>
      </c>
      <c r="GM162" t="s">
        <v>249</v>
      </c>
      <c r="GN162" t="s">
        <v>249</v>
      </c>
      <c r="GO162" t="s">
        <v>249</v>
      </c>
      <c r="GP162" t="s">
        <v>249</v>
      </c>
      <c r="GQ162" t="s">
        <v>249</v>
      </c>
      <c r="GR162" t="s">
        <v>249</v>
      </c>
      <c r="GS162" t="s">
        <v>249</v>
      </c>
      <c r="GT162" t="s">
        <v>249</v>
      </c>
      <c r="GU162" t="s">
        <v>249</v>
      </c>
      <c r="GV162" t="s">
        <v>249</v>
      </c>
      <c r="GW162" t="s">
        <v>249</v>
      </c>
      <c r="GX162" t="s">
        <v>249</v>
      </c>
      <c r="GY162" t="s">
        <v>249</v>
      </c>
      <c r="GZ162" t="s">
        <v>249</v>
      </c>
      <c r="HA162" t="s">
        <v>249</v>
      </c>
      <c r="HB162" t="s">
        <v>249</v>
      </c>
      <c r="HC162" t="s">
        <v>249</v>
      </c>
      <c r="HD162" t="s">
        <v>249</v>
      </c>
      <c r="HE162" t="s">
        <v>249</v>
      </c>
      <c r="HF162" t="s">
        <v>249</v>
      </c>
      <c r="HG162" t="s">
        <v>249</v>
      </c>
      <c r="HH162" t="s">
        <v>249</v>
      </c>
      <c r="HI162" t="s">
        <v>249</v>
      </c>
      <c r="HJ162" t="s">
        <v>249</v>
      </c>
      <c r="HK162" t="s">
        <v>249</v>
      </c>
      <c r="HL162" t="s">
        <v>249</v>
      </c>
      <c r="HM162" t="s">
        <v>249</v>
      </c>
      <c r="HN162" t="s">
        <v>249</v>
      </c>
      <c r="HO162" t="s">
        <v>249</v>
      </c>
      <c r="HP162" t="s">
        <v>249</v>
      </c>
      <c r="HQ162" t="s">
        <v>249</v>
      </c>
      <c r="HR162" t="s">
        <v>249</v>
      </c>
      <c r="HS162" t="s">
        <v>249</v>
      </c>
      <c r="HT162" t="s">
        <v>249</v>
      </c>
      <c r="HU162" t="s">
        <v>249</v>
      </c>
      <c r="HV162">
        <v>0</v>
      </c>
    </row>
    <row r="163" spans="1:230">
      <c r="A163" t="s">
        <v>149</v>
      </c>
      <c r="B163" t="s">
        <v>249</v>
      </c>
      <c r="C163" t="s">
        <v>249</v>
      </c>
      <c r="D163" t="s">
        <v>249</v>
      </c>
      <c r="E163" t="s">
        <v>249</v>
      </c>
      <c r="F163" t="s">
        <v>249</v>
      </c>
      <c r="G163" t="s">
        <v>249</v>
      </c>
      <c r="H163" t="s">
        <v>249</v>
      </c>
      <c r="I163" t="s">
        <v>249</v>
      </c>
      <c r="J163" t="s">
        <v>249</v>
      </c>
      <c r="K163" t="s">
        <v>249</v>
      </c>
      <c r="L163" t="s">
        <v>249</v>
      </c>
      <c r="M163" t="s">
        <v>249</v>
      </c>
      <c r="N163" t="s">
        <v>249</v>
      </c>
      <c r="O163" t="s">
        <v>249</v>
      </c>
      <c r="P163" t="s">
        <v>249</v>
      </c>
      <c r="Q163" t="s">
        <v>249</v>
      </c>
      <c r="R163" t="s">
        <v>249</v>
      </c>
      <c r="S163" t="s">
        <v>249</v>
      </c>
      <c r="T163" t="s">
        <v>249</v>
      </c>
      <c r="U163">
        <v>1</v>
      </c>
      <c r="V163" t="s">
        <v>249</v>
      </c>
      <c r="W163" t="s">
        <v>249</v>
      </c>
      <c r="X163" t="s">
        <v>249</v>
      </c>
      <c r="Y163" t="s">
        <v>249</v>
      </c>
      <c r="Z163" t="s">
        <v>249</v>
      </c>
      <c r="AA163" t="s">
        <v>249</v>
      </c>
      <c r="AB163" t="s">
        <v>249</v>
      </c>
      <c r="AC163" t="s">
        <v>249</v>
      </c>
      <c r="AD163" t="s">
        <v>249</v>
      </c>
      <c r="AE163" t="s">
        <v>249</v>
      </c>
      <c r="AF163" t="s">
        <v>249</v>
      </c>
      <c r="AG163" t="s">
        <v>249</v>
      </c>
      <c r="AH163" t="s">
        <v>249</v>
      </c>
      <c r="AI163" t="s">
        <v>249</v>
      </c>
      <c r="AJ163" t="s">
        <v>249</v>
      </c>
      <c r="AK163">
        <v>1</v>
      </c>
      <c r="AL163" t="s">
        <v>1593</v>
      </c>
      <c r="AM163" t="s">
        <v>249</v>
      </c>
      <c r="AN163" t="s">
        <v>249</v>
      </c>
      <c r="AO163" t="s">
        <v>249</v>
      </c>
      <c r="AP163" t="s">
        <v>249</v>
      </c>
      <c r="AQ163" t="s">
        <v>249</v>
      </c>
      <c r="AR163" t="s">
        <v>249</v>
      </c>
      <c r="AS163" t="s">
        <v>249</v>
      </c>
      <c r="AT163" t="s">
        <v>249</v>
      </c>
      <c r="AU163" t="s">
        <v>249</v>
      </c>
      <c r="AV163" t="s">
        <v>249</v>
      </c>
      <c r="AW163" t="s">
        <v>249</v>
      </c>
      <c r="AX163">
        <v>0.652234643</v>
      </c>
      <c r="AY163">
        <v>0.30423729199999999</v>
      </c>
      <c r="AZ163">
        <v>1.09549864</v>
      </c>
      <c r="BA163">
        <v>0.101205485</v>
      </c>
      <c r="BB163">
        <v>0.64771964800000004</v>
      </c>
      <c r="BC163">
        <v>0.97313949799999999</v>
      </c>
      <c r="BD163">
        <v>0.215342229</v>
      </c>
      <c r="BE163">
        <v>0.62271439399999995</v>
      </c>
      <c r="BF163">
        <v>11.84685812</v>
      </c>
      <c r="BG163">
        <v>4.6452402529999999</v>
      </c>
      <c r="BH163">
        <v>6.7247671999999994E-2</v>
      </c>
      <c r="BI163">
        <v>0.73117749799999998</v>
      </c>
      <c r="BJ163">
        <v>0.63529550800000001</v>
      </c>
      <c r="BK163">
        <v>0.66503479600000004</v>
      </c>
      <c r="BL163">
        <v>1.030534488</v>
      </c>
      <c r="BM163">
        <v>1.2113307799999999</v>
      </c>
      <c r="BN163">
        <v>1.083507277</v>
      </c>
      <c r="BO163">
        <v>1.0797142930000001</v>
      </c>
      <c r="BP163">
        <v>1.073417461</v>
      </c>
      <c r="BQ163">
        <v>1.085246006</v>
      </c>
      <c r="BR163">
        <v>1.056906407</v>
      </c>
      <c r="BS163">
        <v>0.96069452399999999</v>
      </c>
      <c r="BT163">
        <v>0.63417074799999995</v>
      </c>
      <c r="BU163">
        <v>0.93922113299999999</v>
      </c>
      <c r="BV163">
        <v>1.180499325</v>
      </c>
      <c r="BW163">
        <v>1.146974366</v>
      </c>
      <c r="BX163">
        <v>0.31833685299999998</v>
      </c>
      <c r="BY163">
        <v>1.0746186419999999</v>
      </c>
      <c r="BZ163">
        <v>1.1054126660000001</v>
      </c>
      <c r="CA163">
        <v>1.2391280229999999</v>
      </c>
      <c r="CB163">
        <v>1.333012152</v>
      </c>
      <c r="CC163">
        <v>0.96271703900000005</v>
      </c>
      <c r="CD163">
        <v>0.90441585199999996</v>
      </c>
      <c r="CE163">
        <v>1.1925969620000001</v>
      </c>
      <c r="CF163">
        <v>1.036925721</v>
      </c>
      <c r="CG163">
        <v>1.7790965910000001</v>
      </c>
      <c r="CH163">
        <v>1.1191826949999999</v>
      </c>
      <c r="CI163">
        <v>0.78538262800000003</v>
      </c>
      <c r="CJ163">
        <v>0.91329183400000002</v>
      </c>
      <c r="CK163">
        <v>0.89075778299999997</v>
      </c>
      <c r="CL163">
        <v>0.92424373500000001</v>
      </c>
      <c r="CM163">
        <v>1.1604178590000001</v>
      </c>
      <c r="CN163">
        <v>0.91797010899999998</v>
      </c>
      <c r="CO163">
        <v>1.123152165</v>
      </c>
      <c r="CP163">
        <v>1.266557983</v>
      </c>
      <c r="CQ163">
        <v>0.97538049299999996</v>
      </c>
      <c r="CR163">
        <v>0.99693786200000001</v>
      </c>
      <c r="CS163">
        <v>1.0233499589999999</v>
      </c>
      <c r="CT163">
        <v>1.165373314</v>
      </c>
      <c r="CU163">
        <v>0.94926750100000001</v>
      </c>
      <c r="CV163">
        <v>0.95526642500000003</v>
      </c>
      <c r="CW163">
        <v>0.30243185</v>
      </c>
      <c r="CX163">
        <v>1.058211182</v>
      </c>
      <c r="CY163">
        <v>1</v>
      </c>
      <c r="CZ163" t="s">
        <v>249</v>
      </c>
      <c r="DA163" t="s">
        <v>249</v>
      </c>
      <c r="DB163" t="s">
        <v>249</v>
      </c>
      <c r="DC163" t="s">
        <v>249</v>
      </c>
      <c r="DD163" t="s">
        <v>249</v>
      </c>
      <c r="DE163" t="s">
        <v>249</v>
      </c>
      <c r="DF163" t="s">
        <v>249</v>
      </c>
      <c r="DG163" t="s">
        <v>249</v>
      </c>
      <c r="DH163" t="s">
        <v>249</v>
      </c>
      <c r="DI163" t="s">
        <v>249</v>
      </c>
      <c r="DJ163" t="s">
        <v>249</v>
      </c>
      <c r="DK163" t="s">
        <v>249</v>
      </c>
      <c r="DL163" t="s">
        <v>249</v>
      </c>
      <c r="DM163" t="s">
        <v>249</v>
      </c>
      <c r="DN163" t="s">
        <v>249</v>
      </c>
      <c r="DO163" t="s">
        <v>249</v>
      </c>
      <c r="DP163" t="s">
        <v>249</v>
      </c>
      <c r="DQ163" t="s">
        <v>249</v>
      </c>
      <c r="DR163" t="s">
        <v>249</v>
      </c>
      <c r="DS163" t="s">
        <v>249</v>
      </c>
      <c r="DT163" t="s">
        <v>249</v>
      </c>
      <c r="DU163" t="s">
        <v>249</v>
      </c>
      <c r="DV163" t="s">
        <v>249</v>
      </c>
      <c r="DW163" t="s">
        <v>249</v>
      </c>
      <c r="DX163" t="s">
        <v>249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 t="s">
        <v>249</v>
      </c>
      <c r="EF163" t="s">
        <v>249</v>
      </c>
      <c r="EG163" t="s">
        <v>249</v>
      </c>
      <c r="EH163" t="s">
        <v>249</v>
      </c>
      <c r="EI163" t="s">
        <v>249</v>
      </c>
      <c r="EJ163" t="s">
        <v>249</v>
      </c>
      <c r="EK163" t="s">
        <v>249</v>
      </c>
      <c r="EL163" t="s">
        <v>249</v>
      </c>
      <c r="EM163" t="s">
        <v>249</v>
      </c>
      <c r="EN163" t="s">
        <v>249</v>
      </c>
      <c r="EO163" t="s">
        <v>249</v>
      </c>
      <c r="EP163" t="s">
        <v>249</v>
      </c>
      <c r="EQ163" t="s">
        <v>249</v>
      </c>
      <c r="ER163" t="s">
        <v>249</v>
      </c>
      <c r="ES163" t="s">
        <v>249</v>
      </c>
      <c r="ET163" t="s">
        <v>249</v>
      </c>
      <c r="EU163" t="s">
        <v>249</v>
      </c>
      <c r="EV163" t="s">
        <v>249</v>
      </c>
      <c r="EW163" t="s">
        <v>249</v>
      </c>
      <c r="EX163" t="s">
        <v>249</v>
      </c>
      <c r="EY163" t="s">
        <v>249</v>
      </c>
      <c r="EZ163" t="s">
        <v>249</v>
      </c>
      <c r="FA163" t="s">
        <v>249</v>
      </c>
      <c r="FB163" t="s">
        <v>249</v>
      </c>
      <c r="FC163" t="s">
        <v>249</v>
      </c>
      <c r="FD163" t="s">
        <v>249</v>
      </c>
      <c r="FE163" t="s">
        <v>249</v>
      </c>
      <c r="FF163" t="s">
        <v>249</v>
      </c>
      <c r="FG163" t="s">
        <v>249</v>
      </c>
      <c r="FH163" t="s">
        <v>249</v>
      </c>
      <c r="FI163" t="s">
        <v>249</v>
      </c>
      <c r="FJ163" t="s">
        <v>249</v>
      </c>
      <c r="FK163" t="s">
        <v>249</v>
      </c>
      <c r="FL163" t="s">
        <v>249</v>
      </c>
      <c r="FM163" t="s">
        <v>249</v>
      </c>
      <c r="FN163" t="s">
        <v>249</v>
      </c>
      <c r="FO163" t="s">
        <v>249</v>
      </c>
      <c r="FP163" t="s">
        <v>249</v>
      </c>
      <c r="FQ163" t="s">
        <v>249</v>
      </c>
      <c r="FR163" t="s">
        <v>249</v>
      </c>
      <c r="FS163" t="s">
        <v>249</v>
      </c>
      <c r="FT163" t="s">
        <v>249</v>
      </c>
      <c r="FU163" t="s">
        <v>249</v>
      </c>
      <c r="FV163" t="s">
        <v>249</v>
      </c>
      <c r="FW163" t="s">
        <v>249</v>
      </c>
      <c r="FX163" t="s">
        <v>249</v>
      </c>
      <c r="FY163" t="s">
        <v>249</v>
      </c>
      <c r="FZ163" t="s">
        <v>249</v>
      </c>
      <c r="GA163" t="s">
        <v>249</v>
      </c>
      <c r="GB163" t="s">
        <v>249</v>
      </c>
      <c r="GC163" t="s">
        <v>249</v>
      </c>
      <c r="GD163" t="s">
        <v>249</v>
      </c>
      <c r="GE163" t="s">
        <v>249</v>
      </c>
      <c r="GF163" t="s">
        <v>249</v>
      </c>
      <c r="GG163" t="s">
        <v>249</v>
      </c>
      <c r="GH163" t="s">
        <v>249</v>
      </c>
      <c r="GI163" t="s">
        <v>249</v>
      </c>
      <c r="GJ163" t="s">
        <v>249</v>
      </c>
      <c r="GK163" t="s">
        <v>249</v>
      </c>
      <c r="GL163" t="s">
        <v>249</v>
      </c>
      <c r="GM163" t="s">
        <v>249</v>
      </c>
      <c r="GN163" t="s">
        <v>249</v>
      </c>
      <c r="GO163" t="s">
        <v>249</v>
      </c>
      <c r="GP163" t="s">
        <v>249</v>
      </c>
      <c r="GQ163" t="s">
        <v>249</v>
      </c>
      <c r="GR163" t="s">
        <v>249</v>
      </c>
      <c r="GS163" t="s">
        <v>249</v>
      </c>
      <c r="GT163" t="s">
        <v>249</v>
      </c>
      <c r="GU163" t="s">
        <v>249</v>
      </c>
      <c r="GV163" t="s">
        <v>249</v>
      </c>
      <c r="GW163" t="s">
        <v>249</v>
      </c>
      <c r="GX163" t="s">
        <v>249</v>
      </c>
      <c r="GY163" t="s">
        <v>249</v>
      </c>
      <c r="GZ163" t="s">
        <v>249</v>
      </c>
      <c r="HA163" t="s">
        <v>249</v>
      </c>
      <c r="HB163" t="s">
        <v>249</v>
      </c>
      <c r="HC163" t="s">
        <v>249</v>
      </c>
      <c r="HD163" t="s">
        <v>249</v>
      </c>
      <c r="HE163" t="s">
        <v>249</v>
      </c>
      <c r="HF163" t="s">
        <v>249</v>
      </c>
      <c r="HG163" t="s">
        <v>249</v>
      </c>
      <c r="HH163" t="s">
        <v>249</v>
      </c>
      <c r="HI163" t="s">
        <v>249</v>
      </c>
      <c r="HJ163" t="s">
        <v>249</v>
      </c>
      <c r="HK163" t="s">
        <v>249</v>
      </c>
      <c r="HL163" t="s">
        <v>249</v>
      </c>
      <c r="HM163" t="s">
        <v>249</v>
      </c>
      <c r="HN163" t="s">
        <v>249</v>
      </c>
      <c r="HO163" t="s">
        <v>249</v>
      </c>
      <c r="HP163" t="s">
        <v>249</v>
      </c>
      <c r="HQ163" t="s">
        <v>249</v>
      </c>
      <c r="HR163" t="s">
        <v>249</v>
      </c>
      <c r="HS163" t="s">
        <v>249</v>
      </c>
      <c r="HT163" t="s">
        <v>249</v>
      </c>
      <c r="HU163" t="s">
        <v>249</v>
      </c>
      <c r="HV163">
        <v>0</v>
      </c>
    </row>
    <row r="164" spans="1:230">
      <c r="A164" t="s">
        <v>140</v>
      </c>
      <c r="B164" t="s">
        <v>249</v>
      </c>
      <c r="C164" t="s">
        <v>249</v>
      </c>
      <c r="D164" t="s">
        <v>249</v>
      </c>
      <c r="E164" t="s">
        <v>249</v>
      </c>
      <c r="F164" t="s">
        <v>249</v>
      </c>
      <c r="G164" t="s">
        <v>249</v>
      </c>
      <c r="H164" t="s">
        <v>249</v>
      </c>
      <c r="I164" t="s">
        <v>249</v>
      </c>
      <c r="J164" t="s">
        <v>249</v>
      </c>
      <c r="K164" t="s">
        <v>249</v>
      </c>
      <c r="L164" t="s">
        <v>249</v>
      </c>
      <c r="M164" t="s">
        <v>249</v>
      </c>
      <c r="N164" t="s">
        <v>249</v>
      </c>
      <c r="O164" t="s">
        <v>249</v>
      </c>
      <c r="P164" t="s">
        <v>249</v>
      </c>
      <c r="Q164" t="s">
        <v>249</v>
      </c>
      <c r="R164" t="s">
        <v>249</v>
      </c>
      <c r="S164" t="s">
        <v>249</v>
      </c>
      <c r="T164" t="s">
        <v>249</v>
      </c>
      <c r="U164">
        <v>1</v>
      </c>
      <c r="V164" t="s">
        <v>249</v>
      </c>
      <c r="W164" t="s">
        <v>249</v>
      </c>
      <c r="X164" t="s">
        <v>249</v>
      </c>
      <c r="Y164" t="s">
        <v>249</v>
      </c>
      <c r="Z164" t="s">
        <v>249</v>
      </c>
      <c r="AA164" t="s">
        <v>249</v>
      </c>
      <c r="AB164" t="s">
        <v>249</v>
      </c>
      <c r="AC164" t="s">
        <v>249</v>
      </c>
      <c r="AD164" t="s">
        <v>249</v>
      </c>
      <c r="AE164" t="s">
        <v>249</v>
      </c>
      <c r="AF164" t="s">
        <v>249</v>
      </c>
      <c r="AG164" t="s">
        <v>249</v>
      </c>
      <c r="AH164" t="s">
        <v>249</v>
      </c>
      <c r="AI164" t="s">
        <v>249</v>
      </c>
      <c r="AJ164" t="s">
        <v>249</v>
      </c>
      <c r="AK164">
        <v>1</v>
      </c>
      <c r="AL164" t="s">
        <v>1593</v>
      </c>
      <c r="AM164" t="s">
        <v>249</v>
      </c>
      <c r="AN164" t="s">
        <v>249</v>
      </c>
      <c r="AO164" t="s">
        <v>249</v>
      </c>
      <c r="AP164" t="s">
        <v>249</v>
      </c>
      <c r="AQ164" t="s">
        <v>249</v>
      </c>
      <c r="AR164" t="s">
        <v>249</v>
      </c>
      <c r="AS164" t="s">
        <v>249</v>
      </c>
      <c r="AT164" t="s">
        <v>249</v>
      </c>
      <c r="AU164" t="s">
        <v>249</v>
      </c>
      <c r="AV164" t="s">
        <v>249</v>
      </c>
      <c r="AW164" t="s">
        <v>249</v>
      </c>
      <c r="AX164">
        <v>0.91219224799999998</v>
      </c>
      <c r="AY164">
        <v>0.64056840900000001</v>
      </c>
      <c r="AZ164">
        <v>0.762161953</v>
      </c>
      <c r="BA164">
        <v>0.27037979699999998</v>
      </c>
      <c r="BB164">
        <v>1.1153392550000001</v>
      </c>
      <c r="BC164">
        <v>0.76911309699999997</v>
      </c>
      <c r="BD164">
        <v>0.21218279400000001</v>
      </c>
      <c r="BE164">
        <v>0.74773970999999995</v>
      </c>
      <c r="BF164">
        <v>12.3940682</v>
      </c>
      <c r="BG164">
        <v>4.7109091650000003</v>
      </c>
      <c r="BH164">
        <v>6.6843189999999997E-2</v>
      </c>
      <c r="BI164">
        <v>0.83190163399999995</v>
      </c>
      <c r="BJ164">
        <v>0.67380017999999997</v>
      </c>
      <c r="BK164">
        <v>0.83271245400000005</v>
      </c>
      <c r="BL164">
        <v>1.0935473849999999</v>
      </c>
      <c r="BM164">
        <v>1.082230553</v>
      </c>
      <c r="BN164">
        <v>1.0846070809999999</v>
      </c>
      <c r="BO164">
        <v>1.0862517739999999</v>
      </c>
      <c r="BP164">
        <v>1.166050617</v>
      </c>
      <c r="BQ164">
        <v>1.2158641299999999</v>
      </c>
      <c r="BR164">
        <v>1.297034603</v>
      </c>
      <c r="BS164">
        <v>0.73499747900000001</v>
      </c>
      <c r="BT164">
        <v>1.2981773649999999</v>
      </c>
      <c r="BU164">
        <v>0.60786748700000004</v>
      </c>
      <c r="BV164">
        <v>1.1721612320000001</v>
      </c>
      <c r="BW164">
        <v>1.0786100439999999</v>
      </c>
      <c r="BX164">
        <v>0.36595172300000001</v>
      </c>
      <c r="BY164">
        <v>0.97149003099999998</v>
      </c>
      <c r="BZ164">
        <v>1.0293116179999999</v>
      </c>
      <c r="CA164">
        <v>1.095962441</v>
      </c>
      <c r="CB164">
        <v>1.1017114240000001</v>
      </c>
      <c r="CC164">
        <v>0.96281487899999996</v>
      </c>
      <c r="CD164">
        <v>1.150015818</v>
      </c>
      <c r="CE164">
        <v>1.0058670540000001</v>
      </c>
      <c r="CF164">
        <v>0.95410898399999999</v>
      </c>
      <c r="CG164">
        <v>1.846453908</v>
      </c>
      <c r="CH164">
        <v>1.0465415810000001</v>
      </c>
      <c r="CI164">
        <v>1.158966859</v>
      </c>
      <c r="CJ164">
        <v>0.92370312499999996</v>
      </c>
      <c r="CK164">
        <v>0.81960399699999997</v>
      </c>
      <c r="CL164">
        <v>0.91728127299999995</v>
      </c>
      <c r="CM164">
        <v>1.4372677970000001</v>
      </c>
      <c r="CN164">
        <v>0.99226714800000004</v>
      </c>
      <c r="CO164">
        <v>1.183558536</v>
      </c>
      <c r="CP164">
        <v>1.058355234</v>
      </c>
      <c r="CQ164">
        <v>0.96988026199999999</v>
      </c>
      <c r="CR164">
        <v>1.0454709390000001</v>
      </c>
      <c r="CS164">
        <v>1.096456638</v>
      </c>
      <c r="CT164">
        <v>1.1353168250000001</v>
      </c>
      <c r="CU164">
        <v>0.92766751599999997</v>
      </c>
      <c r="CV164">
        <v>1.1538329540000001</v>
      </c>
      <c r="CW164">
        <v>0.68678363399999998</v>
      </c>
      <c r="CX164">
        <v>1.040147412</v>
      </c>
      <c r="CY164">
        <v>1</v>
      </c>
      <c r="CZ164" t="s">
        <v>249</v>
      </c>
      <c r="DA164" t="s">
        <v>249</v>
      </c>
      <c r="DB164" t="s">
        <v>249</v>
      </c>
      <c r="DC164" t="s">
        <v>249</v>
      </c>
      <c r="DD164" t="s">
        <v>249</v>
      </c>
      <c r="DE164" t="s">
        <v>249</v>
      </c>
      <c r="DF164" t="s">
        <v>249</v>
      </c>
      <c r="DG164" t="s">
        <v>249</v>
      </c>
      <c r="DH164" t="s">
        <v>249</v>
      </c>
      <c r="DI164" t="s">
        <v>249</v>
      </c>
      <c r="DJ164" t="s">
        <v>249</v>
      </c>
      <c r="DK164" t="s">
        <v>249</v>
      </c>
      <c r="DL164" t="s">
        <v>249</v>
      </c>
      <c r="DM164" t="s">
        <v>249</v>
      </c>
      <c r="DN164" t="s">
        <v>249</v>
      </c>
      <c r="DO164" t="s">
        <v>249</v>
      </c>
      <c r="DP164" t="s">
        <v>249</v>
      </c>
      <c r="DQ164" t="s">
        <v>249</v>
      </c>
      <c r="DR164" t="s">
        <v>249</v>
      </c>
      <c r="DS164" t="s">
        <v>249</v>
      </c>
      <c r="DT164" t="s">
        <v>249</v>
      </c>
      <c r="DU164" t="s">
        <v>249</v>
      </c>
      <c r="DV164" t="s">
        <v>249</v>
      </c>
      <c r="DW164" t="s">
        <v>249</v>
      </c>
      <c r="DX164" t="s">
        <v>249</v>
      </c>
      <c r="DY164" t="s">
        <v>249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 t="s">
        <v>249</v>
      </c>
      <c r="EF164" t="s">
        <v>249</v>
      </c>
      <c r="EG164" t="s">
        <v>249</v>
      </c>
      <c r="EH164" t="s">
        <v>249</v>
      </c>
      <c r="EI164" t="s">
        <v>249</v>
      </c>
      <c r="EJ164" t="s">
        <v>249</v>
      </c>
      <c r="EK164" t="s">
        <v>249</v>
      </c>
      <c r="EL164" t="s">
        <v>249</v>
      </c>
      <c r="EM164" t="s">
        <v>249</v>
      </c>
      <c r="EN164" t="s">
        <v>249</v>
      </c>
      <c r="EO164" t="s">
        <v>249</v>
      </c>
      <c r="EP164" t="s">
        <v>249</v>
      </c>
      <c r="EQ164" t="s">
        <v>249</v>
      </c>
      <c r="ER164" t="s">
        <v>249</v>
      </c>
      <c r="ES164" t="s">
        <v>249</v>
      </c>
      <c r="ET164" t="s">
        <v>249</v>
      </c>
      <c r="EU164" t="s">
        <v>249</v>
      </c>
      <c r="EV164" t="s">
        <v>249</v>
      </c>
      <c r="EW164" t="s">
        <v>249</v>
      </c>
      <c r="EX164" t="s">
        <v>249</v>
      </c>
      <c r="EY164" t="s">
        <v>249</v>
      </c>
      <c r="EZ164" t="s">
        <v>249</v>
      </c>
      <c r="FA164" t="s">
        <v>249</v>
      </c>
      <c r="FB164" t="s">
        <v>249</v>
      </c>
      <c r="FC164" t="s">
        <v>249</v>
      </c>
      <c r="FD164" t="s">
        <v>249</v>
      </c>
      <c r="FE164" t="s">
        <v>249</v>
      </c>
      <c r="FF164" t="s">
        <v>249</v>
      </c>
      <c r="FG164" t="s">
        <v>249</v>
      </c>
      <c r="FH164" t="s">
        <v>249</v>
      </c>
      <c r="FI164" t="s">
        <v>249</v>
      </c>
      <c r="FJ164" t="s">
        <v>249</v>
      </c>
      <c r="FK164" t="s">
        <v>249</v>
      </c>
      <c r="FL164" t="s">
        <v>249</v>
      </c>
      <c r="FM164" t="s">
        <v>249</v>
      </c>
      <c r="FN164" t="s">
        <v>249</v>
      </c>
      <c r="FO164" t="s">
        <v>249</v>
      </c>
      <c r="FP164" t="s">
        <v>249</v>
      </c>
      <c r="FQ164" t="s">
        <v>249</v>
      </c>
      <c r="FR164" t="s">
        <v>249</v>
      </c>
      <c r="FS164" t="s">
        <v>249</v>
      </c>
      <c r="FT164" t="s">
        <v>249</v>
      </c>
      <c r="FU164" t="s">
        <v>249</v>
      </c>
      <c r="FV164" t="s">
        <v>249</v>
      </c>
      <c r="FW164" t="s">
        <v>249</v>
      </c>
      <c r="FX164" t="s">
        <v>249</v>
      </c>
      <c r="FY164" t="s">
        <v>249</v>
      </c>
      <c r="FZ164" t="s">
        <v>249</v>
      </c>
      <c r="GA164" t="s">
        <v>249</v>
      </c>
      <c r="GB164" t="s">
        <v>249</v>
      </c>
      <c r="GC164" t="s">
        <v>249</v>
      </c>
      <c r="GD164" t="s">
        <v>249</v>
      </c>
      <c r="GE164" t="s">
        <v>249</v>
      </c>
      <c r="GF164" t="s">
        <v>249</v>
      </c>
      <c r="GG164" t="s">
        <v>249</v>
      </c>
      <c r="GH164" t="s">
        <v>249</v>
      </c>
      <c r="GI164" t="s">
        <v>249</v>
      </c>
      <c r="GJ164" t="s">
        <v>249</v>
      </c>
      <c r="GK164" t="s">
        <v>249</v>
      </c>
      <c r="GL164" t="s">
        <v>249</v>
      </c>
      <c r="GM164" t="s">
        <v>249</v>
      </c>
      <c r="GN164" t="s">
        <v>249</v>
      </c>
      <c r="GO164" t="s">
        <v>249</v>
      </c>
      <c r="GP164" t="s">
        <v>249</v>
      </c>
      <c r="GQ164" t="s">
        <v>249</v>
      </c>
      <c r="GR164" t="s">
        <v>249</v>
      </c>
      <c r="GS164" t="s">
        <v>249</v>
      </c>
      <c r="GT164" t="s">
        <v>249</v>
      </c>
      <c r="GU164" t="s">
        <v>249</v>
      </c>
      <c r="GV164" t="s">
        <v>249</v>
      </c>
      <c r="GW164" t="s">
        <v>249</v>
      </c>
      <c r="GX164" t="s">
        <v>249</v>
      </c>
      <c r="GY164" t="s">
        <v>249</v>
      </c>
      <c r="GZ164" t="s">
        <v>249</v>
      </c>
      <c r="HA164" t="s">
        <v>249</v>
      </c>
      <c r="HB164" t="s">
        <v>249</v>
      </c>
      <c r="HC164" t="s">
        <v>249</v>
      </c>
      <c r="HD164" t="s">
        <v>249</v>
      </c>
      <c r="HE164" t="s">
        <v>249</v>
      </c>
      <c r="HF164" t="s">
        <v>249</v>
      </c>
      <c r="HG164" t="s">
        <v>249</v>
      </c>
      <c r="HH164" t="s">
        <v>249</v>
      </c>
      <c r="HI164" t="s">
        <v>249</v>
      </c>
      <c r="HJ164" t="s">
        <v>249</v>
      </c>
      <c r="HK164" t="s">
        <v>249</v>
      </c>
      <c r="HL164" t="s">
        <v>249</v>
      </c>
      <c r="HM164" t="s">
        <v>249</v>
      </c>
      <c r="HN164" t="s">
        <v>249</v>
      </c>
      <c r="HO164" t="s">
        <v>249</v>
      </c>
      <c r="HP164" t="s">
        <v>249</v>
      </c>
      <c r="HQ164" t="s">
        <v>249</v>
      </c>
      <c r="HR164" t="s">
        <v>249</v>
      </c>
      <c r="HS164" t="s">
        <v>249</v>
      </c>
      <c r="HT164" t="s">
        <v>249</v>
      </c>
      <c r="HU164" t="s">
        <v>249</v>
      </c>
      <c r="HV164">
        <v>0</v>
      </c>
    </row>
    <row r="165" spans="1:230">
      <c r="A165" t="s">
        <v>106</v>
      </c>
      <c r="B165">
        <v>18.493437620000002</v>
      </c>
      <c r="C165">
        <v>20.195121839999999</v>
      </c>
      <c r="D165">
        <v>2.509540318</v>
      </c>
      <c r="E165">
        <v>13.84133209</v>
      </c>
      <c r="F165">
        <v>49.964060140000001</v>
      </c>
      <c r="G165">
        <v>26.562797969999998</v>
      </c>
      <c r="H165">
        <v>4.5744640509999996</v>
      </c>
      <c r="I165">
        <v>5.7841772960000002</v>
      </c>
      <c r="J165" t="s">
        <v>249</v>
      </c>
      <c r="K165" t="s">
        <v>249</v>
      </c>
      <c r="L165">
        <v>10.814360450000001</v>
      </c>
      <c r="M165">
        <v>0.14695014200000001</v>
      </c>
      <c r="N165">
        <v>0.33927468500000002</v>
      </c>
      <c r="O165">
        <v>0.46194812200000002</v>
      </c>
      <c r="P165" t="s">
        <v>249</v>
      </c>
      <c r="Q165">
        <v>2.6044246449999999</v>
      </c>
      <c r="R165">
        <v>4.8657512E-2</v>
      </c>
      <c r="S165">
        <v>11.06416946</v>
      </c>
      <c r="T165">
        <v>0.86250997200000001</v>
      </c>
      <c r="U165">
        <v>1</v>
      </c>
      <c r="V165" t="s">
        <v>1583</v>
      </c>
      <c r="W165">
        <v>0.41499999999999998</v>
      </c>
      <c r="X165">
        <v>114.235</v>
      </c>
      <c r="Y165">
        <v>3.0350000000000001</v>
      </c>
      <c r="Z165">
        <v>7.08</v>
      </c>
      <c r="AA165">
        <v>0.7</v>
      </c>
      <c r="AB165">
        <v>7.03</v>
      </c>
      <c r="AC165">
        <v>4.2149999999999999</v>
      </c>
      <c r="AD165">
        <v>0.435</v>
      </c>
      <c r="AE165">
        <v>91.545000000000002</v>
      </c>
      <c r="AF165">
        <v>4.9850000000000003</v>
      </c>
      <c r="AG165">
        <v>6.6150000000000002</v>
      </c>
      <c r="AH165">
        <v>0.76500000000000001</v>
      </c>
      <c r="AI165">
        <v>8.7650000000000006</v>
      </c>
      <c r="AJ165">
        <v>4.2350000000000003</v>
      </c>
      <c r="AK165">
        <v>1</v>
      </c>
      <c r="AL165" t="s">
        <v>1593</v>
      </c>
      <c r="AM165">
        <v>87.9</v>
      </c>
      <c r="AN165">
        <v>11.7</v>
      </c>
      <c r="AO165">
        <v>0</v>
      </c>
      <c r="AP165">
        <v>0.05</v>
      </c>
      <c r="AQ165">
        <v>13.13</v>
      </c>
      <c r="AR165">
        <v>0.68</v>
      </c>
      <c r="AS165" t="s">
        <v>1583</v>
      </c>
      <c r="AT165" t="s">
        <v>1611</v>
      </c>
      <c r="AU165">
        <v>0.08</v>
      </c>
      <c r="AV165">
        <v>3.67</v>
      </c>
      <c r="AW165">
        <v>0.28999999999999998</v>
      </c>
      <c r="AX165">
        <v>0.38228277799999999</v>
      </c>
      <c r="AY165">
        <v>0.24419919900000001</v>
      </c>
      <c r="AZ165">
        <v>0.60557370899999996</v>
      </c>
      <c r="BA165">
        <v>0.101205485</v>
      </c>
      <c r="BB165">
        <v>0.362440182</v>
      </c>
      <c r="BC165">
        <v>0.64265100900000005</v>
      </c>
      <c r="BD165">
        <v>0.16044882699999999</v>
      </c>
      <c r="BE165">
        <v>0.155255526</v>
      </c>
      <c r="BF165">
        <v>11.988590309999999</v>
      </c>
      <c r="BG165">
        <v>4.4315487530000004</v>
      </c>
      <c r="BH165">
        <v>7.1637347000000004E-2</v>
      </c>
      <c r="BI165">
        <v>18.132268589999999</v>
      </c>
      <c r="BJ165">
        <v>2.172802227</v>
      </c>
      <c r="BK165">
        <v>12.777045149999999</v>
      </c>
      <c r="BL165">
        <v>0.86324637299999996</v>
      </c>
      <c r="BM165">
        <v>3.0863581729999998</v>
      </c>
      <c r="BN165">
        <v>1.1034227670000001</v>
      </c>
      <c r="BO165">
        <v>1.048063859</v>
      </c>
      <c r="BP165">
        <v>1.403042949</v>
      </c>
      <c r="BQ165">
        <v>1.3184395870000001</v>
      </c>
      <c r="BR165">
        <v>1.2475333770000001</v>
      </c>
      <c r="BS165">
        <v>1.3111979170000001</v>
      </c>
      <c r="BT165">
        <v>1.512094907</v>
      </c>
      <c r="BU165">
        <v>0.15560411599999999</v>
      </c>
      <c r="BV165">
        <v>0.78657760700000001</v>
      </c>
      <c r="BW165">
        <v>0.46406818599999999</v>
      </c>
      <c r="BX165">
        <v>0.18637911800000001</v>
      </c>
      <c r="BY165">
        <v>0.97311848199999995</v>
      </c>
      <c r="BZ165">
        <v>0.96455973299999997</v>
      </c>
      <c r="CA165">
        <v>0.92150801500000001</v>
      </c>
      <c r="CB165">
        <v>0.63568356299999995</v>
      </c>
      <c r="CC165">
        <v>2.6107845570000001</v>
      </c>
      <c r="CD165">
        <v>2.3900750519999998</v>
      </c>
      <c r="CE165">
        <v>1.24715866</v>
      </c>
      <c r="CF165">
        <v>1.0804019039999999</v>
      </c>
      <c r="CG165">
        <v>0.58910020900000004</v>
      </c>
      <c r="CH165">
        <v>0.47219919999999999</v>
      </c>
      <c r="CI165">
        <v>0.36264697899999998</v>
      </c>
      <c r="CJ165">
        <v>0.91372445899999999</v>
      </c>
      <c r="CK165">
        <v>1.0136074859999999</v>
      </c>
      <c r="CL165">
        <v>1.3644852430000001</v>
      </c>
      <c r="CM165">
        <v>2.7354179950000002</v>
      </c>
      <c r="CN165">
        <v>1.9871037680000001</v>
      </c>
      <c r="CO165">
        <v>0.443729818</v>
      </c>
      <c r="CP165">
        <v>0.60001479899999999</v>
      </c>
      <c r="CQ165">
        <v>0.73986597600000004</v>
      </c>
      <c r="CR165">
        <v>0.73774131899999995</v>
      </c>
      <c r="CS165">
        <v>0.811335531</v>
      </c>
      <c r="CT165">
        <v>0.83385144200000005</v>
      </c>
      <c r="CU165">
        <v>1.073400001</v>
      </c>
      <c r="CV165">
        <v>1.417100276</v>
      </c>
      <c r="CW165">
        <v>1.834543201</v>
      </c>
      <c r="CX165">
        <v>1.037954754</v>
      </c>
      <c r="CY165">
        <v>1</v>
      </c>
      <c r="CZ165" t="s">
        <v>249</v>
      </c>
      <c r="DA165" t="s">
        <v>249</v>
      </c>
      <c r="DB165" t="s">
        <v>249</v>
      </c>
      <c r="DC165" t="s">
        <v>249</v>
      </c>
      <c r="DD165" t="s">
        <v>249</v>
      </c>
      <c r="DE165" t="s">
        <v>249</v>
      </c>
      <c r="DF165" t="s">
        <v>249</v>
      </c>
      <c r="DG165" t="s">
        <v>249</v>
      </c>
      <c r="DH165" t="s">
        <v>249</v>
      </c>
      <c r="DI165" t="s">
        <v>249</v>
      </c>
      <c r="DJ165" t="s">
        <v>249</v>
      </c>
      <c r="DK165" t="s">
        <v>249</v>
      </c>
      <c r="DL165" t="s">
        <v>249</v>
      </c>
      <c r="DM165" t="s">
        <v>249</v>
      </c>
      <c r="DN165" t="s">
        <v>249</v>
      </c>
      <c r="DO165" t="s">
        <v>249</v>
      </c>
      <c r="DP165" t="s">
        <v>249</v>
      </c>
      <c r="DQ165" t="s">
        <v>249</v>
      </c>
      <c r="DR165" t="s">
        <v>249</v>
      </c>
      <c r="DS165" t="s">
        <v>249</v>
      </c>
      <c r="DT165" t="s">
        <v>249</v>
      </c>
      <c r="DU165" t="s">
        <v>249</v>
      </c>
      <c r="DV165" t="s">
        <v>249</v>
      </c>
      <c r="DW165" t="s">
        <v>249</v>
      </c>
      <c r="DX165" t="s">
        <v>249</v>
      </c>
      <c r="DY165" t="s">
        <v>249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 t="s">
        <v>249</v>
      </c>
      <c r="EF165" t="s">
        <v>249</v>
      </c>
      <c r="EG165" t="s">
        <v>249</v>
      </c>
      <c r="EH165" t="s">
        <v>249</v>
      </c>
      <c r="EI165" t="s">
        <v>249</v>
      </c>
      <c r="EJ165" t="s">
        <v>249</v>
      </c>
      <c r="EK165" t="s">
        <v>249</v>
      </c>
      <c r="EL165" t="s">
        <v>249</v>
      </c>
      <c r="EM165" t="s">
        <v>249</v>
      </c>
      <c r="EN165" t="s">
        <v>249</v>
      </c>
      <c r="EO165" t="s">
        <v>249</v>
      </c>
      <c r="EP165" t="s">
        <v>249</v>
      </c>
      <c r="EQ165" t="s">
        <v>249</v>
      </c>
      <c r="ER165" t="s">
        <v>249</v>
      </c>
      <c r="ES165" t="s">
        <v>249</v>
      </c>
      <c r="ET165" t="s">
        <v>249</v>
      </c>
      <c r="EU165" t="s">
        <v>249</v>
      </c>
      <c r="EV165" t="s">
        <v>249</v>
      </c>
      <c r="EW165" t="s">
        <v>249</v>
      </c>
      <c r="EX165" t="s">
        <v>249</v>
      </c>
      <c r="EY165" t="s">
        <v>249</v>
      </c>
      <c r="EZ165" t="s">
        <v>249</v>
      </c>
      <c r="FA165" t="s">
        <v>249</v>
      </c>
      <c r="FB165" t="s">
        <v>249</v>
      </c>
      <c r="FC165" t="s">
        <v>249</v>
      </c>
      <c r="FD165" t="s">
        <v>249</v>
      </c>
      <c r="FE165" t="s">
        <v>249</v>
      </c>
      <c r="FF165" t="s">
        <v>249</v>
      </c>
      <c r="FG165" t="s">
        <v>249</v>
      </c>
      <c r="FH165" t="s">
        <v>249</v>
      </c>
      <c r="FI165" t="s">
        <v>249</v>
      </c>
      <c r="FJ165" t="s">
        <v>249</v>
      </c>
      <c r="FK165" t="s">
        <v>249</v>
      </c>
      <c r="FL165" t="s">
        <v>249</v>
      </c>
      <c r="FM165" t="s">
        <v>249</v>
      </c>
      <c r="FN165" t="s">
        <v>249</v>
      </c>
      <c r="FO165" t="s">
        <v>249</v>
      </c>
      <c r="FP165" t="s">
        <v>249</v>
      </c>
      <c r="FQ165" t="s">
        <v>249</v>
      </c>
      <c r="FR165" t="s">
        <v>249</v>
      </c>
      <c r="FS165" t="s">
        <v>249</v>
      </c>
      <c r="FT165" t="s">
        <v>249</v>
      </c>
      <c r="FU165" t="s">
        <v>249</v>
      </c>
      <c r="FV165" t="s">
        <v>249</v>
      </c>
      <c r="FW165" t="s">
        <v>249</v>
      </c>
      <c r="FX165" t="s">
        <v>249</v>
      </c>
      <c r="FY165" t="s">
        <v>249</v>
      </c>
      <c r="FZ165" t="s">
        <v>249</v>
      </c>
      <c r="GA165" t="s">
        <v>249</v>
      </c>
      <c r="GB165" t="s">
        <v>249</v>
      </c>
      <c r="GC165" t="s">
        <v>249</v>
      </c>
      <c r="GD165" t="s">
        <v>249</v>
      </c>
      <c r="GE165" t="s">
        <v>249</v>
      </c>
      <c r="GF165" t="s">
        <v>249</v>
      </c>
      <c r="GG165" t="s">
        <v>249</v>
      </c>
      <c r="GH165" t="s">
        <v>249</v>
      </c>
      <c r="GI165" t="s">
        <v>249</v>
      </c>
      <c r="GJ165" t="s">
        <v>249</v>
      </c>
      <c r="GK165" t="s">
        <v>249</v>
      </c>
      <c r="GL165" t="s">
        <v>249</v>
      </c>
      <c r="GM165" t="s">
        <v>249</v>
      </c>
      <c r="GN165" t="s">
        <v>249</v>
      </c>
      <c r="GO165" t="s">
        <v>249</v>
      </c>
      <c r="GP165" t="s">
        <v>249</v>
      </c>
      <c r="GQ165" t="s">
        <v>249</v>
      </c>
      <c r="GR165" t="s">
        <v>249</v>
      </c>
      <c r="GS165" t="s">
        <v>249</v>
      </c>
      <c r="GT165" t="s">
        <v>249</v>
      </c>
      <c r="GU165" t="s">
        <v>249</v>
      </c>
      <c r="GV165" t="s">
        <v>249</v>
      </c>
      <c r="GW165" t="s">
        <v>249</v>
      </c>
      <c r="GX165" t="s">
        <v>249</v>
      </c>
      <c r="GY165" t="s">
        <v>249</v>
      </c>
      <c r="GZ165" t="s">
        <v>249</v>
      </c>
      <c r="HA165" t="s">
        <v>249</v>
      </c>
      <c r="HB165" t="s">
        <v>249</v>
      </c>
      <c r="HC165" t="s">
        <v>249</v>
      </c>
      <c r="HD165" t="s">
        <v>249</v>
      </c>
      <c r="HE165" t="s">
        <v>249</v>
      </c>
      <c r="HF165" t="s">
        <v>249</v>
      </c>
      <c r="HG165" t="s">
        <v>249</v>
      </c>
      <c r="HH165" t="s">
        <v>249</v>
      </c>
      <c r="HI165" t="s">
        <v>249</v>
      </c>
      <c r="HJ165" t="s">
        <v>249</v>
      </c>
      <c r="HK165" t="s">
        <v>249</v>
      </c>
      <c r="HL165" t="s">
        <v>249</v>
      </c>
      <c r="HM165" t="s">
        <v>249</v>
      </c>
      <c r="HN165" t="s">
        <v>249</v>
      </c>
      <c r="HO165" t="s">
        <v>249</v>
      </c>
      <c r="HP165" t="s">
        <v>249</v>
      </c>
      <c r="HQ165" t="s">
        <v>249</v>
      </c>
      <c r="HR165" t="s">
        <v>249</v>
      </c>
      <c r="HS165" t="s">
        <v>249</v>
      </c>
      <c r="HT165" t="s">
        <v>249</v>
      </c>
      <c r="HU165" t="s">
        <v>249</v>
      </c>
      <c r="HV165">
        <v>0</v>
      </c>
    </row>
    <row r="166" spans="1:230">
      <c r="A166" t="s">
        <v>107</v>
      </c>
      <c r="B166">
        <v>17.655539600000001</v>
      </c>
      <c r="C166" t="s">
        <v>249</v>
      </c>
      <c r="D166">
        <v>3.3022443020000001</v>
      </c>
      <c r="E166">
        <v>10.43969695</v>
      </c>
      <c r="F166">
        <v>41.98182138</v>
      </c>
      <c r="G166">
        <v>28.431646199999999</v>
      </c>
      <c r="H166">
        <v>5.0290121509999999</v>
      </c>
      <c r="I166">
        <v>4.341035583</v>
      </c>
      <c r="J166">
        <v>0.27499738299999998</v>
      </c>
      <c r="K166">
        <v>0.15938939399999999</v>
      </c>
      <c r="L166">
        <v>11.474487509999999</v>
      </c>
      <c r="M166">
        <v>0.13076233700000001</v>
      </c>
      <c r="N166">
        <v>0.296940855</v>
      </c>
      <c r="O166">
        <v>0.42703550200000001</v>
      </c>
      <c r="P166">
        <v>2.1956074220000001</v>
      </c>
      <c r="Q166">
        <v>2.2145863929999998</v>
      </c>
      <c r="R166">
        <v>2.8617018000000001E-2</v>
      </c>
      <c r="S166">
        <v>15.104623739999999</v>
      </c>
      <c r="T166">
        <v>0.81611911400000003</v>
      </c>
      <c r="U166">
        <v>1</v>
      </c>
      <c r="V166" t="s">
        <v>1584</v>
      </c>
      <c r="W166">
        <v>0.38500000000000001</v>
      </c>
      <c r="X166">
        <v>116.76</v>
      </c>
      <c r="Y166">
        <v>2.0649999999999999</v>
      </c>
      <c r="Z166">
        <v>6.15</v>
      </c>
      <c r="AA166">
        <v>0.75</v>
      </c>
      <c r="AB166">
        <v>6.4450000000000003</v>
      </c>
      <c r="AC166">
        <v>4.9749999999999996</v>
      </c>
      <c r="AD166">
        <v>0.55500000000000005</v>
      </c>
      <c r="AE166">
        <v>96.694999999999993</v>
      </c>
      <c r="AF166">
        <v>4.835</v>
      </c>
      <c r="AG166">
        <v>5.62</v>
      </c>
      <c r="AH166">
        <v>0.92</v>
      </c>
      <c r="AI166">
        <v>9.0150000000000006</v>
      </c>
      <c r="AJ166">
        <v>5.3949999999999996</v>
      </c>
      <c r="AK166">
        <v>1</v>
      </c>
      <c r="AL166" t="s">
        <v>1593</v>
      </c>
      <c r="AM166">
        <v>90.5</v>
      </c>
      <c r="AN166">
        <v>9.4</v>
      </c>
      <c r="AO166">
        <v>0</v>
      </c>
      <c r="AP166">
        <v>0.08</v>
      </c>
      <c r="AQ166">
        <v>11.35</v>
      </c>
      <c r="AR166">
        <v>0.87</v>
      </c>
      <c r="AS166" t="s">
        <v>1582</v>
      </c>
      <c r="AT166" t="s">
        <v>1588</v>
      </c>
      <c r="AU166">
        <v>7.0000000000000007E-2</v>
      </c>
      <c r="AV166">
        <v>3.42</v>
      </c>
      <c r="AW166">
        <v>0.24</v>
      </c>
      <c r="AX166">
        <v>0.479515515</v>
      </c>
      <c r="AY166">
        <v>0.74564725399999998</v>
      </c>
      <c r="AZ166">
        <v>0.55595144100000005</v>
      </c>
      <c r="BA166">
        <v>0.178217498</v>
      </c>
      <c r="BB166">
        <v>0.55702866900000003</v>
      </c>
      <c r="BC166">
        <v>0.73150729199999998</v>
      </c>
      <c r="BD166">
        <v>4.3890564999999999E-2</v>
      </c>
      <c r="BE166">
        <v>0.47288055400000001</v>
      </c>
      <c r="BF166">
        <v>11.48451094</v>
      </c>
      <c r="BG166">
        <v>4.4890818509999999</v>
      </c>
      <c r="BH166">
        <v>6.5234139999999996E-2</v>
      </c>
      <c r="BI166">
        <v>1.8608261159999999</v>
      </c>
      <c r="BJ166">
        <v>1.1485592149999999</v>
      </c>
      <c r="BK166">
        <v>2.53744229</v>
      </c>
      <c r="BL166">
        <v>0.70484022599999996</v>
      </c>
      <c r="BM166">
        <v>2.270304608</v>
      </c>
      <c r="BN166">
        <v>1.2951602600000001</v>
      </c>
      <c r="BO166">
        <v>1.2982020270000001</v>
      </c>
      <c r="BP166">
        <v>1.273792896</v>
      </c>
      <c r="BQ166">
        <v>1.4670057729999999</v>
      </c>
      <c r="BR166">
        <v>1.4566627839999999</v>
      </c>
      <c r="BS166">
        <v>1.089223058</v>
      </c>
      <c r="BT166">
        <v>14.25140629</v>
      </c>
      <c r="BU166">
        <v>0.71137638400000003</v>
      </c>
      <c r="BV166">
        <v>1.319619004</v>
      </c>
      <c r="BW166">
        <v>0.84840982799999998</v>
      </c>
      <c r="BX166">
        <v>0.27448146200000001</v>
      </c>
      <c r="BY166">
        <v>0.94036926499999995</v>
      </c>
      <c r="BZ166">
        <v>1.4070578659999999</v>
      </c>
      <c r="CA166">
        <v>1.609284538</v>
      </c>
      <c r="CB166">
        <v>2.0834897840000002</v>
      </c>
      <c r="CC166">
        <v>1.294670008</v>
      </c>
      <c r="CD166">
        <v>1.7476081510000001</v>
      </c>
      <c r="CE166">
        <v>0.59578232499999995</v>
      </c>
      <c r="CF166">
        <v>1.1246636379999999</v>
      </c>
      <c r="CG166">
        <v>7.1989919999999999E-2</v>
      </c>
      <c r="CH166">
        <v>6.3411257999999998E-2</v>
      </c>
      <c r="CI166">
        <v>0.91232289200000005</v>
      </c>
      <c r="CJ166">
        <v>0.46574248099999999</v>
      </c>
      <c r="CK166">
        <v>0.25760555200000002</v>
      </c>
      <c r="CL166">
        <v>1.0295981110000001</v>
      </c>
      <c r="CM166">
        <v>2.2581453630000001</v>
      </c>
      <c r="CN166">
        <v>1.7697809120000001</v>
      </c>
      <c r="CO166">
        <v>0.192657842</v>
      </c>
      <c r="CP166">
        <v>0.681186391</v>
      </c>
      <c r="CQ166">
        <v>0.88662426900000002</v>
      </c>
      <c r="CR166">
        <v>1.1400620859999999</v>
      </c>
      <c r="CS166">
        <v>1.0913874699999999</v>
      </c>
      <c r="CT166">
        <v>1.4654200770000001</v>
      </c>
      <c r="CU166">
        <v>1.7029545049999999</v>
      </c>
      <c r="CV166">
        <v>0.18771083999999999</v>
      </c>
      <c r="CW166">
        <v>0.10938891100000001</v>
      </c>
      <c r="CX166">
        <v>0.77399328700000003</v>
      </c>
      <c r="CY166">
        <v>1</v>
      </c>
      <c r="CZ166" t="s">
        <v>249</v>
      </c>
      <c r="DA166" t="s">
        <v>249</v>
      </c>
      <c r="DB166" t="s">
        <v>249</v>
      </c>
      <c r="DC166" t="s">
        <v>249</v>
      </c>
      <c r="DD166" t="s">
        <v>249</v>
      </c>
      <c r="DE166" t="s">
        <v>249</v>
      </c>
      <c r="DF166" t="s">
        <v>249</v>
      </c>
      <c r="DG166" t="s">
        <v>249</v>
      </c>
      <c r="DH166" t="s">
        <v>249</v>
      </c>
      <c r="DI166" t="s">
        <v>249</v>
      </c>
      <c r="DJ166" t="s">
        <v>249</v>
      </c>
      <c r="DK166" t="s">
        <v>249</v>
      </c>
      <c r="DL166" t="s">
        <v>249</v>
      </c>
      <c r="DM166" t="s">
        <v>249</v>
      </c>
      <c r="DN166" t="s">
        <v>249</v>
      </c>
      <c r="DO166" t="s">
        <v>249</v>
      </c>
      <c r="DP166" t="s">
        <v>249</v>
      </c>
      <c r="DQ166" t="s">
        <v>249</v>
      </c>
      <c r="DR166" t="s">
        <v>249</v>
      </c>
      <c r="DS166" t="s">
        <v>249</v>
      </c>
      <c r="DT166" t="s">
        <v>249</v>
      </c>
      <c r="DU166" t="s">
        <v>249</v>
      </c>
      <c r="DV166" t="s">
        <v>249</v>
      </c>
      <c r="DW166" t="s">
        <v>249</v>
      </c>
      <c r="DX166" t="s">
        <v>249</v>
      </c>
      <c r="DY166" t="s">
        <v>249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 t="s">
        <v>249</v>
      </c>
      <c r="EF166" t="s">
        <v>249</v>
      </c>
      <c r="EG166" t="s">
        <v>249</v>
      </c>
      <c r="EH166" t="s">
        <v>249</v>
      </c>
      <c r="EI166" t="s">
        <v>249</v>
      </c>
      <c r="EJ166" t="s">
        <v>249</v>
      </c>
      <c r="EK166" t="s">
        <v>249</v>
      </c>
      <c r="EL166" t="s">
        <v>249</v>
      </c>
      <c r="EM166" t="s">
        <v>249</v>
      </c>
      <c r="EN166" t="s">
        <v>249</v>
      </c>
      <c r="EO166" t="s">
        <v>249</v>
      </c>
      <c r="EP166" t="s">
        <v>249</v>
      </c>
      <c r="EQ166" t="s">
        <v>249</v>
      </c>
      <c r="ER166" t="s">
        <v>249</v>
      </c>
      <c r="ES166" t="s">
        <v>249</v>
      </c>
      <c r="ET166" t="s">
        <v>249</v>
      </c>
      <c r="EU166" t="s">
        <v>249</v>
      </c>
      <c r="EV166" t="s">
        <v>249</v>
      </c>
      <c r="EW166" t="s">
        <v>249</v>
      </c>
      <c r="EX166" t="s">
        <v>249</v>
      </c>
      <c r="EY166" t="s">
        <v>249</v>
      </c>
      <c r="EZ166" t="s">
        <v>249</v>
      </c>
      <c r="FA166" t="s">
        <v>249</v>
      </c>
      <c r="FB166" t="s">
        <v>249</v>
      </c>
      <c r="FC166" t="s">
        <v>249</v>
      </c>
      <c r="FD166" t="s">
        <v>249</v>
      </c>
      <c r="FE166" t="s">
        <v>249</v>
      </c>
      <c r="FF166" t="s">
        <v>249</v>
      </c>
      <c r="FG166" t="s">
        <v>249</v>
      </c>
      <c r="FH166" t="s">
        <v>249</v>
      </c>
      <c r="FI166" t="s">
        <v>249</v>
      </c>
      <c r="FJ166" t="s">
        <v>249</v>
      </c>
      <c r="FK166" t="s">
        <v>249</v>
      </c>
      <c r="FL166" t="s">
        <v>249</v>
      </c>
      <c r="FM166" t="s">
        <v>249</v>
      </c>
      <c r="FN166" t="s">
        <v>249</v>
      </c>
      <c r="FO166" t="s">
        <v>249</v>
      </c>
      <c r="FP166" t="s">
        <v>249</v>
      </c>
      <c r="FQ166" t="s">
        <v>249</v>
      </c>
      <c r="FR166" t="s">
        <v>249</v>
      </c>
      <c r="FS166" t="s">
        <v>249</v>
      </c>
      <c r="FT166" t="s">
        <v>249</v>
      </c>
      <c r="FU166" t="s">
        <v>249</v>
      </c>
      <c r="FV166" t="s">
        <v>249</v>
      </c>
      <c r="FW166" t="s">
        <v>249</v>
      </c>
      <c r="FX166" t="s">
        <v>249</v>
      </c>
      <c r="FY166" t="s">
        <v>249</v>
      </c>
      <c r="FZ166" t="s">
        <v>249</v>
      </c>
      <c r="GA166" t="s">
        <v>249</v>
      </c>
      <c r="GB166" t="s">
        <v>249</v>
      </c>
      <c r="GC166" t="s">
        <v>249</v>
      </c>
      <c r="GD166" t="s">
        <v>249</v>
      </c>
      <c r="GE166" t="s">
        <v>249</v>
      </c>
      <c r="GF166" t="s">
        <v>249</v>
      </c>
      <c r="GG166" t="s">
        <v>249</v>
      </c>
      <c r="GH166" t="s">
        <v>249</v>
      </c>
      <c r="GI166" t="s">
        <v>249</v>
      </c>
      <c r="GJ166" t="s">
        <v>249</v>
      </c>
      <c r="GK166" t="s">
        <v>249</v>
      </c>
      <c r="GL166" t="s">
        <v>249</v>
      </c>
      <c r="GM166" t="s">
        <v>249</v>
      </c>
      <c r="GN166" t="s">
        <v>249</v>
      </c>
      <c r="GO166" t="s">
        <v>249</v>
      </c>
      <c r="GP166" t="s">
        <v>249</v>
      </c>
      <c r="GQ166" t="s">
        <v>249</v>
      </c>
      <c r="GR166" t="s">
        <v>249</v>
      </c>
      <c r="GS166" t="s">
        <v>249</v>
      </c>
      <c r="GT166" t="s">
        <v>249</v>
      </c>
      <c r="GU166" t="s">
        <v>249</v>
      </c>
      <c r="GV166" t="s">
        <v>249</v>
      </c>
      <c r="GW166" t="s">
        <v>249</v>
      </c>
      <c r="GX166" t="s">
        <v>249</v>
      </c>
      <c r="GY166" t="s">
        <v>249</v>
      </c>
      <c r="GZ166" t="s">
        <v>249</v>
      </c>
      <c r="HA166" t="s">
        <v>249</v>
      </c>
      <c r="HB166" t="s">
        <v>249</v>
      </c>
      <c r="HC166" t="s">
        <v>249</v>
      </c>
      <c r="HD166" t="s">
        <v>249</v>
      </c>
      <c r="HE166" t="s">
        <v>249</v>
      </c>
      <c r="HF166" t="s">
        <v>249</v>
      </c>
      <c r="HG166" t="s">
        <v>249</v>
      </c>
      <c r="HH166" t="s">
        <v>249</v>
      </c>
      <c r="HI166" t="s">
        <v>249</v>
      </c>
      <c r="HJ166" t="s">
        <v>249</v>
      </c>
      <c r="HK166" t="s">
        <v>249</v>
      </c>
      <c r="HL166" t="s">
        <v>249</v>
      </c>
      <c r="HM166" t="s">
        <v>249</v>
      </c>
      <c r="HN166" t="s">
        <v>249</v>
      </c>
      <c r="HO166" t="s">
        <v>249</v>
      </c>
      <c r="HP166" t="s">
        <v>249</v>
      </c>
      <c r="HQ166" t="s">
        <v>249</v>
      </c>
      <c r="HR166" t="s">
        <v>249</v>
      </c>
      <c r="HS166" t="s">
        <v>249</v>
      </c>
      <c r="HT166" t="s">
        <v>249</v>
      </c>
      <c r="HU166" t="s">
        <v>249</v>
      </c>
      <c r="HV166">
        <v>0</v>
      </c>
    </row>
    <row r="167" spans="1:230">
      <c r="A167" t="s">
        <v>131</v>
      </c>
      <c r="B167" t="s">
        <v>249</v>
      </c>
      <c r="C167" t="s">
        <v>249</v>
      </c>
      <c r="D167" t="s">
        <v>249</v>
      </c>
      <c r="E167" t="s">
        <v>249</v>
      </c>
      <c r="F167" t="s">
        <v>249</v>
      </c>
      <c r="G167" t="s">
        <v>249</v>
      </c>
      <c r="H167" t="s">
        <v>249</v>
      </c>
      <c r="I167" t="s">
        <v>249</v>
      </c>
      <c r="J167" t="s">
        <v>249</v>
      </c>
      <c r="K167" t="s">
        <v>249</v>
      </c>
      <c r="L167" t="s">
        <v>249</v>
      </c>
      <c r="M167" t="s">
        <v>249</v>
      </c>
      <c r="N167" t="s">
        <v>249</v>
      </c>
      <c r="O167" t="s">
        <v>249</v>
      </c>
      <c r="P167" t="s">
        <v>249</v>
      </c>
      <c r="Q167" t="s">
        <v>249</v>
      </c>
      <c r="R167" t="s">
        <v>249</v>
      </c>
      <c r="S167" t="s">
        <v>249</v>
      </c>
      <c r="T167" t="s">
        <v>249</v>
      </c>
      <c r="U167">
        <v>1</v>
      </c>
      <c r="V167" t="s">
        <v>249</v>
      </c>
      <c r="W167" t="s">
        <v>249</v>
      </c>
      <c r="X167" t="s">
        <v>249</v>
      </c>
      <c r="Y167" t="s">
        <v>249</v>
      </c>
      <c r="Z167" t="s">
        <v>249</v>
      </c>
      <c r="AA167" t="s">
        <v>249</v>
      </c>
      <c r="AB167" t="s">
        <v>249</v>
      </c>
      <c r="AC167" t="s">
        <v>249</v>
      </c>
      <c r="AD167" t="s">
        <v>249</v>
      </c>
      <c r="AE167" t="s">
        <v>249</v>
      </c>
      <c r="AF167" t="s">
        <v>249</v>
      </c>
      <c r="AG167" t="s">
        <v>249</v>
      </c>
      <c r="AH167" t="s">
        <v>249</v>
      </c>
      <c r="AI167" t="s">
        <v>249</v>
      </c>
      <c r="AJ167" t="s">
        <v>249</v>
      </c>
      <c r="AK167">
        <v>1</v>
      </c>
      <c r="AL167" t="s">
        <v>1593</v>
      </c>
      <c r="AM167" t="s">
        <v>249</v>
      </c>
      <c r="AN167" t="s">
        <v>249</v>
      </c>
      <c r="AO167" t="s">
        <v>249</v>
      </c>
      <c r="AP167" t="s">
        <v>249</v>
      </c>
      <c r="AQ167" t="s">
        <v>249</v>
      </c>
      <c r="AR167" t="s">
        <v>249</v>
      </c>
      <c r="AS167" t="s">
        <v>249</v>
      </c>
      <c r="AT167" t="s">
        <v>249</v>
      </c>
      <c r="AU167" t="s">
        <v>249</v>
      </c>
      <c r="AV167" t="s">
        <v>249</v>
      </c>
      <c r="AW167" t="s">
        <v>249</v>
      </c>
      <c r="AX167">
        <v>0.96825674500000003</v>
      </c>
      <c r="AY167">
        <v>0.76821643399999995</v>
      </c>
      <c r="AZ167">
        <v>0.96711375099999997</v>
      </c>
      <c r="BA167">
        <v>6.1755336000000001E-2</v>
      </c>
      <c r="BB167">
        <v>0.80011013600000003</v>
      </c>
      <c r="BC167">
        <v>1.687220596</v>
      </c>
      <c r="BD167">
        <v>0.31927511800000002</v>
      </c>
      <c r="BE167">
        <v>1.8451883330000001</v>
      </c>
      <c r="BF167">
        <v>12.094571650000001</v>
      </c>
      <c r="BG167">
        <v>4.7522086569999997</v>
      </c>
      <c r="BH167">
        <v>7.2392003999999996E-2</v>
      </c>
      <c r="BI167">
        <v>0.87028570400000005</v>
      </c>
      <c r="BJ167">
        <v>0.43892870099999998</v>
      </c>
      <c r="BK167">
        <v>0.72713307199999999</v>
      </c>
      <c r="BL167">
        <v>0.49208856499999998</v>
      </c>
      <c r="BM167">
        <v>0.83893389500000004</v>
      </c>
      <c r="BN167">
        <v>1.0790093549999999</v>
      </c>
      <c r="BO167">
        <v>1.102415564</v>
      </c>
      <c r="BP167">
        <v>1.2879870149999999</v>
      </c>
      <c r="BQ167">
        <v>1.3084947760000001</v>
      </c>
      <c r="BR167">
        <v>1.384986689</v>
      </c>
      <c r="BS167">
        <v>0.96565284799999995</v>
      </c>
      <c r="BT167">
        <v>0.71515676299999997</v>
      </c>
      <c r="BU167">
        <v>0.178818267</v>
      </c>
      <c r="BV167">
        <v>1.5108409389999999</v>
      </c>
      <c r="BW167">
        <v>0.88162097699999997</v>
      </c>
      <c r="BX167">
        <v>0.273227995</v>
      </c>
      <c r="BY167">
        <v>1.02100517</v>
      </c>
      <c r="BZ167">
        <v>1.107572175</v>
      </c>
      <c r="CA167">
        <v>1.1496681689999999</v>
      </c>
      <c r="CB167">
        <v>1.670692039</v>
      </c>
      <c r="CC167">
        <v>0.95715425399999998</v>
      </c>
      <c r="CD167">
        <v>1.250817659</v>
      </c>
      <c r="CE167">
        <v>1.161481253</v>
      </c>
      <c r="CF167">
        <v>1.1630517760000001</v>
      </c>
      <c r="CG167">
        <v>1.482750088</v>
      </c>
      <c r="CH167">
        <v>1.0429158160000001</v>
      </c>
      <c r="CI167">
        <v>0.79999730899999999</v>
      </c>
      <c r="CJ167">
        <v>1.1338422889999999</v>
      </c>
      <c r="CK167">
        <v>0.96318282899999996</v>
      </c>
      <c r="CL167">
        <v>1.003435388</v>
      </c>
      <c r="CM167">
        <v>0.85911689099999999</v>
      </c>
      <c r="CN167">
        <v>1.1198627000000001</v>
      </c>
      <c r="CO167">
        <v>1.6444485639999999</v>
      </c>
      <c r="CP167">
        <v>1.2459568160000001</v>
      </c>
      <c r="CQ167">
        <v>0.90463084400000005</v>
      </c>
      <c r="CR167">
        <v>1.0650293740000001</v>
      </c>
      <c r="CS167">
        <v>1.092470088</v>
      </c>
      <c r="CT167">
        <v>1.2556142459999999</v>
      </c>
      <c r="CU167">
        <v>1.019460131</v>
      </c>
      <c r="CV167">
        <v>0.90800543</v>
      </c>
      <c r="CW167">
        <v>0.47655630300000001</v>
      </c>
      <c r="CX167">
        <v>0.87528020100000004</v>
      </c>
      <c r="CY167">
        <v>1</v>
      </c>
      <c r="CZ167" t="s">
        <v>249</v>
      </c>
      <c r="DA167" t="s">
        <v>249</v>
      </c>
      <c r="DB167" t="s">
        <v>249</v>
      </c>
      <c r="DC167" t="s">
        <v>249</v>
      </c>
      <c r="DD167" t="s">
        <v>249</v>
      </c>
      <c r="DE167" t="s">
        <v>249</v>
      </c>
      <c r="DF167" t="s">
        <v>249</v>
      </c>
      <c r="DG167" t="s">
        <v>249</v>
      </c>
      <c r="DH167" t="s">
        <v>249</v>
      </c>
      <c r="DI167" t="s">
        <v>249</v>
      </c>
      <c r="DJ167" t="s">
        <v>249</v>
      </c>
      <c r="DK167" t="s">
        <v>249</v>
      </c>
      <c r="DL167" t="s">
        <v>249</v>
      </c>
      <c r="DM167" t="s">
        <v>249</v>
      </c>
      <c r="DN167" t="s">
        <v>249</v>
      </c>
      <c r="DO167" t="s">
        <v>249</v>
      </c>
      <c r="DP167" t="s">
        <v>249</v>
      </c>
      <c r="DQ167" t="s">
        <v>249</v>
      </c>
      <c r="DR167" t="s">
        <v>249</v>
      </c>
      <c r="DS167" t="s">
        <v>249</v>
      </c>
      <c r="DT167" t="s">
        <v>249</v>
      </c>
      <c r="DU167" t="s">
        <v>249</v>
      </c>
      <c r="DV167" t="s">
        <v>249</v>
      </c>
      <c r="DW167" t="s">
        <v>249</v>
      </c>
      <c r="DX167" t="s">
        <v>249</v>
      </c>
      <c r="DY167" t="s">
        <v>249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 t="s">
        <v>249</v>
      </c>
      <c r="EF167" t="s">
        <v>249</v>
      </c>
      <c r="EG167" t="s">
        <v>249</v>
      </c>
      <c r="EH167" t="s">
        <v>249</v>
      </c>
      <c r="EI167" t="s">
        <v>249</v>
      </c>
      <c r="EJ167" t="s">
        <v>249</v>
      </c>
      <c r="EK167" t="s">
        <v>249</v>
      </c>
      <c r="EL167" t="s">
        <v>249</v>
      </c>
      <c r="EM167" t="s">
        <v>249</v>
      </c>
      <c r="EN167" t="s">
        <v>249</v>
      </c>
      <c r="EO167" t="s">
        <v>249</v>
      </c>
      <c r="EP167" t="s">
        <v>249</v>
      </c>
      <c r="EQ167" t="s">
        <v>249</v>
      </c>
      <c r="ER167" t="s">
        <v>249</v>
      </c>
      <c r="ES167" t="s">
        <v>249</v>
      </c>
      <c r="ET167" t="s">
        <v>249</v>
      </c>
      <c r="EU167" t="s">
        <v>249</v>
      </c>
      <c r="EV167" t="s">
        <v>249</v>
      </c>
      <c r="EW167" t="s">
        <v>249</v>
      </c>
      <c r="EX167" t="s">
        <v>249</v>
      </c>
      <c r="EY167" t="s">
        <v>249</v>
      </c>
      <c r="EZ167" t="s">
        <v>249</v>
      </c>
      <c r="FA167" t="s">
        <v>249</v>
      </c>
      <c r="FB167" t="s">
        <v>249</v>
      </c>
      <c r="FC167" t="s">
        <v>249</v>
      </c>
      <c r="FD167" t="s">
        <v>249</v>
      </c>
      <c r="FE167" t="s">
        <v>249</v>
      </c>
      <c r="FF167" t="s">
        <v>249</v>
      </c>
      <c r="FG167" t="s">
        <v>249</v>
      </c>
      <c r="FH167" t="s">
        <v>249</v>
      </c>
      <c r="FI167" t="s">
        <v>249</v>
      </c>
      <c r="FJ167" t="s">
        <v>249</v>
      </c>
      <c r="FK167" t="s">
        <v>249</v>
      </c>
      <c r="FL167" t="s">
        <v>249</v>
      </c>
      <c r="FM167" t="s">
        <v>249</v>
      </c>
      <c r="FN167" t="s">
        <v>249</v>
      </c>
      <c r="FO167" t="s">
        <v>249</v>
      </c>
      <c r="FP167" t="s">
        <v>249</v>
      </c>
      <c r="FQ167" t="s">
        <v>249</v>
      </c>
      <c r="FR167" t="s">
        <v>249</v>
      </c>
      <c r="FS167" t="s">
        <v>249</v>
      </c>
      <c r="FT167" t="s">
        <v>249</v>
      </c>
      <c r="FU167" t="s">
        <v>249</v>
      </c>
      <c r="FV167" t="s">
        <v>249</v>
      </c>
      <c r="FW167" t="s">
        <v>249</v>
      </c>
      <c r="FX167" t="s">
        <v>249</v>
      </c>
      <c r="FY167" t="s">
        <v>249</v>
      </c>
      <c r="FZ167" t="s">
        <v>249</v>
      </c>
      <c r="GA167" t="s">
        <v>249</v>
      </c>
      <c r="GB167" t="s">
        <v>249</v>
      </c>
      <c r="GC167" t="s">
        <v>249</v>
      </c>
      <c r="GD167" t="s">
        <v>249</v>
      </c>
      <c r="GE167" t="s">
        <v>249</v>
      </c>
      <c r="GF167" t="s">
        <v>249</v>
      </c>
      <c r="GG167" t="s">
        <v>249</v>
      </c>
      <c r="GH167" t="s">
        <v>249</v>
      </c>
      <c r="GI167" t="s">
        <v>249</v>
      </c>
      <c r="GJ167" t="s">
        <v>249</v>
      </c>
      <c r="GK167" t="s">
        <v>249</v>
      </c>
      <c r="GL167" t="s">
        <v>249</v>
      </c>
      <c r="GM167" t="s">
        <v>249</v>
      </c>
      <c r="GN167" t="s">
        <v>249</v>
      </c>
      <c r="GO167" t="s">
        <v>249</v>
      </c>
      <c r="GP167" t="s">
        <v>249</v>
      </c>
      <c r="GQ167" t="s">
        <v>249</v>
      </c>
      <c r="GR167" t="s">
        <v>249</v>
      </c>
      <c r="GS167" t="s">
        <v>249</v>
      </c>
      <c r="GT167" t="s">
        <v>249</v>
      </c>
      <c r="GU167" t="s">
        <v>249</v>
      </c>
      <c r="GV167" t="s">
        <v>249</v>
      </c>
      <c r="GW167" t="s">
        <v>249</v>
      </c>
      <c r="GX167" t="s">
        <v>249</v>
      </c>
      <c r="GY167" t="s">
        <v>249</v>
      </c>
      <c r="GZ167" t="s">
        <v>249</v>
      </c>
      <c r="HA167" t="s">
        <v>249</v>
      </c>
      <c r="HB167" t="s">
        <v>249</v>
      </c>
      <c r="HC167" t="s">
        <v>249</v>
      </c>
      <c r="HD167" t="s">
        <v>249</v>
      </c>
      <c r="HE167" t="s">
        <v>249</v>
      </c>
      <c r="HF167" t="s">
        <v>249</v>
      </c>
      <c r="HG167" t="s">
        <v>249</v>
      </c>
      <c r="HH167" t="s">
        <v>249</v>
      </c>
      <c r="HI167" t="s">
        <v>249</v>
      </c>
      <c r="HJ167" t="s">
        <v>249</v>
      </c>
      <c r="HK167" t="s">
        <v>249</v>
      </c>
      <c r="HL167" t="s">
        <v>249</v>
      </c>
      <c r="HM167" t="s">
        <v>249</v>
      </c>
      <c r="HN167" t="s">
        <v>249</v>
      </c>
      <c r="HO167" t="s">
        <v>249</v>
      </c>
      <c r="HP167" t="s">
        <v>249</v>
      </c>
      <c r="HQ167" t="s">
        <v>249</v>
      </c>
      <c r="HR167" t="s">
        <v>249</v>
      </c>
      <c r="HS167" t="s">
        <v>249</v>
      </c>
      <c r="HT167" t="s">
        <v>249</v>
      </c>
      <c r="HU167" t="s">
        <v>249</v>
      </c>
      <c r="HV167">
        <v>0</v>
      </c>
    </row>
    <row r="168" spans="1:230">
      <c r="A168" t="s">
        <v>141</v>
      </c>
      <c r="B168" t="s">
        <v>249</v>
      </c>
      <c r="C168" t="s">
        <v>249</v>
      </c>
      <c r="D168" t="s">
        <v>249</v>
      </c>
      <c r="E168" t="s">
        <v>249</v>
      </c>
      <c r="F168" t="s">
        <v>249</v>
      </c>
      <c r="G168" t="s">
        <v>249</v>
      </c>
      <c r="H168" t="s">
        <v>249</v>
      </c>
      <c r="I168" t="s">
        <v>249</v>
      </c>
      <c r="J168" t="s">
        <v>249</v>
      </c>
      <c r="K168" t="s">
        <v>249</v>
      </c>
      <c r="L168" t="s">
        <v>249</v>
      </c>
      <c r="M168" t="s">
        <v>249</v>
      </c>
      <c r="N168" t="s">
        <v>249</v>
      </c>
      <c r="O168" t="s">
        <v>249</v>
      </c>
      <c r="P168" t="s">
        <v>249</v>
      </c>
      <c r="Q168" t="s">
        <v>249</v>
      </c>
      <c r="R168" t="s">
        <v>249</v>
      </c>
      <c r="S168" t="s">
        <v>249</v>
      </c>
      <c r="T168" t="s">
        <v>249</v>
      </c>
      <c r="U168">
        <v>1</v>
      </c>
      <c r="V168" t="s">
        <v>249</v>
      </c>
      <c r="W168" t="s">
        <v>249</v>
      </c>
      <c r="X168" t="s">
        <v>249</v>
      </c>
      <c r="Y168" t="s">
        <v>249</v>
      </c>
      <c r="Z168" t="s">
        <v>249</v>
      </c>
      <c r="AA168" t="s">
        <v>249</v>
      </c>
      <c r="AB168" t="s">
        <v>249</v>
      </c>
      <c r="AC168" t="s">
        <v>249</v>
      </c>
      <c r="AD168" t="s">
        <v>249</v>
      </c>
      <c r="AE168" t="s">
        <v>249</v>
      </c>
      <c r="AF168" t="s">
        <v>249</v>
      </c>
      <c r="AG168" t="s">
        <v>249</v>
      </c>
      <c r="AH168" t="s">
        <v>249</v>
      </c>
      <c r="AI168" t="s">
        <v>249</v>
      </c>
      <c r="AJ168" t="s">
        <v>249</v>
      </c>
      <c r="AK168">
        <v>1</v>
      </c>
      <c r="AL168" t="s">
        <v>1593</v>
      </c>
      <c r="AM168" t="s">
        <v>249</v>
      </c>
      <c r="AN168" t="s">
        <v>249</v>
      </c>
      <c r="AO168" t="s">
        <v>249</v>
      </c>
      <c r="AP168" t="s">
        <v>249</v>
      </c>
      <c r="AQ168" t="s">
        <v>249</v>
      </c>
      <c r="AR168" t="s">
        <v>249</v>
      </c>
      <c r="AS168" t="s">
        <v>249</v>
      </c>
      <c r="AT168" t="s">
        <v>249</v>
      </c>
      <c r="AU168" t="s">
        <v>249</v>
      </c>
      <c r="AV168" t="s">
        <v>249</v>
      </c>
      <c r="AW168" t="s">
        <v>249</v>
      </c>
      <c r="AX168">
        <v>0.45717576799999998</v>
      </c>
      <c r="AY168">
        <v>0.188219679</v>
      </c>
      <c r="AZ168">
        <v>0.53601857799999997</v>
      </c>
      <c r="BA168">
        <v>7.7580972999999998E-2</v>
      </c>
      <c r="BB168">
        <v>0.291755822</v>
      </c>
      <c r="BC168">
        <v>0.64465882100000005</v>
      </c>
      <c r="BD168">
        <v>0.23654898199999999</v>
      </c>
      <c r="BE168">
        <v>0.33204434500000002</v>
      </c>
      <c r="BF168">
        <v>11.77916634</v>
      </c>
      <c r="BG168">
        <v>4.5858764079999998</v>
      </c>
      <c r="BH168">
        <v>6.7894676000000001E-2</v>
      </c>
      <c r="BI168">
        <v>1.237779666</v>
      </c>
      <c r="BJ168">
        <v>1.1123330229999999</v>
      </c>
      <c r="BK168">
        <v>0.88573001500000004</v>
      </c>
      <c r="BL168">
        <v>1.2084353249999999</v>
      </c>
      <c r="BM168">
        <v>1.2345713739999999</v>
      </c>
      <c r="BN168">
        <v>1.0594991279999999</v>
      </c>
      <c r="BO168">
        <v>1.0419498279999999</v>
      </c>
      <c r="BP168">
        <v>1.090483187</v>
      </c>
      <c r="BQ168">
        <v>1.1017129699999999</v>
      </c>
      <c r="BR168">
        <v>1.0790936090000001</v>
      </c>
      <c r="BS168">
        <v>1.2608627269999999</v>
      </c>
      <c r="BT168">
        <v>1.0392565499999999</v>
      </c>
      <c r="BU168">
        <v>0.86988511300000004</v>
      </c>
      <c r="BV168">
        <v>0.64279790400000003</v>
      </c>
      <c r="BW168">
        <v>0.574255289</v>
      </c>
      <c r="BX168">
        <v>0.17409176100000001</v>
      </c>
      <c r="BY168">
        <v>1.03480299</v>
      </c>
      <c r="BZ168">
        <v>1.107044331</v>
      </c>
      <c r="CA168">
        <v>1.2832949579999999</v>
      </c>
      <c r="CB168">
        <v>1.5748948540000001</v>
      </c>
      <c r="CC168">
        <v>1.125861263</v>
      </c>
      <c r="CD168">
        <v>1.21691602</v>
      </c>
      <c r="CE168">
        <v>1.0700941909999999</v>
      </c>
      <c r="CF168">
        <v>0.85254435200000001</v>
      </c>
      <c r="CG168">
        <v>1.1830649950000001</v>
      </c>
      <c r="CH168">
        <v>1.1922119449999999</v>
      </c>
      <c r="CI168">
        <v>0.45453519599999997</v>
      </c>
      <c r="CJ168">
        <v>1.0066662280000001</v>
      </c>
      <c r="CK168">
        <v>1.0659612890000001</v>
      </c>
      <c r="CL168">
        <v>1.128949768</v>
      </c>
      <c r="CM168">
        <v>1.005936231</v>
      </c>
      <c r="CN168">
        <v>0.95607986300000003</v>
      </c>
      <c r="CO168">
        <v>1.285472154</v>
      </c>
      <c r="CP168">
        <v>0.77219998000000001</v>
      </c>
      <c r="CQ168">
        <v>0.94907772899999998</v>
      </c>
      <c r="CR168">
        <v>0.872103399</v>
      </c>
      <c r="CS168">
        <v>1.0761445089999999</v>
      </c>
      <c r="CT168">
        <v>0.69098502500000003</v>
      </c>
      <c r="CU168">
        <v>1.067437717</v>
      </c>
      <c r="CV168">
        <v>1.42836944</v>
      </c>
      <c r="CW168">
        <v>1.9330493010000001</v>
      </c>
      <c r="CX168">
        <v>1.0382550180000001</v>
      </c>
      <c r="CY168">
        <v>1</v>
      </c>
      <c r="CZ168" t="s">
        <v>249</v>
      </c>
      <c r="DA168" t="s">
        <v>249</v>
      </c>
      <c r="DB168" t="s">
        <v>249</v>
      </c>
      <c r="DC168" t="s">
        <v>249</v>
      </c>
      <c r="DD168" t="s">
        <v>249</v>
      </c>
      <c r="DE168" t="s">
        <v>249</v>
      </c>
      <c r="DF168" t="s">
        <v>249</v>
      </c>
      <c r="DG168" t="s">
        <v>249</v>
      </c>
      <c r="DH168" t="s">
        <v>249</v>
      </c>
      <c r="DI168" t="s">
        <v>249</v>
      </c>
      <c r="DJ168" t="s">
        <v>249</v>
      </c>
      <c r="DK168" t="s">
        <v>249</v>
      </c>
      <c r="DL168" t="s">
        <v>249</v>
      </c>
      <c r="DM168" t="s">
        <v>249</v>
      </c>
      <c r="DN168" t="s">
        <v>249</v>
      </c>
      <c r="DO168" t="s">
        <v>249</v>
      </c>
      <c r="DP168" t="s">
        <v>249</v>
      </c>
      <c r="DQ168" t="s">
        <v>249</v>
      </c>
      <c r="DR168" t="s">
        <v>249</v>
      </c>
      <c r="DS168" t="s">
        <v>249</v>
      </c>
      <c r="DT168" t="s">
        <v>249</v>
      </c>
      <c r="DU168" t="s">
        <v>249</v>
      </c>
      <c r="DV168" t="s">
        <v>249</v>
      </c>
      <c r="DW168" t="s">
        <v>249</v>
      </c>
      <c r="DX168" t="s">
        <v>249</v>
      </c>
      <c r="DY168" t="s">
        <v>249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 t="s">
        <v>249</v>
      </c>
      <c r="EF168" t="s">
        <v>249</v>
      </c>
      <c r="EG168" t="s">
        <v>249</v>
      </c>
      <c r="EH168" t="s">
        <v>249</v>
      </c>
      <c r="EI168" t="s">
        <v>249</v>
      </c>
      <c r="EJ168" t="s">
        <v>249</v>
      </c>
      <c r="EK168" t="s">
        <v>249</v>
      </c>
      <c r="EL168" t="s">
        <v>249</v>
      </c>
      <c r="EM168" t="s">
        <v>249</v>
      </c>
      <c r="EN168" t="s">
        <v>249</v>
      </c>
      <c r="EO168" t="s">
        <v>249</v>
      </c>
      <c r="EP168" t="s">
        <v>249</v>
      </c>
      <c r="EQ168" t="s">
        <v>249</v>
      </c>
      <c r="ER168" t="s">
        <v>249</v>
      </c>
      <c r="ES168" t="s">
        <v>249</v>
      </c>
      <c r="ET168" t="s">
        <v>249</v>
      </c>
      <c r="EU168" t="s">
        <v>249</v>
      </c>
      <c r="EV168" t="s">
        <v>249</v>
      </c>
      <c r="EW168" t="s">
        <v>249</v>
      </c>
      <c r="EX168" t="s">
        <v>249</v>
      </c>
      <c r="EY168" t="s">
        <v>249</v>
      </c>
      <c r="EZ168" t="s">
        <v>249</v>
      </c>
      <c r="FA168" t="s">
        <v>249</v>
      </c>
      <c r="FB168" t="s">
        <v>249</v>
      </c>
      <c r="FC168" t="s">
        <v>249</v>
      </c>
      <c r="FD168" t="s">
        <v>249</v>
      </c>
      <c r="FE168" t="s">
        <v>249</v>
      </c>
      <c r="FF168" t="s">
        <v>249</v>
      </c>
      <c r="FG168" t="s">
        <v>249</v>
      </c>
      <c r="FH168" t="s">
        <v>249</v>
      </c>
      <c r="FI168" t="s">
        <v>249</v>
      </c>
      <c r="FJ168" t="s">
        <v>249</v>
      </c>
      <c r="FK168" t="s">
        <v>249</v>
      </c>
      <c r="FL168" t="s">
        <v>249</v>
      </c>
      <c r="FM168" t="s">
        <v>249</v>
      </c>
      <c r="FN168" t="s">
        <v>249</v>
      </c>
      <c r="FO168" t="s">
        <v>249</v>
      </c>
      <c r="FP168" t="s">
        <v>249</v>
      </c>
      <c r="FQ168" t="s">
        <v>249</v>
      </c>
      <c r="FR168" t="s">
        <v>249</v>
      </c>
      <c r="FS168" t="s">
        <v>249</v>
      </c>
      <c r="FT168" t="s">
        <v>249</v>
      </c>
      <c r="FU168" t="s">
        <v>249</v>
      </c>
      <c r="FV168" t="s">
        <v>249</v>
      </c>
      <c r="FW168" t="s">
        <v>249</v>
      </c>
      <c r="FX168" t="s">
        <v>249</v>
      </c>
      <c r="FY168" t="s">
        <v>249</v>
      </c>
      <c r="FZ168" t="s">
        <v>249</v>
      </c>
      <c r="GA168" t="s">
        <v>249</v>
      </c>
      <c r="GB168" t="s">
        <v>249</v>
      </c>
      <c r="GC168" t="s">
        <v>249</v>
      </c>
      <c r="GD168" t="s">
        <v>249</v>
      </c>
      <c r="GE168" t="s">
        <v>249</v>
      </c>
      <c r="GF168" t="s">
        <v>249</v>
      </c>
      <c r="GG168" t="s">
        <v>249</v>
      </c>
      <c r="GH168" t="s">
        <v>249</v>
      </c>
      <c r="GI168" t="s">
        <v>249</v>
      </c>
      <c r="GJ168" t="s">
        <v>249</v>
      </c>
      <c r="GK168" t="s">
        <v>249</v>
      </c>
      <c r="GL168" t="s">
        <v>249</v>
      </c>
      <c r="GM168" t="s">
        <v>249</v>
      </c>
      <c r="GN168" t="s">
        <v>249</v>
      </c>
      <c r="GO168" t="s">
        <v>249</v>
      </c>
      <c r="GP168" t="s">
        <v>249</v>
      </c>
      <c r="GQ168" t="s">
        <v>249</v>
      </c>
      <c r="GR168" t="s">
        <v>249</v>
      </c>
      <c r="GS168" t="s">
        <v>249</v>
      </c>
      <c r="GT168" t="s">
        <v>249</v>
      </c>
      <c r="GU168" t="s">
        <v>249</v>
      </c>
      <c r="GV168" t="s">
        <v>249</v>
      </c>
      <c r="GW168" t="s">
        <v>249</v>
      </c>
      <c r="GX168" t="s">
        <v>249</v>
      </c>
      <c r="GY168" t="s">
        <v>249</v>
      </c>
      <c r="GZ168" t="s">
        <v>249</v>
      </c>
      <c r="HA168" t="s">
        <v>249</v>
      </c>
      <c r="HB168" t="s">
        <v>249</v>
      </c>
      <c r="HC168" t="s">
        <v>249</v>
      </c>
      <c r="HD168" t="s">
        <v>249</v>
      </c>
      <c r="HE168" t="s">
        <v>249</v>
      </c>
      <c r="HF168" t="s">
        <v>249</v>
      </c>
      <c r="HG168" t="s">
        <v>249</v>
      </c>
      <c r="HH168" t="s">
        <v>249</v>
      </c>
      <c r="HI168" t="s">
        <v>249</v>
      </c>
      <c r="HJ168" t="s">
        <v>249</v>
      </c>
      <c r="HK168" t="s">
        <v>249</v>
      </c>
      <c r="HL168" t="s">
        <v>249</v>
      </c>
      <c r="HM168" t="s">
        <v>249</v>
      </c>
      <c r="HN168" t="s">
        <v>249</v>
      </c>
      <c r="HO168" t="s">
        <v>249</v>
      </c>
      <c r="HP168" t="s">
        <v>249</v>
      </c>
      <c r="HQ168" t="s">
        <v>249</v>
      </c>
      <c r="HR168" t="s">
        <v>249</v>
      </c>
      <c r="HS168" t="s">
        <v>249</v>
      </c>
      <c r="HT168" t="s">
        <v>249</v>
      </c>
      <c r="HU168" t="s">
        <v>249</v>
      </c>
      <c r="HV168">
        <v>0</v>
      </c>
    </row>
    <row r="169" spans="1:230">
      <c r="A169" t="s">
        <v>108</v>
      </c>
      <c r="B169">
        <v>15.0485954</v>
      </c>
      <c r="C169">
        <v>37.30024246</v>
      </c>
      <c r="D169">
        <v>2.496748406</v>
      </c>
      <c r="E169">
        <v>8.6787328200000005</v>
      </c>
      <c r="F169">
        <v>56.659859859999997</v>
      </c>
      <c r="G169">
        <v>29.970141430000002</v>
      </c>
      <c r="H169">
        <v>4.6209421830000004</v>
      </c>
      <c r="I169" t="s">
        <v>249</v>
      </c>
      <c r="J169">
        <v>0.27323840599999999</v>
      </c>
      <c r="K169">
        <v>0.19271346</v>
      </c>
      <c r="L169">
        <v>8.7719751069999994</v>
      </c>
      <c r="M169">
        <v>0.116819098</v>
      </c>
      <c r="N169">
        <v>0.51765495699999997</v>
      </c>
      <c r="O169">
        <v>0.37120405299999998</v>
      </c>
      <c r="P169">
        <v>3.070982705</v>
      </c>
      <c r="Q169">
        <v>1.883120288</v>
      </c>
      <c r="R169" t="s">
        <v>249</v>
      </c>
      <c r="S169">
        <v>12.936128589999999</v>
      </c>
      <c r="T169">
        <v>1.4154299269999999</v>
      </c>
      <c r="U169">
        <v>1</v>
      </c>
      <c r="V169" t="s">
        <v>1584</v>
      </c>
      <c r="W169">
        <v>0.22500000000000001</v>
      </c>
      <c r="X169">
        <v>79.454999999999998</v>
      </c>
      <c r="Y169">
        <v>1.1950000000000001</v>
      </c>
      <c r="Z169">
        <v>4.33</v>
      </c>
      <c r="AA169">
        <v>0.39500000000000002</v>
      </c>
      <c r="AB169">
        <v>7.7750000000000004</v>
      </c>
      <c r="AC169">
        <v>3.5150000000000001</v>
      </c>
      <c r="AD169">
        <v>0.28000000000000003</v>
      </c>
      <c r="AE169">
        <v>77.709999999999994</v>
      </c>
      <c r="AF169">
        <v>3.2250000000000001</v>
      </c>
      <c r="AG169">
        <v>4.8650000000000002</v>
      </c>
      <c r="AH169">
        <v>0.48499999999999999</v>
      </c>
      <c r="AI169">
        <v>8.43</v>
      </c>
      <c r="AJ169">
        <v>4.05</v>
      </c>
      <c r="AK169">
        <v>1</v>
      </c>
      <c r="AL169" t="s">
        <v>1593</v>
      </c>
      <c r="AM169">
        <v>89.1</v>
      </c>
      <c r="AN169">
        <v>10.8</v>
      </c>
      <c r="AO169">
        <v>0</v>
      </c>
      <c r="AP169">
        <v>7.0000000000000007E-2</v>
      </c>
      <c r="AQ169">
        <v>11.64</v>
      </c>
      <c r="AR169">
        <v>0.78</v>
      </c>
      <c r="AS169" t="s">
        <v>1584</v>
      </c>
      <c r="AT169" t="s">
        <v>1596</v>
      </c>
      <c r="AU169">
        <v>0.08</v>
      </c>
      <c r="AV169">
        <v>3.81</v>
      </c>
      <c r="AW169">
        <v>0.31</v>
      </c>
      <c r="AX169">
        <v>0.198375574</v>
      </c>
      <c r="AY169">
        <v>0.52883787900000001</v>
      </c>
      <c r="AZ169">
        <v>0.83364491200000002</v>
      </c>
      <c r="BA169">
        <v>0.30649666399999997</v>
      </c>
      <c r="BB169">
        <v>0.47485639299999999</v>
      </c>
      <c r="BC169">
        <v>0.86059390199999997</v>
      </c>
      <c r="BD169">
        <v>0.11065628199999999</v>
      </c>
      <c r="BE169">
        <v>0.63919161199999996</v>
      </c>
      <c r="BF169">
        <v>11.40618233</v>
      </c>
      <c r="BG169">
        <v>4.5967883010000001</v>
      </c>
      <c r="BH169">
        <v>7.3771495000000006E-2</v>
      </c>
      <c r="BI169">
        <v>0</v>
      </c>
      <c r="BJ169">
        <v>0</v>
      </c>
      <c r="BK169">
        <v>0</v>
      </c>
      <c r="BL169">
        <v>8.8107416880000002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8.2954267549999994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7.4203390660000004</v>
      </c>
      <c r="CF169">
        <v>0</v>
      </c>
      <c r="CG169">
        <v>0</v>
      </c>
      <c r="CH169">
        <v>0</v>
      </c>
      <c r="CI169">
        <v>0</v>
      </c>
      <c r="CJ169">
        <v>7.9704338540000004</v>
      </c>
      <c r="CK169">
        <v>6.4548494979999997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7.2622788470000001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 t="s">
        <v>249</v>
      </c>
      <c r="DA169" t="s">
        <v>249</v>
      </c>
      <c r="DB169" t="s">
        <v>249</v>
      </c>
      <c r="DC169" t="s">
        <v>249</v>
      </c>
      <c r="DD169" t="s">
        <v>249</v>
      </c>
      <c r="DE169" t="s">
        <v>249</v>
      </c>
      <c r="DF169" t="s">
        <v>249</v>
      </c>
      <c r="DG169" t="s">
        <v>249</v>
      </c>
      <c r="DH169" t="s">
        <v>249</v>
      </c>
      <c r="DI169" t="s">
        <v>249</v>
      </c>
      <c r="DJ169" t="s">
        <v>249</v>
      </c>
      <c r="DK169" t="s">
        <v>249</v>
      </c>
      <c r="DL169" t="s">
        <v>249</v>
      </c>
      <c r="DM169" t="s">
        <v>249</v>
      </c>
      <c r="DN169" t="s">
        <v>249</v>
      </c>
      <c r="DO169" t="s">
        <v>249</v>
      </c>
      <c r="DP169" t="s">
        <v>249</v>
      </c>
      <c r="DQ169" t="s">
        <v>249</v>
      </c>
      <c r="DR169" t="s">
        <v>249</v>
      </c>
      <c r="DS169" t="s">
        <v>249</v>
      </c>
      <c r="DT169" t="s">
        <v>249</v>
      </c>
      <c r="DU169" t="s">
        <v>249</v>
      </c>
      <c r="DV169" t="s">
        <v>249</v>
      </c>
      <c r="DW169" t="s">
        <v>249</v>
      </c>
      <c r="DX169" t="s">
        <v>249</v>
      </c>
      <c r="DY169" t="s">
        <v>249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 t="s">
        <v>249</v>
      </c>
      <c r="EF169" t="s">
        <v>249</v>
      </c>
      <c r="EG169" t="s">
        <v>249</v>
      </c>
      <c r="EH169" t="s">
        <v>249</v>
      </c>
      <c r="EI169" t="s">
        <v>249</v>
      </c>
      <c r="EJ169" t="s">
        <v>249</v>
      </c>
      <c r="EK169" t="s">
        <v>249</v>
      </c>
      <c r="EL169" t="s">
        <v>249</v>
      </c>
      <c r="EM169" t="s">
        <v>249</v>
      </c>
      <c r="EN169" t="s">
        <v>249</v>
      </c>
      <c r="EO169" t="s">
        <v>249</v>
      </c>
      <c r="EP169" t="s">
        <v>249</v>
      </c>
      <c r="EQ169" t="s">
        <v>249</v>
      </c>
      <c r="ER169" t="s">
        <v>249</v>
      </c>
      <c r="ES169" t="s">
        <v>249</v>
      </c>
      <c r="ET169" t="s">
        <v>249</v>
      </c>
      <c r="EU169" t="s">
        <v>249</v>
      </c>
      <c r="EV169" t="s">
        <v>249</v>
      </c>
      <c r="EW169" t="s">
        <v>249</v>
      </c>
      <c r="EX169" t="s">
        <v>249</v>
      </c>
      <c r="EY169" t="s">
        <v>249</v>
      </c>
      <c r="EZ169" t="s">
        <v>249</v>
      </c>
      <c r="FA169" t="s">
        <v>249</v>
      </c>
      <c r="FB169" t="s">
        <v>249</v>
      </c>
      <c r="FC169" t="s">
        <v>249</v>
      </c>
      <c r="FD169" t="s">
        <v>249</v>
      </c>
      <c r="FE169" t="s">
        <v>249</v>
      </c>
      <c r="FF169" t="s">
        <v>249</v>
      </c>
      <c r="FG169" t="s">
        <v>249</v>
      </c>
      <c r="FH169" t="s">
        <v>249</v>
      </c>
      <c r="FI169" t="s">
        <v>249</v>
      </c>
      <c r="FJ169" t="s">
        <v>249</v>
      </c>
      <c r="FK169" t="s">
        <v>249</v>
      </c>
      <c r="FL169" t="s">
        <v>249</v>
      </c>
      <c r="FM169" t="s">
        <v>249</v>
      </c>
      <c r="FN169" t="s">
        <v>249</v>
      </c>
      <c r="FO169" t="s">
        <v>249</v>
      </c>
      <c r="FP169" t="s">
        <v>249</v>
      </c>
      <c r="FQ169" t="s">
        <v>249</v>
      </c>
      <c r="FR169" t="s">
        <v>249</v>
      </c>
      <c r="FS169" t="s">
        <v>249</v>
      </c>
      <c r="FT169" t="s">
        <v>249</v>
      </c>
      <c r="FU169" t="s">
        <v>249</v>
      </c>
      <c r="FV169" t="s">
        <v>249</v>
      </c>
      <c r="FW169" t="s">
        <v>249</v>
      </c>
      <c r="FX169" t="s">
        <v>249</v>
      </c>
      <c r="FY169" t="s">
        <v>249</v>
      </c>
      <c r="FZ169" t="s">
        <v>249</v>
      </c>
      <c r="GA169" t="s">
        <v>249</v>
      </c>
      <c r="GB169" t="s">
        <v>249</v>
      </c>
      <c r="GC169" t="s">
        <v>249</v>
      </c>
      <c r="GD169" t="s">
        <v>249</v>
      </c>
      <c r="GE169" t="s">
        <v>249</v>
      </c>
      <c r="GF169" t="s">
        <v>249</v>
      </c>
      <c r="GG169" t="s">
        <v>249</v>
      </c>
      <c r="GH169" t="s">
        <v>249</v>
      </c>
      <c r="GI169" t="s">
        <v>249</v>
      </c>
      <c r="GJ169" t="s">
        <v>249</v>
      </c>
      <c r="GK169" t="s">
        <v>249</v>
      </c>
      <c r="GL169" t="s">
        <v>249</v>
      </c>
      <c r="GM169" t="s">
        <v>249</v>
      </c>
      <c r="GN169" t="s">
        <v>249</v>
      </c>
      <c r="GO169" t="s">
        <v>249</v>
      </c>
      <c r="GP169" t="s">
        <v>249</v>
      </c>
      <c r="GQ169" t="s">
        <v>249</v>
      </c>
      <c r="GR169" t="s">
        <v>249</v>
      </c>
      <c r="GS169" t="s">
        <v>249</v>
      </c>
      <c r="GT169" t="s">
        <v>249</v>
      </c>
      <c r="GU169" t="s">
        <v>249</v>
      </c>
      <c r="GV169" t="s">
        <v>249</v>
      </c>
      <c r="GW169" t="s">
        <v>249</v>
      </c>
      <c r="GX169" t="s">
        <v>249</v>
      </c>
      <c r="GY169" t="s">
        <v>249</v>
      </c>
      <c r="GZ169" t="s">
        <v>249</v>
      </c>
      <c r="HA169" t="s">
        <v>249</v>
      </c>
      <c r="HB169" t="s">
        <v>249</v>
      </c>
      <c r="HC169" t="s">
        <v>249</v>
      </c>
      <c r="HD169" t="s">
        <v>249</v>
      </c>
      <c r="HE169" t="s">
        <v>249</v>
      </c>
      <c r="HF169" t="s">
        <v>249</v>
      </c>
      <c r="HG169" t="s">
        <v>249</v>
      </c>
      <c r="HH169" t="s">
        <v>249</v>
      </c>
      <c r="HI169" t="s">
        <v>249</v>
      </c>
      <c r="HJ169" t="s">
        <v>249</v>
      </c>
      <c r="HK169" t="s">
        <v>249</v>
      </c>
      <c r="HL169" t="s">
        <v>249</v>
      </c>
      <c r="HM169" t="s">
        <v>249</v>
      </c>
      <c r="HN169" t="s">
        <v>249</v>
      </c>
      <c r="HO169" t="s">
        <v>249</v>
      </c>
      <c r="HP169" t="s">
        <v>249</v>
      </c>
      <c r="HQ169" t="s">
        <v>249</v>
      </c>
      <c r="HR169" t="s">
        <v>249</v>
      </c>
      <c r="HS169" t="s">
        <v>249</v>
      </c>
      <c r="HT169" t="s">
        <v>249</v>
      </c>
      <c r="HU169" t="s">
        <v>249</v>
      </c>
      <c r="HV169">
        <v>0</v>
      </c>
    </row>
    <row r="170" spans="1:230">
      <c r="A170" t="s">
        <v>109</v>
      </c>
      <c r="B170">
        <v>12.125400880000001</v>
      </c>
      <c r="C170">
        <v>24.70802836</v>
      </c>
      <c r="D170">
        <v>4.0221414739999997</v>
      </c>
      <c r="E170">
        <v>8.1230258069999994</v>
      </c>
      <c r="F170">
        <v>42.712716970000002</v>
      </c>
      <c r="G170">
        <v>34.327232930000001</v>
      </c>
      <c r="H170">
        <v>5.5320317499999998</v>
      </c>
      <c r="I170">
        <v>8.2440458700000008</v>
      </c>
      <c r="J170">
        <v>0.29992756100000001</v>
      </c>
      <c r="K170">
        <v>0.25409445000000003</v>
      </c>
      <c r="L170">
        <v>19.023962919999999</v>
      </c>
      <c r="M170">
        <v>0.11657374500000001</v>
      </c>
      <c r="N170">
        <v>0.27408053700000001</v>
      </c>
      <c r="O170">
        <v>0.45207869699999997</v>
      </c>
      <c r="P170">
        <v>1.864523049</v>
      </c>
      <c r="Q170">
        <v>2.3883747569999998</v>
      </c>
      <c r="R170">
        <v>4.5200226000000003E-2</v>
      </c>
      <c r="S170">
        <v>10.747722230000001</v>
      </c>
      <c r="T170">
        <v>0.96441396499999998</v>
      </c>
      <c r="U170">
        <v>1</v>
      </c>
      <c r="V170" t="s">
        <v>1583</v>
      </c>
      <c r="W170">
        <v>0.34499999999999997</v>
      </c>
      <c r="X170">
        <v>123.11</v>
      </c>
      <c r="Y170">
        <v>2.2650000000000001</v>
      </c>
      <c r="Z170">
        <v>6.87</v>
      </c>
      <c r="AA170">
        <v>0.65</v>
      </c>
      <c r="AB170">
        <v>7.53</v>
      </c>
      <c r="AC170">
        <v>6.48</v>
      </c>
      <c r="AD170">
        <v>0.435</v>
      </c>
      <c r="AE170">
        <v>96.174999999999997</v>
      </c>
      <c r="AF170">
        <v>5.36</v>
      </c>
      <c r="AG170">
        <v>6.7949999999999999</v>
      </c>
      <c r="AH170">
        <v>0.72499999999999998</v>
      </c>
      <c r="AI170">
        <v>11.18</v>
      </c>
      <c r="AJ170">
        <v>5.72</v>
      </c>
      <c r="AK170">
        <v>1</v>
      </c>
      <c r="AL170" t="s">
        <v>1593</v>
      </c>
      <c r="AM170">
        <v>81.900000000000006</v>
      </c>
      <c r="AN170">
        <v>17.3</v>
      </c>
      <c r="AO170">
        <v>0</v>
      </c>
      <c r="AP170">
        <v>0.09</v>
      </c>
      <c r="AQ170">
        <v>12.37</v>
      </c>
      <c r="AR170">
        <v>1.07</v>
      </c>
      <c r="AS170" t="s">
        <v>1582</v>
      </c>
      <c r="AT170" t="s">
        <v>1584</v>
      </c>
      <c r="AU170">
        <v>0.08</v>
      </c>
      <c r="AV170">
        <v>3.74</v>
      </c>
      <c r="AW170">
        <v>0.28000000000000003</v>
      </c>
      <c r="AX170">
        <v>0.569698186</v>
      </c>
      <c r="AY170">
        <v>0.50904296999999998</v>
      </c>
      <c r="AZ170">
        <v>1.38584884</v>
      </c>
      <c r="BA170">
        <v>0.101205485</v>
      </c>
      <c r="BB170">
        <v>0.52986988499999998</v>
      </c>
      <c r="BC170">
        <v>0.60837823199999996</v>
      </c>
      <c r="BD170">
        <v>0.21026304800000001</v>
      </c>
      <c r="BE170">
        <v>0.25618384999999999</v>
      </c>
      <c r="BF170">
        <v>11.40360164</v>
      </c>
      <c r="BG170">
        <v>4.4859963250000003</v>
      </c>
      <c r="BH170">
        <v>6.2916969000000003E-2</v>
      </c>
      <c r="BI170">
        <v>1.6768092809999999</v>
      </c>
      <c r="BJ170">
        <v>1.657544066</v>
      </c>
      <c r="BK170">
        <v>3.2516856029999999</v>
      </c>
      <c r="BL170">
        <v>1.4139452749999999</v>
      </c>
      <c r="BM170">
        <v>0.18870076</v>
      </c>
      <c r="BN170">
        <v>0.99934296899999997</v>
      </c>
      <c r="BO170">
        <v>1.048234353</v>
      </c>
      <c r="BP170">
        <v>1.340830242</v>
      </c>
      <c r="BQ170">
        <v>1.2015829849999999</v>
      </c>
      <c r="BR170">
        <v>1.1683303679999999</v>
      </c>
      <c r="BS170">
        <v>1.1650935790000001</v>
      </c>
      <c r="BT170">
        <v>0.73492345199999998</v>
      </c>
      <c r="BU170">
        <v>0.26817937400000003</v>
      </c>
      <c r="BV170">
        <v>1.2771070929999999</v>
      </c>
      <c r="BW170">
        <v>0.94752822199999998</v>
      </c>
      <c r="BX170">
        <v>0.23309243199999999</v>
      </c>
      <c r="BY170">
        <v>1.205457432</v>
      </c>
      <c r="BZ170">
        <v>1.1168731700000001</v>
      </c>
      <c r="CA170">
        <v>1.396830222</v>
      </c>
      <c r="CB170">
        <v>2.0052488350000002</v>
      </c>
      <c r="CC170">
        <v>1.4052382489999999</v>
      </c>
      <c r="CD170">
        <v>1.5168988590000001</v>
      </c>
      <c r="CE170">
        <v>1.484545647</v>
      </c>
      <c r="CF170">
        <v>1.306023903</v>
      </c>
      <c r="CG170">
        <v>6.9812997000000002E-2</v>
      </c>
      <c r="CH170">
        <v>0.373345549</v>
      </c>
      <c r="CI170">
        <v>0.82802715900000001</v>
      </c>
      <c r="CJ170">
        <v>0.90506475399999997</v>
      </c>
      <c r="CK170">
        <v>1.025392807</v>
      </c>
      <c r="CL170">
        <v>1.0119772069999999</v>
      </c>
      <c r="CM170">
        <v>2.4303958940000001</v>
      </c>
      <c r="CN170">
        <v>1.8571124189999999</v>
      </c>
      <c r="CO170">
        <v>1.7651606339999999</v>
      </c>
      <c r="CP170">
        <v>0.58730070700000003</v>
      </c>
      <c r="CQ170">
        <v>1.0314384409999999</v>
      </c>
      <c r="CR170">
        <v>0.69261594000000004</v>
      </c>
      <c r="CS170">
        <v>0.805883664</v>
      </c>
      <c r="CT170">
        <v>1.3701520949999999</v>
      </c>
      <c r="CU170">
        <v>1.083586377</v>
      </c>
      <c r="CV170">
        <v>1.3761041060000001</v>
      </c>
      <c r="CW170">
        <v>1.868594868</v>
      </c>
      <c r="CX170">
        <v>1.2148367710000001</v>
      </c>
      <c r="CY170">
        <v>1</v>
      </c>
      <c r="CZ170" t="s">
        <v>249</v>
      </c>
      <c r="DA170" t="s">
        <v>249</v>
      </c>
      <c r="DB170" t="s">
        <v>249</v>
      </c>
      <c r="DC170" t="s">
        <v>249</v>
      </c>
      <c r="DD170" t="s">
        <v>249</v>
      </c>
      <c r="DE170" t="s">
        <v>249</v>
      </c>
      <c r="DF170" t="s">
        <v>249</v>
      </c>
      <c r="DG170" t="s">
        <v>249</v>
      </c>
      <c r="DH170" t="s">
        <v>249</v>
      </c>
      <c r="DI170" t="s">
        <v>249</v>
      </c>
      <c r="DJ170" t="s">
        <v>249</v>
      </c>
      <c r="DK170" t="s">
        <v>249</v>
      </c>
      <c r="DL170" t="s">
        <v>249</v>
      </c>
      <c r="DM170" t="s">
        <v>249</v>
      </c>
      <c r="DN170" t="s">
        <v>249</v>
      </c>
      <c r="DO170" t="s">
        <v>249</v>
      </c>
      <c r="DP170" t="s">
        <v>249</v>
      </c>
      <c r="DQ170" t="s">
        <v>249</v>
      </c>
      <c r="DR170" t="s">
        <v>249</v>
      </c>
      <c r="DS170" t="s">
        <v>249</v>
      </c>
      <c r="DT170" t="s">
        <v>249</v>
      </c>
      <c r="DU170" t="s">
        <v>249</v>
      </c>
      <c r="DV170" t="s">
        <v>249</v>
      </c>
      <c r="DW170" t="s">
        <v>249</v>
      </c>
      <c r="DX170" t="s">
        <v>249</v>
      </c>
      <c r="DY170" t="s">
        <v>249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 t="s">
        <v>249</v>
      </c>
      <c r="EF170" t="s">
        <v>249</v>
      </c>
      <c r="EG170" t="s">
        <v>249</v>
      </c>
      <c r="EH170" t="s">
        <v>249</v>
      </c>
      <c r="EI170" t="s">
        <v>249</v>
      </c>
      <c r="EJ170" t="s">
        <v>249</v>
      </c>
      <c r="EK170" t="s">
        <v>249</v>
      </c>
      <c r="EL170" t="s">
        <v>249</v>
      </c>
      <c r="EM170" t="s">
        <v>249</v>
      </c>
      <c r="EN170" t="s">
        <v>249</v>
      </c>
      <c r="EO170" t="s">
        <v>249</v>
      </c>
      <c r="EP170" t="s">
        <v>249</v>
      </c>
      <c r="EQ170" t="s">
        <v>249</v>
      </c>
      <c r="ER170" t="s">
        <v>249</v>
      </c>
      <c r="ES170" t="s">
        <v>249</v>
      </c>
      <c r="ET170" t="s">
        <v>249</v>
      </c>
      <c r="EU170" t="s">
        <v>249</v>
      </c>
      <c r="EV170" t="s">
        <v>249</v>
      </c>
      <c r="EW170" t="s">
        <v>249</v>
      </c>
      <c r="EX170" t="s">
        <v>249</v>
      </c>
      <c r="EY170" t="s">
        <v>249</v>
      </c>
      <c r="EZ170" t="s">
        <v>249</v>
      </c>
      <c r="FA170" t="s">
        <v>249</v>
      </c>
      <c r="FB170" t="s">
        <v>249</v>
      </c>
      <c r="FC170" t="s">
        <v>249</v>
      </c>
      <c r="FD170" t="s">
        <v>249</v>
      </c>
      <c r="FE170" t="s">
        <v>249</v>
      </c>
      <c r="FF170" t="s">
        <v>249</v>
      </c>
      <c r="FG170" t="s">
        <v>249</v>
      </c>
      <c r="FH170" t="s">
        <v>249</v>
      </c>
      <c r="FI170" t="s">
        <v>249</v>
      </c>
      <c r="FJ170" t="s">
        <v>249</v>
      </c>
      <c r="FK170" t="s">
        <v>249</v>
      </c>
      <c r="FL170" t="s">
        <v>249</v>
      </c>
      <c r="FM170" t="s">
        <v>249</v>
      </c>
      <c r="FN170" t="s">
        <v>249</v>
      </c>
      <c r="FO170" t="s">
        <v>249</v>
      </c>
      <c r="FP170" t="s">
        <v>249</v>
      </c>
      <c r="FQ170" t="s">
        <v>249</v>
      </c>
      <c r="FR170" t="s">
        <v>249</v>
      </c>
      <c r="FS170" t="s">
        <v>249</v>
      </c>
      <c r="FT170" t="s">
        <v>249</v>
      </c>
      <c r="FU170" t="s">
        <v>249</v>
      </c>
      <c r="FV170" t="s">
        <v>249</v>
      </c>
      <c r="FW170" t="s">
        <v>249</v>
      </c>
      <c r="FX170" t="s">
        <v>249</v>
      </c>
      <c r="FY170" t="s">
        <v>249</v>
      </c>
      <c r="FZ170" t="s">
        <v>249</v>
      </c>
      <c r="GA170" t="s">
        <v>249</v>
      </c>
      <c r="GB170" t="s">
        <v>249</v>
      </c>
      <c r="GC170" t="s">
        <v>249</v>
      </c>
      <c r="GD170" t="s">
        <v>249</v>
      </c>
      <c r="GE170" t="s">
        <v>249</v>
      </c>
      <c r="GF170" t="s">
        <v>249</v>
      </c>
      <c r="GG170" t="s">
        <v>249</v>
      </c>
      <c r="GH170" t="s">
        <v>249</v>
      </c>
      <c r="GI170" t="s">
        <v>249</v>
      </c>
      <c r="GJ170" t="s">
        <v>249</v>
      </c>
      <c r="GK170" t="s">
        <v>249</v>
      </c>
      <c r="GL170" t="s">
        <v>249</v>
      </c>
      <c r="GM170" t="s">
        <v>249</v>
      </c>
      <c r="GN170" t="s">
        <v>249</v>
      </c>
      <c r="GO170" t="s">
        <v>249</v>
      </c>
      <c r="GP170" t="s">
        <v>249</v>
      </c>
      <c r="GQ170" t="s">
        <v>249</v>
      </c>
      <c r="GR170" t="s">
        <v>249</v>
      </c>
      <c r="GS170" t="s">
        <v>249</v>
      </c>
      <c r="GT170" t="s">
        <v>249</v>
      </c>
      <c r="GU170" t="s">
        <v>249</v>
      </c>
      <c r="GV170" t="s">
        <v>249</v>
      </c>
      <c r="GW170" t="s">
        <v>249</v>
      </c>
      <c r="GX170" t="s">
        <v>249</v>
      </c>
      <c r="GY170" t="s">
        <v>249</v>
      </c>
      <c r="GZ170" t="s">
        <v>249</v>
      </c>
      <c r="HA170" t="s">
        <v>249</v>
      </c>
      <c r="HB170" t="s">
        <v>249</v>
      </c>
      <c r="HC170" t="s">
        <v>249</v>
      </c>
      <c r="HD170" t="s">
        <v>249</v>
      </c>
      <c r="HE170" t="s">
        <v>249</v>
      </c>
      <c r="HF170" t="s">
        <v>249</v>
      </c>
      <c r="HG170" t="s">
        <v>249</v>
      </c>
      <c r="HH170" t="s">
        <v>249</v>
      </c>
      <c r="HI170" t="s">
        <v>249</v>
      </c>
      <c r="HJ170" t="s">
        <v>249</v>
      </c>
      <c r="HK170" t="s">
        <v>249</v>
      </c>
      <c r="HL170" t="s">
        <v>249</v>
      </c>
      <c r="HM170" t="s">
        <v>249</v>
      </c>
      <c r="HN170" t="s">
        <v>249</v>
      </c>
      <c r="HO170" t="s">
        <v>249</v>
      </c>
      <c r="HP170" t="s">
        <v>249</v>
      </c>
      <c r="HQ170" t="s">
        <v>249</v>
      </c>
      <c r="HR170" t="s">
        <v>249</v>
      </c>
      <c r="HS170" t="s">
        <v>249</v>
      </c>
      <c r="HT170" t="s">
        <v>249</v>
      </c>
      <c r="HU170" t="s">
        <v>249</v>
      </c>
      <c r="HV170">
        <v>1</v>
      </c>
    </row>
    <row r="171" spans="1:230">
      <c r="A171" t="s">
        <v>110</v>
      </c>
      <c r="B171" t="s">
        <v>249</v>
      </c>
      <c r="C171" t="s">
        <v>249</v>
      </c>
      <c r="D171" t="s">
        <v>249</v>
      </c>
      <c r="E171" t="s">
        <v>249</v>
      </c>
      <c r="F171" t="s">
        <v>249</v>
      </c>
      <c r="G171" t="s">
        <v>249</v>
      </c>
      <c r="H171" t="s">
        <v>249</v>
      </c>
      <c r="I171" t="s">
        <v>249</v>
      </c>
      <c r="J171" t="s">
        <v>249</v>
      </c>
      <c r="K171" t="s">
        <v>249</v>
      </c>
      <c r="L171" t="s">
        <v>249</v>
      </c>
      <c r="M171" t="s">
        <v>249</v>
      </c>
      <c r="N171" t="s">
        <v>249</v>
      </c>
      <c r="O171" t="s">
        <v>249</v>
      </c>
      <c r="P171" t="s">
        <v>249</v>
      </c>
      <c r="Q171" t="s">
        <v>249</v>
      </c>
      <c r="R171" t="s">
        <v>249</v>
      </c>
      <c r="S171" t="s">
        <v>249</v>
      </c>
      <c r="T171" t="s">
        <v>249</v>
      </c>
      <c r="U171">
        <v>0</v>
      </c>
      <c r="V171" t="s">
        <v>249</v>
      </c>
      <c r="W171" t="s">
        <v>249</v>
      </c>
      <c r="X171" t="s">
        <v>249</v>
      </c>
      <c r="Y171" t="s">
        <v>249</v>
      </c>
      <c r="Z171" t="s">
        <v>249</v>
      </c>
      <c r="AA171" t="s">
        <v>249</v>
      </c>
      <c r="AB171" t="s">
        <v>249</v>
      </c>
      <c r="AC171" t="s">
        <v>249</v>
      </c>
      <c r="AD171" t="s">
        <v>249</v>
      </c>
      <c r="AE171" t="s">
        <v>249</v>
      </c>
      <c r="AF171" t="s">
        <v>249</v>
      </c>
      <c r="AG171" t="s">
        <v>249</v>
      </c>
      <c r="AH171" t="s">
        <v>249</v>
      </c>
      <c r="AI171" t="s">
        <v>249</v>
      </c>
      <c r="AJ171" t="s">
        <v>249</v>
      </c>
      <c r="AK171">
        <v>0</v>
      </c>
      <c r="AL171" t="s">
        <v>1595</v>
      </c>
      <c r="AM171" t="s">
        <v>249</v>
      </c>
      <c r="AN171" t="s">
        <v>249</v>
      </c>
      <c r="AO171" t="s">
        <v>249</v>
      </c>
      <c r="AP171" t="s">
        <v>249</v>
      </c>
      <c r="AQ171" t="s">
        <v>249</v>
      </c>
      <c r="AR171" t="s">
        <v>249</v>
      </c>
      <c r="AS171" t="s">
        <v>249</v>
      </c>
      <c r="AT171" t="s">
        <v>249</v>
      </c>
      <c r="AU171" t="s">
        <v>249</v>
      </c>
      <c r="AV171" t="s">
        <v>249</v>
      </c>
      <c r="AW171" t="s">
        <v>249</v>
      </c>
      <c r="AX171">
        <v>0.37904297100000001</v>
      </c>
      <c r="AY171">
        <v>1.868998562</v>
      </c>
      <c r="AZ171">
        <v>1.4161960570000001</v>
      </c>
      <c r="BA171">
        <v>0.101205485</v>
      </c>
      <c r="BB171">
        <v>1.159793238</v>
      </c>
      <c r="BC171">
        <v>1.0120623989999999</v>
      </c>
      <c r="BD171">
        <v>0.159770944</v>
      </c>
      <c r="BE171">
        <v>0.62392401099999995</v>
      </c>
      <c r="BF171">
        <v>11.6113544</v>
      </c>
      <c r="BG171">
        <v>4.5214946969999996</v>
      </c>
      <c r="BH171">
        <v>5.2659995000000001E-2</v>
      </c>
      <c r="BI171">
        <v>0</v>
      </c>
      <c r="BJ171">
        <v>0</v>
      </c>
      <c r="BK171">
        <v>0</v>
      </c>
      <c r="BL171">
        <v>3.109790431</v>
      </c>
      <c r="BM171">
        <v>0.563477173</v>
      </c>
      <c r="BN171">
        <v>1.0126936639999999</v>
      </c>
      <c r="BO171">
        <v>0.92411605699999999</v>
      </c>
      <c r="BP171">
        <v>0</v>
      </c>
      <c r="BQ171">
        <v>0</v>
      </c>
      <c r="BR171" t="s">
        <v>249</v>
      </c>
      <c r="BS171">
        <v>2.1350618909999999</v>
      </c>
      <c r="BT171">
        <v>0.60126793499999998</v>
      </c>
      <c r="BU171">
        <v>0.99697564000000005</v>
      </c>
      <c r="BV171">
        <v>2.7167283680000001</v>
      </c>
      <c r="BW171">
        <v>2.153367678</v>
      </c>
      <c r="BX171">
        <v>0.95746482399999999</v>
      </c>
      <c r="BY171">
        <v>1.8708456680000001</v>
      </c>
      <c r="BZ171">
        <v>1.7216503299999999</v>
      </c>
      <c r="CA171">
        <v>2.0667065490000001</v>
      </c>
      <c r="CB171">
        <v>3.186705763</v>
      </c>
      <c r="CC171" t="s">
        <v>249</v>
      </c>
      <c r="CD171" t="s">
        <v>249</v>
      </c>
      <c r="CE171">
        <v>1.751218691</v>
      </c>
      <c r="CF171">
        <v>1.5963646250000001</v>
      </c>
      <c r="CG171">
        <v>3.5118251100000002</v>
      </c>
      <c r="CH171">
        <v>1.7419634159999999</v>
      </c>
      <c r="CI171">
        <v>2.8110506740000001</v>
      </c>
      <c r="CJ171">
        <v>1.7402434090000001</v>
      </c>
      <c r="CK171">
        <v>0.86777208699999997</v>
      </c>
      <c r="CL171" t="s">
        <v>249</v>
      </c>
      <c r="CM171" t="s">
        <v>249</v>
      </c>
      <c r="CN171" t="s">
        <v>249</v>
      </c>
      <c r="CO171">
        <v>0</v>
      </c>
      <c r="CP171">
        <v>1.4137412579999999</v>
      </c>
      <c r="CQ171">
        <v>1.715248125</v>
      </c>
      <c r="CR171">
        <v>0.881630951</v>
      </c>
      <c r="CS171">
        <v>1.186309864</v>
      </c>
      <c r="CT171">
        <v>3.0328463380000001</v>
      </c>
      <c r="CU171">
        <v>2.14972326</v>
      </c>
      <c r="CV171">
        <v>1.4790362859999999</v>
      </c>
      <c r="CW171" t="s">
        <v>249</v>
      </c>
      <c r="CX171">
        <v>1.92615092</v>
      </c>
      <c r="CY171">
        <v>0</v>
      </c>
      <c r="CZ171" t="s">
        <v>249</v>
      </c>
      <c r="DA171" t="s">
        <v>249</v>
      </c>
      <c r="DB171" t="s">
        <v>249</v>
      </c>
      <c r="DC171" t="s">
        <v>249</v>
      </c>
      <c r="DD171" t="s">
        <v>249</v>
      </c>
      <c r="DE171" t="s">
        <v>249</v>
      </c>
      <c r="DF171" t="s">
        <v>249</v>
      </c>
      <c r="DG171" t="s">
        <v>249</v>
      </c>
      <c r="DH171" t="s">
        <v>249</v>
      </c>
      <c r="DI171" t="s">
        <v>249</v>
      </c>
      <c r="DJ171" t="s">
        <v>249</v>
      </c>
      <c r="DK171" t="s">
        <v>249</v>
      </c>
      <c r="DL171" t="s">
        <v>249</v>
      </c>
      <c r="DM171" t="s">
        <v>249</v>
      </c>
      <c r="DN171" t="s">
        <v>249</v>
      </c>
      <c r="DO171" t="s">
        <v>249</v>
      </c>
      <c r="DP171" t="s">
        <v>249</v>
      </c>
      <c r="DQ171" t="s">
        <v>249</v>
      </c>
      <c r="DR171" t="s">
        <v>249</v>
      </c>
      <c r="DS171" t="s">
        <v>249</v>
      </c>
      <c r="DT171" t="s">
        <v>249</v>
      </c>
      <c r="DU171" t="s">
        <v>249</v>
      </c>
      <c r="DV171" t="s">
        <v>249</v>
      </c>
      <c r="DW171" t="s">
        <v>249</v>
      </c>
      <c r="DX171" t="s">
        <v>249</v>
      </c>
      <c r="DY171" t="s">
        <v>249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 t="s">
        <v>249</v>
      </c>
      <c r="EF171" t="s">
        <v>249</v>
      </c>
      <c r="EG171" t="s">
        <v>249</v>
      </c>
      <c r="EH171" t="s">
        <v>249</v>
      </c>
      <c r="EI171" t="s">
        <v>249</v>
      </c>
      <c r="EJ171" t="s">
        <v>249</v>
      </c>
      <c r="EK171" t="s">
        <v>249</v>
      </c>
      <c r="EL171" t="s">
        <v>249</v>
      </c>
      <c r="EM171" t="s">
        <v>249</v>
      </c>
      <c r="EN171" t="s">
        <v>249</v>
      </c>
      <c r="EO171" t="s">
        <v>249</v>
      </c>
      <c r="EP171" t="s">
        <v>249</v>
      </c>
      <c r="EQ171" t="s">
        <v>249</v>
      </c>
      <c r="ER171" t="s">
        <v>249</v>
      </c>
      <c r="ES171" t="s">
        <v>249</v>
      </c>
      <c r="ET171" t="s">
        <v>249</v>
      </c>
      <c r="EU171" t="s">
        <v>249</v>
      </c>
      <c r="EV171" t="s">
        <v>249</v>
      </c>
      <c r="EW171" t="s">
        <v>249</v>
      </c>
      <c r="EX171" t="s">
        <v>249</v>
      </c>
      <c r="EY171" t="s">
        <v>249</v>
      </c>
      <c r="EZ171" t="s">
        <v>249</v>
      </c>
      <c r="FA171" t="s">
        <v>249</v>
      </c>
      <c r="FB171" t="s">
        <v>249</v>
      </c>
      <c r="FC171" t="s">
        <v>249</v>
      </c>
      <c r="FD171" t="s">
        <v>249</v>
      </c>
      <c r="FE171" t="s">
        <v>249</v>
      </c>
      <c r="FF171" t="s">
        <v>249</v>
      </c>
      <c r="FG171" t="s">
        <v>249</v>
      </c>
      <c r="FH171" t="s">
        <v>249</v>
      </c>
      <c r="FI171" t="s">
        <v>249</v>
      </c>
      <c r="FJ171" t="s">
        <v>249</v>
      </c>
      <c r="FK171" t="s">
        <v>249</v>
      </c>
      <c r="FL171" t="s">
        <v>249</v>
      </c>
      <c r="FM171" t="s">
        <v>249</v>
      </c>
      <c r="FN171" t="s">
        <v>249</v>
      </c>
      <c r="FO171" t="s">
        <v>249</v>
      </c>
      <c r="FP171" t="s">
        <v>249</v>
      </c>
      <c r="FQ171" t="s">
        <v>249</v>
      </c>
      <c r="FR171" t="s">
        <v>249</v>
      </c>
      <c r="FS171" t="s">
        <v>249</v>
      </c>
      <c r="FT171" t="s">
        <v>249</v>
      </c>
      <c r="FU171" t="s">
        <v>249</v>
      </c>
      <c r="FV171" t="s">
        <v>249</v>
      </c>
      <c r="FW171" t="s">
        <v>249</v>
      </c>
      <c r="FX171" t="s">
        <v>249</v>
      </c>
      <c r="FY171" t="s">
        <v>249</v>
      </c>
      <c r="FZ171" t="s">
        <v>249</v>
      </c>
      <c r="GA171" t="s">
        <v>249</v>
      </c>
      <c r="GB171" t="s">
        <v>249</v>
      </c>
      <c r="GC171" t="s">
        <v>249</v>
      </c>
      <c r="GD171" t="s">
        <v>249</v>
      </c>
      <c r="GE171" t="s">
        <v>249</v>
      </c>
      <c r="GF171" t="s">
        <v>249</v>
      </c>
      <c r="GG171" t="s">
        <v>249</v>
      </c>
      <c r="GH171" t="s">
        <v>249</v>
      </c>
      <c r="GI171" t="s">
        <v>249</v>
      </c>
      <c r="GJ171" t="s">
        <v>249</v>
      </c>
      <c r="GK171" t="s">
        <v>249</v>
      </c>
      <c r="GL171" t="s">
        <v>249</v>
      </c>
      <c r="GM171" t="s">
        <v>249</v>
      </c>
      <c r="GN171" t="s">
        <v>249</v>
      </c>
      <c r="GO171" t="s">
        <v>249</v>
      </c>
      <c r="GP171" t="s">
        <v>249</v>
      </c>
      <c r="GQ171" t="s">
        <v>249</v>
      </c>
      <c r="GR171" t="s">
        <v>249</v>
      </c>
      <c r="GS171" t="s">
        <v>249</v>
      </c>
      <c r="GT171" t="s">
        <v>249</v>
      </c>
      <c r="GU171" t="s">
        <v>249</v>
      </c>
      <c r="GV171" t="s">
        <v>249</v>
      </c>
      <c r="GW171" t="s">
        <v>249</v>
      </c>
      <c r="GX171" t="s">
        <v>249</v>
      </c>
      <c r="GY171" t="s">
        <v>249</v>
      </c>
      <c r="GZ171" t="s">
        <v>249</v>
      </c>
      <c r="HA171" t="s">
        <v>249</v>
      </c>
      <c r="HB171" t="s">
        <v>249</v>
      </c>
      <c r="HC171" t="s">
        <v>249</v>
      </c>
      <c r="HD171" t="s">
        <v>249</v>
      </c>
      <c r="HE171" t="s">
        <v>249</v>
      </c>
      <c r="HF171" t="s">
        <v>249</v>
      </c>
      <c r="HG171" t="s">
        <v>249</v>
      </c>
      <c r="HH171" t="s">
        <v>249</v>
      </c>
      <c r="HI171" t="s">
        <v>249</v>
      </c>
      <c r="HJ171" t="s">
        <v>249</v>
      </c>
      <c r="HK171" t="s">
        <v>249</v>
      </c>
      <c r="HL171" t="s">
        <v>249</v>
      </c>
      <c r="HM171" t="s">
        <v>249</v>
      </c>
      <c r="HN171" t="s">
        <v>249</v>
      </c>
      <c r="HO171" t="s">
        <v>249</v>
      </c>
      <c r="HP171" t="s">
        <v>249</v>
      </c>
      <c r="HQ171" t="s">
        <v>249</v>
      </c>
      <c r="HR171" t="s">
        <v>249</v>
      </c>
      <c r="HS171" t="s">
        <v>249</v>
      </c>
      <c r="HT171" t="s">
        <v>249</v>
      </c>
      <c r="HU171" t="s">
        <v>249</v>
      </c>
      <c r="HV171">
        <v>1</v>
      </c>
    </row>
    <row r="172" spans="1:230">
      <c r="A172" t="s">
        <v>137</v>
      </c>
      <c r="B172" t="s">
        <v>249</v>
      </c>
      <c r="C172" t="s">
        <v>249</v>
      </c>
      <c r="D172" t="s">
        <v>249</v>
      </c>
      <c r="E172" t="s">
        <v>249</v>
      </c>
      <c r="F172" t="s">
        <v>249</v>
      </c>
      <c r="G172" t="s">
        <v>249</v>
      </c>
      <c r="H172" t="s">
        <v>249</v>
      </c>
      <c r="I172" t="s">
        <v>249</v>
      </c>
      <c r="J172" t="s">
        <v>249</v>
      </c>
      <c r="K172" t="s">
        <v>249</v>
      </c>
      <c r="L172" t="s">
        <v>249</v>
      </c>
      <c r="M172" t="s">
        <v>249</v>
      </c>
      <c r="N172" t="s">
        <v>249</v>
      </c>
      <c r="O172" t="s">
        <v>249</v>
      </c>
      <c r="P172" t="s">
        <v>249</v>
      </c>
      <c r="Q172" t="s">
        <v>249</v>
      </c>
      <c r="R172" t="s">
        <v>249</v>
      </c>
      <c r="S172" t="s">
        <v>249</v>
      </c>
      <c r="T172" t="s">
        <v>249</v>
      </c>
      <c r="U172">
        <v>1</v>
      </c>
      <c r="V172" t="s">
        <v>249</v>
      </c>
      <c r="W172" t="s">
        <v>249</v>
      </c>
      <c r="X172" t="s">
        <v>249</v>
      </c>
      <c r="Y172" t="s">
        <v>249</v>
      </c>
      <c r="Z172" t="s">
        <v>249</v>
      </c>
      <c r="AA172" t="s">
        <v>249</v>
      </c>
      <c r="AB172" t="s">
        <v>249</v>
      </c>
      <c r="AC172" t="s">
        <v>249</v>
      </c>
      <c r="AD172" t="s">
        <v>249</v>
      </c>
      <c r="AE172" t="s">
        <v>249</v>
      </c>
      <c r="AF172" t="s">
        <v>249</v>
      </c>
      <c r="AG172" t="s">
        <v>249</v>
      </c>
      <c r="AH172" t="s">
        <v>249</v>
      </c>
      <c r="AI172" t="s">
        <v>249</v>
      </c>
      <c r="AJ172" t="s">
        <v>249</v>
      </c>
      <c r="AK172">
        <v>1</v>
      </c>
      <c r="AL172" t="s">
        <v>1593</v>
      </c>
      <c r="AM172" t="s">
        <v>249</v>
      </c>
      <c r="AN172" t="s">
        <v>249</v>
      </c>
      <c r="AO172" t="s">
        <v>249</v>
      </c>
      <c r="AP172" t="s">
        <v>249</v>
      </c>
      <c r="AQ172" t="s">
        <v>249</v>
      </c>
      <c r="AR172" t="s">
        <v>249</v>
      </c>
      <c r="AS172" t="s">
        <v>249</v>
      </c>
      <c r="AT172" t="s">
        <v>249</v>
      </c>
      <c r="AU172" t="s">
        <v>249</v>
      </c>
      <c r="AV172" t="s">
        <v>249</v>
      </c>
      <c r="AW172" t="s">
        <v>249</v>
      </c>
      <c r="AX172">
        <v>0.39791406099999999</v>
      </c>
      <c r="AY172">
        <v>0.33868147900000001</v>
      </c>
      <c r="AZ172">
        <v>0.49021609599999999</v>
      </c>
      <c r="BA172">
        <v>0.12809627200000001</v>
      </c>
      <c r="BB172">
        <v>0.36858622299999999</v>
      </c>
      <c r="BC172">
        <v>1.0045522920000001</v>
      </c>
      <c r="BD172">
        <v>0.39955414</v>
      </c>
      <c r="BE172">
        <v>0.740150588</v>
      </c>
      <c r="BF172">
        <v>11.94077045</v>
      </c>
      <c r="BG172">
        <v>4.680161097</v>
      </c>
      <c r="BH172">
        <v>6.7619913000000004E-2</v>
      </c>
      <c r="BI172">
        <v>1.0422956539999999</v>
      </c>
      <c r="BJ172">
        <v>0.64756911699999997</v>
      </c>
      <c r="BK172">
        <v>1.2665553380000001</v>
      </c>
      <c r="BL172">
        <v>9.4868226E-2</v>
      </c>
      <c r="BM172">
        <v>0.69584245099999997</v>
      </c>
      <c r="BN172">
        <v>1.106310277</v>
      </c>
      <c r="BO172">
        <v>1.1116925129999999</v>
      </c>
      <c r="BP172">
        <v>1.1230658790000001</v>
      </c>
      <c r="BQ172">
        <v>1.1310711520000001</v>
      </c>
      <c r="BR172">
        <v>1.2250747369999999</v>
      </c>
      <c r="BS172">
        <v>1.0460376709999999</v>
      </c>
      <c r="BT172">
        <v>0.74738633600000004</v>
      </c>
      <c r="BU172">
        <v>0.42115688000000001</v>
      </c>
      <c r="BV172">
        <v>1.242252358</v>
      </c>
      <c r="BW172">
        <v>1.3026434499999999</v>
      </c>
      <c r="BX172">
        <v>0.56787142499999999</v>
      </c>
      <c r="BY172">
        <v>1.104430791</v>
      </c>
      <c r="BZ172">
        <v>1.0346113450000001</v>
      </c>
      <c r="CA172">
        <v>1.1326534049999999</v>
      </c>
      <c r="CB172">
        <v>0.83201624699999999</v>
      </c>
      <c r="CC172">
        <v>1.469000729</v>
      </c>
      <c r="CD172">
        <v>1.3362191990000001</v>
      </c>
      <c r="CE172">
        <v>1.2926445070000001</v>
      </c>
      <c r="CF172">
        <v>1.10037355</v>
      </c>
      <c r="CG172">
        <v>0.19592294299999999</v>
      </c>
      <c r="CH172">
        <v>0.66219016399999997</v>
      </c>
      <c r="CI172">
        <v>1.2062921090000001</v>
      </c>
      <c r="CJ172">
        <v>1.1169906860000001</v>
      </c>
      <c r="CK172">
        <v>1.0587443190000001</v>
      </c>
      <c r="CL172">
        <v>1.203243109</v>
      </c>
      <c r="CM172">
        <v>1.256382203</v>
      </c>
      <c r="CN172">
        <v>1.3983436810000001</v>
      </c>
      <c r="CO172">
        <v>0.27245763099999998</v>
      </c>
      <c r="CP172">
        <v>1.0828487490000001</v>
      </c>
      <c r="CQ172">
        <v>0.92580323200000003</v>
      </c>
      <c r="CR172">
        <v>0.93155255699999995</v>
      </c>
      <c r="CS172">
        <v>1.091920972</v>
      </c>
      <c r="CT172">
        <v>1.3035482220000001</v>
      </c>
      <c r="CU172">
        <v>1.038146309</v>
      </c>
      <c r="CV172">
        <v>1.108239309</v>
      </c>
      <c r="CW172">
        <v>1.6903254999999999</v>
      </c>
      <c r="CX172">
        <v>0.99171892299999997</v>
      </c>
      <c r="CY172">
        <v>1</v>
      </c>
      <c r="CZ172" t="s">
        <v>249</v>
      </c>
      <c r="DA172" t="s">
        <v>249</v>
      </c>
      <c r="DB172" t="s">
        <v>249</v>
      </c>
      <c r="DC172" t="s">
        <v>249</v>
      </c>
      <c r="DD172" t="s">
        <v>249</v>
      </c>
      <c r="DE172" t="s">
        <v>249</v>
      </c>
      <c r="DF172" t="s">
        <v>249</v>
      </c>
      <c r="DG172" t="s">
        <v>249</v>
      </c>
      <c r="DH172" t="s">
        <v>249</v>
      </c>
      <c r="DI172" t="s">
        <v>249</v>
      </c>
      <c r="DJ172" t="s">
        <v>249</v>
      </c>
      <c r="DK172" t="s">
        <v>249</v>
      </c>
      <c r="DL172" t="s">
        <v>249</v>
      </c>
      <c r="DM172" t="s">
        <v>249</v>
      </c>
      <c r="DN172" t="s">
        <v>249</v>
      </c>
      <c r="DO172" t="s">
        <v>249</v>
      </c>
      <c r="DP172" t="s">
        <v>249</v>
      </c>
      <c r="DQ172" t="s">
        <v>249</v>
      </c>
      <c r="DR172" t="s">
        <v>249</v>
      </c>
      <c r="DS172" t="s">
        <v>249</v>
      </c>
      <c r="DT172" t="s">
        <v>249</v>
      </c>
      <c r="DU172" t="s">
        <v>249</v>
      </c>
      <c r="DV172" t="s">
        <v>249</v>
      </c>
      <c r="DW172" t="s">
        <v>249</v>
      </c>
      <c r="DX172" t="s">
        <v>249</v>
      </c>
      <c r="DY172" t="s">
        <v>249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 t="s">
        <v>249</v>
      </c>
      <c r="EF172" t="s">
        <v>249</v>
      </c>
      <c r="EG172" t="s">
        <v>249</v>
      </c>
      <c r="EH172" t="s">
        <v>249</v>
      </c>
      <c r="EI172" t="s">
        <v>249</v>
      </c>
      <c r="EJ172" t="s">
        <v>249</v>
      </c>
      <c r="EK172" t="s">
        <v>249</v>
      </c>
      <c r="EL172" t="s">
        <v>249</v>
      </c>
      <c r="EM172" t="s">
        <v>249</v>
      </c>
      <c r="EN172" t="s">
        <v>249</v>
      </c>
      <c r="EO172" t="s">
        <v>249</v>
      </c>
      <c r="EP172" t="s">
        <v>249</v>
      </c>
      <c r="EQ172" t="s">
        <v>249</v>
      </c>
      <c r="ER172" t="s">
        <v>249</v>
      </c>
      <c r="ES172" t="s">
        <v>249</v>
      </c>
      <c r="ET172" t="s">
        <v>249</v>
      </c>
      <c r="EU172" t="s">
        <v>249</v>
      </c>
      <c r="EV172" t="s">
        <v>249</v>
      </c>
      <c r="EW172" t="s">
        <v>249</v>
      </c>
      <c r="EX172" t="s">
        <v>249</v>
      </c>
      <c r="EY172" t="s">
        <v>249</v>
      </c>
      <c r="EZ172" t="s">
        <v>249</v>
      </c>
      <c r="FA172" t="s">
        <v>249</v>
      </c>
      <c r="FB172" t="s">
        <v>249</v>
      </c>
      <c r="FC172" t="s">
        <v>249</v>
      </c>
      <c r="FD172" t="s">
        <v>249</v>
      </c>
      <c r="FE172" t="s">
        <v>249</v>
      </c>
      <c r="FF172" t="s">
        <v>249</v>
      </c>
      <c r="FG172" t="s">
        <v>249</v>
      </c>
      <c r="FH172" t="s">
        <v>249</v>
      </c>
      <c r="FI172" t="s">
        <v>249</v>
      </c>
      <c r="FJ172" t="s">
        <v>249</v>
      </c>
      <c r="FK172" t="s">
        <v>249</v>
      </c>
      <c r="FL172" t="s">
        <v>249</v>
      </c>
      <c r="FM172" t="s">
        <v>249</v>
      </c>
      <c r="FN172" t="s">
        <v>249</v>
      </c>
      <c r="FO172" t="s">
        <v>249</v>
      </c>
      <c r="FP172" t="s">
        <v>249</v>
      </c>
      <c r="FQ172" t="s">
        <v>249</v>
      </c>
      <c r="FR172" t="s">
        <v>249</v>
      </c>
      <c r="FS172" t="s">
        <v>249</v>
      </c>
      <c r="FT172" t="s">
        <v>249</v>
      </c>
      <c r="FU172" t="s">
        <v>249</v>
      </c>
      <c r="FV172" t="s">
        <v>249</v>
      </c>
      <c r="FW172" t="s">
        <v>249</v>
      </c>
      <c r="FX172" t="s">
        <v>249</v>
      </c>
      <c r="FY172" t="s">
        <v>249</v>
      </c>
      <c r="FZ172" t="s">
        <v>249</v>
      </c>
      <c r="GA172" t="s">
        <v>249</v>
      </c>
      <c r="GB172" t="s">
        <v>249</v>
      </c>
      <c r="GC172" t="s">
        <v>249</v>
      </c>
      <c r="GD172" t="s">
        <v>249</v>
      </c>
      <c r="GE172" t="s">
        <v>249</v>
      </c>
      <c r="GF172" t="s">
        <v>249</v>
      </c>
      <c r="GG172" t="s">
        <v>249</v>
      </c>
      <c r="GH172" t="s">
        <v>249</v>
      </c>
      <c r="GI172" t="s">
        <v>249</v>
      </c>
      <c r="GJ172" t="s">
        <v>249</v>
      </c>
      <c r="GK172" t="s">
        <v>249</v>
      </c>
      <c r="GL172" t="s">
        <v>249</v>
      </c>
      <c r="GM172" t="s">
        <v>249</v>
      </c>
      <c r="GN172" t="s">
        <v>249</v>
      </c>
      <c r="GO172" t="s">
        <v>249</v>
      </c>
      <c r="GP172" t="s">
        <v>249</v>
      </c>
      <c r="GQ172" t="s">
        <v>249</v>
      </c>
      <c r="GR172" t="s">
        <v>249</v>
      </c>
      <c r="GS172" t="s">
        <v>249</v>
      </c>
      <c r="GT172" t="s">
        <v>249</v>
      </c>
      <c r="GU172" t="s">
        <v>249</v>
      </c>
      <c r="GV172" t="s">
        <v>249</v>
      </c>
      <c r="GW172" t="s">
        <v>249</v>
      </c>
      <c r="GX172" t="s">
        <v>249</v>
      </c>
      <c r="GY172" t="s">
        <v>249</v>
      </c>
      <c r="GZ172" t="s">
        <v>249</v>
      </c>
      <c r="HA172" t="s">
        <v>249</v>
      </c>
      <c r="HB172" t="s">
        <v>249</v>
      </c>
      <c r="HC172" t="s">
        <v>249</v>
      </c>
      <c r="HD172" t="s">
        <v>249</v>
      </c>
      <c r="HE172" t="s">
        <v>249</v>
      </c>
      <c r="HF172" t="s">
        <v>249</v>
      </c>
      <c r="HG172" t="s">
        <v>249</v>
      </c>
      <c r="HH172" t="s">
        <v>249</v>
      </c>
      <c r="HI172" t="s">
        <v>249</v>
      </c>
      <c r="HJ172" t="s">
        <v>249</v>
      </c>
      <c r="HK172" t="s">
        <v>249</v>
      </c>
      <c r="HL172" t="s">
        <v>249</v>
      </c>
      <c r="HM172" t="s">
        <v>249</v>
      </c>
      <c r="HN172" t="s">
        <v>249</v>
      </c>
      <c r="HO172" t="s">
        <v>249</v>
      </c>
      <c r="HP172" t="s">
        <v>249</v>
      </c>
      <c r="HQ172" t="s">
        <v>249</v>
      </c>
      <c r="HR172" t="s">
        <v>249</v>
      </c>
      <c r="HS172" t="s">
        <v>249</v>
      </c>
      <c r="HT172" t="s">
        <v>249</v>
      </c>
      <c r="HU172" t="s">
        <v>249</v>
      </c>
      <c r="HV172">
        <v>1</v>
      </c>
    </row>
    <row r="173" spans="1:230">
      <c r="A173" t="s">
        <v>111</v>
      </c>
      <c r="B173" t="s">
        <v>249</v>
      </c>
      <c r="C173" t="s">
        <v>249</v>
      </c>
      <c r="D173" t="s">
        <v>249</v>
      </c>
      <c r="E173" t="s">
        <v>249</v>
      </c>
      <c r="F173" t="s">
        <v>249</v>
      </c>
      <c r="G173" t="s">
        <v>249</v>
      </c>
      <c r="H173" t="s">
        <v>249</v>
      </c>
      <c r="I173" t="s">
        <v>249</v>
      </c>
      <c r="J173" t="s">
        <v>249</v>
      </c>
      <c r="K173" t="s">
        <v>249</v>
      </c>
      <c r="L173" t="s">
        <v>249</v>
      </c>
      <c r="M173" t="s">
        <v>249</v>
      </c>
      <c r="N173" t="s">
        <v>249</v>
      </c>
      <c r="O173" t="s">
        <v>249</v>
      </c>
      <c r="P173" t="s">
        <v>249</v>
      </c>
      <c r="Q173" t="s">
        <v>249</v>
      </c>
      <c r="R173" t="s">
        <v>249</v>
      </c>
      <c r="S173" t="s">
        <v>249</v>
      </c>
      <c r="T173" t="s">
        <v>249</v>
      </c>
      <c r="U173">
        <v>1</v>
      </c>
      <c r="V173" t="s">
        <v>249</v>
      </c>
      <c r="W173" t="s">
        <v>249</v>
      </c>
      <c r="X173" t="s">
        <v>249</v>
      </c>
      <c r="Y173" t="s">
        <v>249</v>
      </c>
      <c r="Z173" t="s">
        <v>249</v>
      </c>
      <c r="AA173" t="s">
        <v>249</v>
      </c>
      <c r="AB173" t="s">
        <v>249</v>
      </c>
      <c r="AC173" t="s">
        <v>249</v>
      </c>
      <c r="AD173" t="s">
        <v>249</v>
      </c>
      <c r="AE173" t="s">
        <v>249</v>
      </c>
      <c r="AF173" t="s">
        <v>249</v>
      </c>
      <c r="AG173" t="s">
        <v>249</v>
      </c>
      <c r="AH173" t="s">
        <v>249</v>
      </c>
      <c r="AI173" t="s">
        <v>249</v>
      </c>
      <c r="AJ173" t="s">
        <v>249</v>
      </c>
      <c r="AK173">
        <v>1</v>
      </c>
      <c r="AL173" t="s">
        <v>1593</v>
      </c>
      <c r="AM173" t="s">
        <v>249</v>
      </c>
      <c r="AN173" t="s">
        <v>249</v>
      </c>
      <c r="AO173" t="s">
        <v>249</v>
      </c>
      <c r="AP173" t="s">
        <v>249</v>
      </c>
      <c r="AQ173" t="s">
        <v>249</v>
      </c>
      <c r="AR173" t="s">
        <v>249</v>
      </c>
      <c r="AS173" t="s">
        <v>249</v>
      </c>
      <c r="AT173" t="s">
        <v>249</v>
      </c>
      <c r="AU173" t="s">
        <v>249</v>
      </c>
      <c r="AV173" t="s">
        <v>249</v>
      </c>
      <c r="AW173" t="s">
        <v>249</v>
      </c>
      <c r="AX173">
        <v>0.50914362700000004</v>
      </c>
      <c r="AY173">
        <v>0.85135454300000002</v>
      </c>
      <c r="AZ173">
        <v>1.171563133</v>
      </c>
      <c r="BA173">
        <v>0.32866825900000002</v>
      </c>
      <c r="BB173">
        <v>0.98969442399999996</v>
      </c>
      <c r="BC173">
        <v>1.0420986489999999</v>
      </c>
      <c r="BD173">
        <v>0.42968255799999999</v>
      </c>
      <c r="BE173">
        <v>0.472409203</v>
      </c>
      <c r="BF173">
        <v>11.47602086</v>
      </c>
      <c r="BG173">
        <v>4.5781568850000003</v>
      </c>
      <c r="BH173">
        <v>6.4627842000000005E-2</v>
      </c>
      <c r="BI173">
        <v>1.797342435</v>
      </c>
      <c r="BJ173">
        <v>1.8038996819999999</v>
      </c>
      <c r="BK173">
        <v>4.3200330669999998</v>
      </c>
      <c r="BL173">
        <v>1.4481348169999999</v>
      </c>
      <c r="BM173">
        <v>1.657094912</v>
      </c>
      <c r="BN173">
        <v>1.202737151</v>
      </c>
      <c r="BO173">
        <v>1.14236285</v>
      </c>
      <c r="BP173">
        <v>1.2742775550000001</v>
      </c>
      <c r="BQ173">
        <v>1.2430697900000001</v>
      </c>
      <c r="BR173">
        <v>1.3254885329999999</v>
      </c>
      <c r="BS173">
        <v>1.0174520069999999</v>
      </c>
      <c r="BT173">
        <v>19.567965869999998</v>
      </c>
      <c r="BU173">
        <v>1.406744467</v>
      </c>
      <c r="BV173">
        <v>1.716638766</v>
      </c>
      <c r="BW173">
        <v>1.1496966580000001</v>
      </c>
      <c r="BX173">
        <v>0.56932659299999999</v>
      </c>
      <c r="BY173">
        <v>0.95383835299999997</v>
      </c>
      <c r="BZ173">
        <v>1.1988323190000001</v>
      </c>
      <c r="CA173">
        <v>1.4184882050000001</v>
      </c>
      <c r="CB173">
        <v>1.9857382450000001</v>
      </c>
      <c r="CC173">
        <v>1.034306768</v>
      </c>
      <c r="CD173">
        <v>1.5587525609999999</v>
      </c>
      <c r="CE173">
        <v>0.94345549699999998</v>
      </c>
      <c r="CF173">
        <v>1.3596712209999999</v>
      </c>
      <c r="CG173">
        <v>1.573282737</v>
      </c>
      <c r="CH173">
        <v>1.02955869</v>
      </c>
      <c r="CI173">
        <v>1.5433087169999999</v>
      </c>
      <c r="CJ173">
        <v>0.89431718999999998</v>
      </c>
      <c r="CK173">
        <v>0.57168747499999994</v>
      </c>
      <c r="CL173">
        <v>0.94750032299999998</v>
      </c>
      <c r="CM173">
        <v>1.5443467959999999</v>
      </c>
      <c r="CN173">
        <v>1.1962474009999999</v>
      </c>
      <c r="CO173">
        <v>0.94053909700000005</v>
      </c>
      <c r="CP173">
        <v>0.63592028</v>
      </c>
      <c r="CQ173">
        <v>0.88244402799999999</v>
      </c>
      <c r="CR173">
        <v>0.55639683200000001</v>
      </c>
      <c r="CS173">
        <v>0.83621646900000002</v>
      </c>
      <c r="CT173">
        <v>1.835599057</v>
      </c>
      <c r="CU173">
        <v>1.277222402</v>
      </c>
      <c r="CV173">
        <v>1.621469874</v>
      </c>
      <c r="CW173">
        <v>1.5955890420000001</v>
      </c>
      <c r="CX173">
        <v>1.2705348869999999</v>
      </c>
      <c r="CY173">
        <v>1</v>
      </c>
      <c r="CZ173" t="s">
        <v>249</v>
      </c>
      <c r="DA173" t="s">
        <v>249</v>
      </c>
      <c r="DB173" t="s">
        <v>249</v>
      </c>
      <c r="DC173" t="s">
        <v>249</v>
      </c>
      <c r="DD173" t="s">
        <v>249</v>
      </c>
      <c r="DE173" t="s">
        <v>249</v>
      </c>
      <c r="DF173" t="s">
        <v>249</v>
      </c>
      <c r="DG173" t="s">
        <v>249</v>
      </c>
      <c r="DH173" t="s">
        <v>249</v>
      </c>
      <c r="DI173" t="s">
        <v>249</v>
      </c>
      <c r="DJ173" t="s">
        <v>249</v>
      </c>
      <c r="DK173" t="s">
        <v>249</v>
      </c>
      <c r="DL173" t="s">
        <v>249</v>
      </c>
      <c r="DM173" t="s">
        <v>249</v>
      </c>
      <c r="DN173" t="s">
        <v>249</v>
      </c>
      <c r="DO173" t="s">
        <v>249</v>
      </c>
      <c r="DP173" t="s">
        <v>249</v>
      </c>
      <c r="DQ173" t="s">
        <v>249</v>
      </c>
      <c r="DR173" t="s">
        <v>249</v>
      </c>
      <c r="DS173" t="s">
        <v>249</v>
      </c>
      <c r="DT173" t="s">
        <v>249</v>
      </c>
      <c r="DU173" t="s">
        <v>249</v>
      </c>
      <c r="DV173" t="s">
        <v>249</v>
      </c>
      <c r="DW173" t="s">
        <v>249</v>
      </c>
      <c r="DX173" t="s">
        <v>249</v>
      </c>
      <c r="DY173" t="s">
        <v>249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 t="s">
        <v>249</v>
      </c>
      <c r="EF173" t="s">
        <v>249</v>
      </c>
      <c r="EG173" t="s">
        <v>249</v>
      </c>
      <c r="EH173" t="s">
        <v>249</v>
      </c>
      <c r="EI173" t="s">
        <v>249</v>
      </c>
      <c r="EJ173" t="s">
        <v>249</v>
      </c>
      <c r="EK173" t="s">
        <v>249</v>
      </c>
      <c r="EL173" t="s">
        <v>249</v>
      </c>
      <c r="EM173" t="s">
        <v>249</v>
      </c>
      <c r="EN173" t="s">
        <v>249</v>
      </c>
      <c r="EO173" t="s">
        <v>249</v>
      </c>
      <c r="EP173" t="s">
        <v>249</v>
      </c>
      <c r="EQ173" t="s">
        <v>249</v>
      </c>
      <c r="ER173" t="s">
        <v>249</v>
      </c>
      <c r="ES173" t="s">
        <v>249</v>
      </c>
      <c r="ET173" t="s">
        <v>249</v>
      </c>
      <c r="EU173" t="s">
        <v>249</v>
      </c>
      <c r="EV173" t="s">
        <v>249</v>
      </c>
      <c r="EW173" t="s">
        <v>249</v>
      </c>
      <c r="EX173" t="s">
        <v>249</v>
      </c>
      <c r="EY173" t="s">
        <v>249</v>
      </c>
      <c r="EZ173" t="s">
        <v>249</v>
      </c>
      <c r="FA173" t="s">
        <v>249</v>
      </c>
      <c r="FB173" t="s">
        <v>249</v>
      </c>
      <c r="FC173" t="s">
        <v>249</v>
      </c>
      <c r="FD173" t="s">
        <v>249</v>
      </c>
      <c r="FE173" t="s">
        <v>249</v>
      </c>
      <c r="FF173" t="s">
        <v>249</v>
      </c>
      <c r="FG173" t="s">
        <v>249</v>
      </c>
      <c r="FH173" t="s">
        <v>249</v>
      </c>
      <c r="FI173" t="s">
        <v>249</v>
      </c>
      <c r="FJ173" t="s">
        <v>249</v>
      </c>
      <c r="FK173" t="s">
        <v>249</v>
      </c>
      <c r="FL173" t="s">
        <v>249</v>
      </c>
      <c r="FM173" t="s">
        <v>249</v>
      </c>
      <c r="FN173" t="s">
        <v>249</v>
      </c>
      <c r="FO173" t="s">
        <v>249</v>
      </c>
      <c r="FP173" t="s">
        <v>249</v>
      </c>
      <c r="FQ173" t="s">
        <v>249</v>
      </c>
      <c r="FR173" t="s">
        <v>249</v>
      </c>
      <c r="FS173" t="s">
        <v>249</v>
      </c>
      <c r="FT173" t="s">
        <v>249</v>
      </c>
      <c r="FU173" t="s">
        <v>249</v>
      </c>
      <c r="FV173" t="s">
        <v>249</v>
      </c>
      <c r="FW173" t="s">
        <v>249</v>
      </c>
      <c r="FX173" t="s">
        <v>249</v>
      </c>
      <c r="FY173" t="s">
        <v>249</v>
      </c>
      <c r="FZ173" t="s">
        <v>249</v>
      </c>
      <c r="GA173" t="s">
        <v>249</v>
      </c>
      <c r="GB173" t="s">
        <v>249</v>
      </c>
      <c r="GC173" t="s">
        <v>249</v>
      </c>
      <c r="GD173" t="s">
        <v>249</v>
      </c>
      <c r="GE173" t="s">
        <v>249</v>
      </c>
      <c r="GF173" t="s">
        <v>249</v>
      </c>
      <c r="GG173" t="s">
        <v>249</v>
      </c>
      <c r="GH173" t="s">
        <v>249</v>
      </c>
      <c r="GI173" t="s">
        <v>249</v>
      </c>
      <c r="GJ173" t="s">
        <v>249</v>
      </c>
      <c r="GK173" t="s">
        <v>249</v>
      </c>
      <c r="GL173" t="s">
        <v>249</v>
      </c>
      <c r="GM173" t="s">
        <v>249</v>
      </c>
      <c r="GN173" t="s">
        <v>249</v>
      </c>
      <c r="GO173" t="s">
        <v>249</v>
      </c>
      <c r="GP173" t="s">
        <v>249</v>
      </c>
      <c r="GQ173" t="s">
        <v>249</v>
      </c>
      <c r="GR173" t="s">
        <v>249</v>
      </c>
      <c r="GS173" t="s">
        <v>249</v>
      </c>
      <c r="GT173" t="s">
        <v>249</v>
      </c>
      <c r="GU173" t="s">
        <v>249</v>
      </c>
      <c r="GV173" t="s">
        <v>249</v>
      </c>
      <c r="GW173" t="s">
        <v>249</v>
      </c>
      <c r="GX173" t="s">
        <v>249</v>
      </c>
      <c r="GY173" t="s">
        <v>249</v>
      </c>
      <c r="GZ173" t="s">
        <v>249</v>
      </c>
      <c r="HA173" t="s">
        <v>249</v>
      </c>
      <c r="HB173" t="s">
        <v>249</v>
      </c>
      <c r="HC173" t="s">
        <v>249</v>
      </c>
      <c r="HD173" t="s">
        <v>249</v>
      </c>
      <c r="HE173" t="s">
        <v>249</v>
      </c>
      <c r="HF173" t="s">
        <v>249</v>
      </c>
      <c r="HG173" t="s">
        <v>249</v>
      </c>
      <c r="HH173" t="s">
        <v>249</v>
      </c>
      <c r="HI173" t="s">
        <v>249</v>
      </c>
      <c r="HJ173" t="s">
        <v>249</v>
      </c>
      <c r="HK173" t="s">
        <v>249</v>
      </c>
      <c r="HL173" t="s">
        <v>249</v>
      </c>
      <c r="HM173" t="s">
        <v>249</v>
      </c>
      <c r="HN173" t="s">
        <v>249</v>
      </c>
      <c r="HO173" t="s">
        <v>249</v>
      </c>
      <c r="HP173" t="s">
        <v>249</v>
      </c>
      <c r="HQ173" t="s">
        <v>249</v>
      </c>
      <c r="HR173" t="s">
        <v>249</v>
      </c>
      <c r="HS173" t="s">
        <v>249</v>
      </c>
      <c r="HT173" t="s">
        <v>249</v>
      </c>
      <c r="HU173" t="s">
        <v>249</v>
      </c>
      <c r="HV173">
        <v>0</v>
      </c>
    </row>
    <row r="174" spans="1:230">
      <c r="A174" t="s">
        <v>112</v>
      </c>
      <c r="B174" t="s">
        <v>249</v>
      </c>
      <c r="C174" t="s">
        <v>249</v>
      </c>
      <c r="D174" t="s">
        <v>249</v>
      </c>
      <c r="E174" t="s">
        <v>249</v>
      </c>
      <c r="F174" t="s">
        <v>249</v>
      </c>
      <c r="G174" t="s">
        <v>249</v>
      </c>
      <c r="H174" t="s">
        <v>249</v>
      </c>
      <c r="I174" t="s">
        <v>249</v>
      </c>
      <c r="J174" t="s">
        <v>249</v>
      </c>
      <c r="K174" t="s">
        <v>249</v>
      </c>
      <c r="L174" t="s">
        <v>249</v>
      </c>
      <c r="M174" t="s">
        <v>249</v>
      </c>
      <c r="N174" t="s">
        <v>249</v>
      </c>
      <c r="O174" t="s">
        <v>249</v>
      </c>
      <c r="P174" t="s">
        <v>249</v>
      </c>
      <c r="Q174" t="s">
        <v>249</v>
      </c>
      <c r="R174" t="s">
        <v>249</v>
      </c>
      <c r="S174" t="s">
        <v>249</v>
      </c>
      <c r="T174" t="s">
        <v>249</v>
      </c>
      <c r="U174">
        <v>0</v>
      </c>
      <c r="V174" t="s">
        <v>249</v>
      </c>
      <c r="W174" t="s">
        <v>249</v>
      </c>
      <c r="X174" t="s">
        <v>249</v>
      </c>
      <c r="Y174" t="s">
        <v>249</v>
      </c>
      <c r="Z174" t="s">
        <v>249</v>
      </c>
      <c r="AA174" t="s">
        <v>249</v>
      </c>
      <c r="AB174" t="s">
        <v>249</v>
      </c>
      <c r="AC174" t="s">
        <v>249</v>
      </c>
      <c r="AD174" t="s">
        <v>249</v>
      </c>
      <c r="AE174" t="s">
        <v>249</v>
      </c>
      <c r="AF174" t="s">
        <v>249</v>
      </c>
      <c r="AG174" t="s">
        <v>249</v>
      </c>
      <c r="AH174" t="s">
        <v>249</v>
      </c>
      <c r="AI174" t="s">
        <v>249</v>
      </c>
      <c r="AJ174" t="s">
        <v>249</v>
      </c>
      <c r="AK174">
        <v>0</v>
      </c>
      <c r="AL174" t="s">
        <v>1595</v>
      </c>
      <c r="AM174" t="s">
        <v>249</v>
      </c>
      <c r="AN174" t="s">
        <v>249</v>
      </c>
      <c r="AO174" t="s">
        <v>249</v>
      </c>
      <c r="AP174" t="s">
        <v>249</v>
      </c>
      <c r="AQ174" t="s">
        <v>249</v>
      </c>
      <c r="AR174" t="s">
        <v>249</v>
      </c>
      <c r="AS174" t="s">
        <v>249</v>
      </c>
      <c r="AT174" t="s">
        <v>249</v>
      </c>
      <c r="AU174" t="s">
        <v>249</v>
      </c>
      <c r="AV174" t="s">
        <v>249</v>
      </c>
      <c r="AW174" t="s">
        <v>249</v>
      </c>
      <c r="AX174">
        <v>0.93452477700000003</v>
      </c>
      <c r="AY174">
        <v>0.27996207699999998</v>
      </c>
      <c r="AZ174">
        <v>1.42063513</v>
      </c>
      <c r="BA174">
        <v>0.101205485</v>
      </c>
      <c r="BB174">
        <v>0.47074873699999997</v>
      </c>
      <c r="BC174">
        <v>0.90427202100000004</v>
      </c>
      <c r="BD174">
        <v>0.536753645</v>
      </c>
      <c r="BE174">
        <v>0.61154282000000004</v>
      </c>
      <c r="BF174">
        <v>13.54604046</v>
      </c>
      <c r="BG174">
        <v>4.3401320590000001</v>
      </c>
      <c r="BH174">
        <v>7.1970558000000004E-2</v>
      </c>
      <c r="BI174">
        <v>0</v>
      </c>
      <c r="BJ174">
        <v>0</v>
      </c>
      <c r="BK174">
        <v>0</v>
      </c>
      <c r="BL174">
        <v>19.035170050000001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9.8922689249999998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5.3377737920000001</v>
      </c>
      <c r="CF174">
        <v>0</v>
      </c>
      <c r="CG174">
        <v>0</v>
      </c>
      <c r="CH174">
        <v>0</v>
      </c>
      <c r="CI174">
        <v>0</v>
      </c>
      <c r="CJ174">
        <v>12.8319233</v>
      </c>
      <c r="CK174">
        <v>7.0467518350000002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9.7897038950000006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 t="s">
        <v>249</v>
      </c>
      <c r="DA174" t="s">
        <v>249</v>
      </c>
      <c r="DB174" t="s">
        <v>249</v>
      </c>
      <c r="DC174" t="s">
        <v>249</v>
      </c>
      <c r="DD174" t="s">
        <v>249</v>
      </c>
      <c r="DE174" t="s">
        <v>249</v>
      </c>
      <c r="DF174" t="s">
        <v>249</v>
      </c>
      <c r="DG174" t="s">
        <v>249</v>
      </c>
      <c r="DH174" t="s">
        <v>249</v>
      </c>
      <c r="DI174" t="s">
        <v>249</v>
      </c>
      <c r="DJ174" t="s">
        <v>249</v>
      </c>
      <c r="DK174" t="s">
        <v>249</v>
      </c>
      <c r="DL174" t="s">
        <v>249</v>
      </c>
      <c r="DM174" t="s">
        <v>249</v>
      </c>
      <c r="DN174" t="s">
        <v>249</v>
      </c>
      <c r="DO174" t="s">
        <v>249</v>
      </c>
      <c r="DP174" t="s">
        <v>249</v>
      </c>
      <c r="DQ174" t="s">
        <v>249</v>
      </c>
      <c r="DR174" t="s">
        <v>249</v>
      </c>
      <c r="DS174" t="s">
        <v>249</v>
      </c>
      <c r="DT174" t="s">
        <v>249</v>
      </c>
      <c r="DU174" t="s">
        <v>249</v>
      </c>
      <c r="DV174" t="s">
        <v>249</v>
      </c>
      <c r="DW174" t="s">
        <v>249</v>
      </c>
      <c r="DX174" t="s">
        <v>249</v>
      </c>
      <c r="DY174" t="s">
        <v>249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 t="s">
        <v>249</v>
      </c>
      <c r="EF174" t="s">
        <v>249</v>
      </c>
      <c r="EG174" t="s">
        <v>249</v>
      </c>
      <c r="EH174" t="s">
        <v>249</v>
      </c>
      <c r="EI174" t="s">
        <v>249</v>
      </c>
      <c r="EJ174" t="s">
        <v>249</v>
      </c>
      <c r="EK174" t="s">
        <v>249</v>
      </c>
      <c r="EL174" t="s">
        <v>249</v>
      </c>
      <c r="EM174" t="s">
        <v>249</v>
      </c>
      <c r="EN174" t="s">
        <v>249</v>
      </c>
      <c r="EO174" t="s">
        <v>249</v>
      </c>
      <c r="EP174" t="s">
        <v>249</v>
      </c>
      <c r="EQ174" t="s">
        <v>249</v>
      </c>
      <c r="ER174" t="s">
        <v>249</v>
      </c>
      <c r="ES174" t="s">
        <v>249</v>
      </c>
      <c r="ET174" t="s">
        <v>249</v>
      </c>
      <c r="EU174" t="s">
        <v>249</v>
      </c>
      <c r="EV174" t="s">
        <v>249</v>
      </c>
      <c r="EW174" t="s">
        <v>249</v>
      </c>
      <c r="EX174" t="s">
        <v>249</v>
      </c>
      <c r="EY174" t="s">
        <v>249</v>
      </c>
      <c r="EZ174" t="s">
        <v>249</v>
      </c>
      <c r="FA174" t="s">
        <v>249</v>
      </c>
      <c r="FB174" t="s">
        <v>249</v>
      </c>
      <c r="FC174" t="s">
        <v>249</v>
      </c>
      <c r="FD174" t="s">
        <v>249</v>
      </c>
      <c r="FE174" t="s">
        <v>249</v>
      </c>
      <c r="FF174" t="s">
        <v>249</v>
      </c>
      <c r="FG174" t="s">
        <v>249</v>
      </c>
      <c r="FH174" t="s">
        <v>249</v>
      </c>
      <c r="FI174" t="s">
        <v>249</v>
      </c>
      <c r="FJ174" t="s">
        <v>249</v>
      </c>
      <c r="FK174" t="s">
        <v>249</v>
      </c>
      <c r="FL174" t="s">
        <v>249</v>
      </c>
      <c r="FM174" t="s">
        <v>249</v>
      </c>
      <c r="FN174" t="s">
        <v>249</v>
      </c>
      <c r="FO174" t="s">
        <v>249</v>
      </c>
      <c r="FP174" t="s">
        <v>249</v>
      </c>
      <c r="FQ174" t="s">
        <v>249</v>
      </c>
      <c r="FR174" t="s">
        <v>249</v>
      </c>
      <c r="FS174" t="s">
        <v>249</v>
      </c>
      <c r="FT174" t="s">
        <v>249</v>
      </c>
      <c r="FU174" t="s">
        <v>249</v>
      </c>
      <c r="FV174" t="s">
        <v>249</v>
      </c>
      <c r="FW174" t="s">
        <v>249</v>
      </c>
      <c r="FX174" t="s">
        <v>249</v>
      </c>
      <c r="FY174" t="s">
        <v>249</v>
      </c>
      <c r="FZ174" t="s">
        <v>249</v>
      </c>
      <c r="GA174" t="s">
        <v>249</v>
      </c>
      <c r="GB174" t="s">
        <v>249</v>
      </c>
      <c r="GC174" t="s">
        <v>249</v>
      </c>
      <c r="GD174" t="s">
        <v>249</v>
      </c>
      <c r="GE174" t="s">
        <v>249</v>
      </c>
      <c r="GF174" t="s">
        <v>249</v>
      </c>
      <c r="GG174" t="s">
        <v>249</v>
      </c>
      <c r="GH174" t="s">
        <v>249</v>
      </c>
      <c r="GI174" t="s">
        <v>249</v>
      </c>
      <c r="GJ174" t="s">
        <v>249</v>
      </c>
      <c r="GK174" t="s">
        <v>249</v>
      </c>
      <c r="GL174" t="s">
        <v>249</v>
      </c>
      <c r="GM174" t="s">
        <v>249</v>
      </c>
      <c r="GN174" t="s">
        <v>249</v>
      </c>
      <c r="GO174" t="s">
        <v>249</v>
      </c>
      <c r="GP174" t="s">
        <v>249</v>
      </c>
      <c r="GQ174" t="s">
        <v>249</v>
      </c>
      <c r="GR174" t="s">
        <v>249</v>
      </c>
      <c r="GS174" t="s">
        <v>249</v>
      </c>
      <c r="GT174" t="s">
        <v>249</v>
      </c>
      <c r="GU174" t="s">
        <v>249</v>
      </c>
      <c r="GV174" t="s">
        <v>249</v>
      </c>
      <c r="GW174" t="s">
        <v>249</v>
      </c>
      <c r="GX174" t="s">
        <v>249</v>
      </c>
      <c r="GY174" t="s">
        <v>249</v>
      </c>
      <c r="GZ174" t="s">
        <v>249</v>
      </c>
      <c r="HA174" t="s">
        <v>249</v>
      </c>
      <c r="HB174" t="s">
        <v>249</v>
      </c>
      <c r="HC174" t="s">
        <v>249</v>
      </c>
      <c r="HD174" t="s">
        <v>249</v>
      </c>
      <c r="HE174" t="s">
        <v>249</v>
      </c>
      <c r="HF174" t="s">
        <v>249</v>
      </c>
      <c r="HG174" t="s">
        <v>249</v>
      </c>
      <c r="HH174" t="s">
        <v>249</v>
      </c>
      <c r="HI174" t="s">
        <v>249</v>
      </c>
      <c r="HJ174" t="s">
        <v>249</v>
      </c>
      <c r="HK174" t="s">
        <v>249</v>
      </c>
      <c r="HL174" t="s">
        <v>249</v>
      </c>
      <c r="HM174" t="s">
        <v>249</v>
      </c>
      <c r="HN174" t="s">
        <v>249</v>
      </c>
      <c r="HO174" t="s">
        <v>249</v>
      </c>
      <c r="HP174" t="s">
        <v>249</v>
      </c>
      <c r="HQ174" t="s">
        <v>249</v>
      </c>
      <c r="HR174" t="s">
        <v>249</v>
      </c>
      <c r="HS174" t="s">
        <v>249</v>
      </c>
      <c r="HT174" t="s">
        <v>249</v>
      </c>
      <c r="HU174" t="s">
        <v>249</v>
      </c>
      <c r="HV174">
        <v>1</v>
      </c>
    </row>
    <row r="175" spans="1:230">
      <c r="A175" t="s">
        <v>113</v>
      </c>
      <c r="B175" t="s">
        <v>249</v>
      </c>
      <c r="C175" t="s">
        <v>249</v>
      </c>
      <c r="D175" t="s">
        <v>249</v>
      </c>
      <c r="E175" t="s">
        <v>249</v>
      </c>
      <c r="F175" t="s">
        <v>249</v>
      </c>
      <c r="G175" t="s">
        <v>249</v>
      </c>
      <c r="H175" t="s">
        <v>249</v>
      </c>
      <c r="I175" t="s">
        <v>249</v>
      </c>
      <c r="J175" t="s">
        <v>249</v>
      </c>
      <c r="K175" t="s">
        <v>249</v>
      </c>
      <c r="L175" t="s">
        <v>249</v>
      </c>
      <c r="M175" t="s">
        <v>249</v>
      </c>
      <c r="N175" t="s">
        <v>249</v>
      </c>
      <c r="O175" t="s">
        <v>249</v>
      </c>
      <c r="P175" t="s">
        <v>249</v>
      </c>
      <c r="Q175" t="s">
        <v>249</v>
      </c>
      <c r="R175" t="s">
        <v>249</v>
      </c>
      <c r="S175" t="s">
        <v>249</v>
      </c>
      <c r="T175" t="s">
        <v>249</v>
      </c>
      <c r="U175">
        <v>1</v>
      </c>
      <c r="V175" t="s">
        <v>249</v>
      </c>
      <c r="W175" t="s">
        <v>249</v>
      </c>
      <c r="X175" t="s">
        <v>249</v>
      </c>
      <c r="Y175" t="s">
        <v>249</v>
      </c>
      <c r="Z175" t="s">
        <v>249</v>
      </c>
      <c r="AA175" t="s">
        <v>249</v>
      </c>
      <c r="AB175" t="s">
        <v>249</v>
      </c>
      <c r="AC175" t="s">
        <v>249</v>
      </c>
      <c r="AD175" t="s">
        <v>249</v>
      </c>
      <c r="AE175" t="s">
        <v>249</v>
      </c>
      <c r="AF175" t="s">
        <v>249</v>
      </c>
      <c r="AG175" t="s">
        <v>249</v>
      </c>
      <c r="AH175" t="s">
        <v>249</v>
      </c>
      <c r="AI175" t="s">
        <v>249</v>
      </c>
      <c r="AJ175" t="s">
        <v>249</v>
      </c>
      <c r="AK175">
        <v>1</v>
      </c>
      <c r="AL175" t="s">
        <v>1593</v>
      </c>
      <c r="AM175" t="s">
        <v>249</v>
      </c>
      <c r="AN175" t="s">
        <v>249</v>
      </c>
      <c r="AO175" t="s">
        <v>249</v>
      </c>
      <c r="AP175" t="s">
        <v>249</v>
      </c>
      <c r="AQ175" t="s">
        <v>249</v>
      </c>
      <c r="AR175" t="s">
        <v>249</v>
      </c>
      <c r="AS175" t="s">
        <v>249</v>
      </c>
      <c r="AT175" t="s">
        <v>249</v>
      </c>
      <c r="AU175" t="s">
        <v>249</v>
      </c>
      <c r="AV175" t="s">
        <v>249</v>
      </c>
      <c r="AW175" t="s">
        <v>249</v>
      </c>
      <c r="AX175">
        <v>4.3435028850000004</v>
      </c>
      <c r="AY175">
        <v>2.2397398260000001</v>
      </c>
      <c r="AZ175">
        <v>1.3498318899999999</v>
      </c>
      <c r="BA175">
        <v>1.0385005009999999</v>
      </c>
      <c r="BB175">
        <v>2.3579091490000001</v>
      </c>
      <c r="BC175">
        <v>6.3483608880000002</v>
      </c>
      <c r="BD175">
        <v>0.63677434899999996</v>
      </c>
      <c r="BE175">
        <v>12.8860875</v>
      </c>
      <c r="BF175">
        <v>13.179080859999999</v>
      </c>
      <c r="BG175">
        <v>5.7363682760000003</v>
      </c>
      <c r="BH175">
        <v>7.8834575000000004E-2</v>
      </c>
      <c r="BI175">
        <v>0</v>
      </c>
      <c r="BJ175">
        <v>0</v>
      </c>
      <c r="BK175">
        <v>0</v>
      </c>
      <c r="BL175">
        <v>0</v>
      </c>
      <c r="BM175">
        <v>0.40095359200000003</v>
      </c>
      <c r="BN175">
        <v>1.918250306</v>
      </c>
      <c r="BO175">
        <v>1.559707749</v>
      </c>
      <c r="BP175">
        <v>0</v>
      </c>
      <c r="BQ175">
        <v>0</v>
      </c>
      <c r="BR175">
        <v>0</v>
      </c>
      <c r="BS175">
        <v>3.698806244</v>
      </c>
      <c r="BT175">
        <v>6.1041118250000004</v>
      </c>
      <c r="BU175">
        <v>0.29305578100000002</v>
      </c>
      <c r="BV175">
        <v>0.34673933200000001</v>
      </c>
      <c r="BW175">
        <v>0.33819996600000002</v>
      </c>
      <c r="BX175">
        <v>0.41510876800000002</v>
      </c>
      <c r="BY175">
        <v>0</v>
      </c>
      <c r="BZ175">
        <v>1.531081795</v>
      </c>
      <c r="CA175">
        <v>0.47068193699999999</v>
      </c>
      <c r="CB175">
        <v>0.32651171200000001</v>
      </c>
      <c r="CC175">
        <v>0</v>
      </c>
      <c r="CD175">
        <v>0</v>
      </c>
      <c r="CE175">
        <v>0</v>
      </c>
      <c r="CF175">
        <v>3.8089331789999998</v>
      </c>
      <c r="CG175">
        <v>0.48695025600000003</v>
      </c>
      <c r="CH175">
        <v>2.4898381060000001</v>
      </c>
      <c r="CI175">
        <v>0.229808607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0.52110253699999998</v>
      </c>
      <c r="CQ175">
        <v>0.93543572799999997</v>
      </c>
      <c r="CR175">
        <v>0.22859679999999999</v>
      </c>
      <c r="CS175">
        <v>0</v>
      </c>
      <c r="CT175">
        <v>0.27358827899999999</v>
      </c>
      <c r="CU175">
        <v>0.64525304299999997</v>
      </c>
      <c r="CV175">
        <v>0.132260764</v>
      </c>
      <c r="CW175">
        <v>0</v>
      </c>
      <c r="CX175">
        <v>0.26896656899999999</v>
      </c>
      <c r="CY175">
        <v>1</v>
      </c>
      <c r="CZ175" t="s">
        <v>249</v>
      </c>
      <c r="DA175" t="s">
        <v>249</v>
      </c>
      <c r="DB175" t="s">
        <v>249</v>
      </c>
      <c r="DC175" t="s">
        <v>249</v>
      </c>
      <c r="DD175" t="s">
        <v>249</v>
      </c>
      <c r="DE175" t="s">
        <v>249</v>
      </c>
      <c r="DF175" t="s">
        <v>249</v>
      </c>
      <c r="DG175" t="s">
        <v>249</v>
      </c>
      <c r="DH175" t="s">
        <v>249</v>
      </c>
      <c r="DI175" t="s">
        <v>249</v>
      </c>
      <c r="DJ175" t="s">
        <v>249</v>
      </c>
      <c r="DK175" t="s">
        <v>249</v>
      </c>
      <c r="DL175" t="s">
        <v>249</v>
      </c>
      <c r="DM175" t="s">
        <v>249</v>
      </c>
      <c r="DN175" t="s">
        <v>249</v>
      </c>
      <c r="DO175" t="s">
        <v>249</v>
      </c>
      <c r="DP175" t="s">
        <v>249</v>
      </c>
      <c r="DQ175" t="s">
        <v>249</v>
      </c>
      <c r="DR175" t="s">
        <v>249</v>
      </c>
      <c r="DS175" t="s">
        <v>249</v>
      </c>
      <c r="DT175" t="s">
        <v>249</v>
      </c>
      <c r="DU175" t="s">
        <v>249</v>
      </c>
      <c r="DV175" t="s">
        <v>249</v>
      </c>
      <c r="DW175" t="s">
        <v>249</v>
      </c>
      <c r="DX175" t="s">
        <v>249</v>
      </c>
      <c r="DY175" t="s">
        <v>249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 t="s">
        <v>249</v>
      </c>
      <c r="EF175" t="s">
        <v>249</v>
      </c>
      <c r="EG175" t="s">
        <v>249</v>
      </c>
      <c r="EH175" t="s">
        <v>249</v>
      </c>
      <c r="EI175" t="s">
        <v>249</v>
      </c>
      <c r="EJ175" t="s">
        <v>249</v>
      </c>
      <c r="EK175" t="s">
        <v>249</v>
      </c>
      <c r="EL175" t="s">
        <v>249</v>
      </c>
      <c r="EM175" t="s">
        <v>249</v>
      </c>
      <c r="EN175" t="s">
        <v>249</v>
      </c>
      <c r="EO175" t="s">
        <v>249</v>
      </c>
      <c r="EP175" t="s">
        <v>249</v>
      </c>
      <c r="EQ175" t="s">
        <v>249</v>
      </c>
      <c r="ER175" t="s">
        <v>249</v>
      </c>
      <c r="ES175" t="s">
        <v>249</v>
      </c>
      <c r="ET175" t="s">
        <v>249</v>
      </c>
      <c r="EU175" t="s">
        <v>249</v>
      </c>
      <c r="EV175" t="s">
        <v>249</v>
      </c>
      <c r="EW175" t="s">
        <v>249</v>
      </c>
      <c r="EX175" t="s">
        <v>249</v>
      </c>
      <c r="EY175" t="s">
        <v>249</v>
      </c>
      <c r="EZ175" t="s">
        <v>249</v>
      </c>
      <c r="FA175" t="s">
        <v>249</v>
      </c>
      <c r="FB175" t="s">
        <v>249</v>
      </c>
      <c r="FC175" t="s">
        <v>249</v>
      </c>
      <c r="FD175" t="s">
        <v>249</v>
      </c>
      <c r="FE175" t="s">
        <v>249</v>
      </c>
      <c r="FF175" t="s">
        <v>249</v>
      </c>
      <c r="FG175" t="s">
        <v>249</v>
      </c>
      <c r="FH175" t="s">
        <v>249</v>
      </c>
      <c r="FI175" t="s">
        <v>249</v>
      </c>
      <c r="FJ175" t="s">
        <v>249</v>
      </c>
      <c r="FK175" t="s">
        <v>249</v>
      </c>
      <c r="FL175" t="s">
        <v>249</v>
      </c>
      <c r="FM175" t="s">
        <v>249</v>
      </c>
      <c r="FN175" t="s">
        <v>249</v>
      </c>
      <c r="FO175" t="s">
        <v>249</v>
      </c>
      <c r="FP175" t="s">
        <v>249</v>
      </c>
      <c r="FQ175" t="s">
        <v>249</v>
      </c>
      <c r="FR175" t="s">
        <v>249</v>
      </c>
      <c r="FS175" t="s">
        <v>249</v>
      </c>
      <c r="FT175" t="s">
        <v>249</v>
      </c>
      <c r="FU175" t="s">
        <v>249</v>
      </c>
      <c r="FV175" t="s">
        <v>249</v>
      </c>
      <c r="FW175" t="s">
        <v>249</v>
      </c>
      <c r="FX175" t="s">
        <v>249</v>
      </c>
      <c r="FY175" t="s">
        <v>249</v>
      </c>
      <c r="FZ175" t="s">
        <v>249</v>
      </c>
      <c r="GA175" t="s">
        <v>249</v>
      </c>
      <c r="GB175" t="s">
        <v>249</v>
      </c>
      <c r="GC175" t="s">
        <v>249</v>
      </c>
      <c r="GD175" t="s">
        <v>249</v>
      </c>
      <c r="GE175" t="s">
        <v>249</v>
      </c>
      <c r="GF175" t="s">
        <v>249</v>
      </c>
      <c r="GG175" t="s">
        <v>249</v>
      </c>
      <c r="GH175" t="s">
        <v>249</v>
      </c>
      <c r="GI175" t="s">
        <v>249</v>
      </c>
      <c r="GJ175" t="s">
        <v>249</v>
      </c>
      <c r="GK175" t="s">
        <v>249</v>
      </c>
      <c r="GL175" t="s">
        <v>249</v>
      </c>
      <c r="GM175" t="s">
        <v>249</v>
      </c>
      <c r="GN175" t="s">
        <v>249</v>
      </c>
      <c r="GO175" t="s">
        <v>249</v>
      </c>
      <c r="GP175" t="s">
        <v>249</v>
      </c>
      <c r="GQ175" t="s">
        <v>249</v>
      </c>
      <c r="GR175" t="s">
        <v>249</v>
      </c>
      <c r="GS175" t="s">
        <v>249</v>
      </c>
      <c r="GT175" t="s">
        <v>249</v>
      </c>
      <c r="GU175" t="s">
        <v>249</v>
      </c>
      <c r="GV175" t="s">
        <v>249</v>
      </c>
      <c r="GW175" t="s">
        <v>249</v>
      </c>
      <c r="GX175" t="s">
        <v>249</v>
      </c>
      <c r="GY175" t="s">
        <v>249</v>
      </c>
      <c r="GZ175" t="s">
        <v>249</v>
      </c>
      <c r="HA175" t="s">
        <v>249</v>
      </c>
      <c r="HB175" t="s">
        <v>249</v>
      </c>
      <c r="HC175" t="s">
        <v>249</v>
      </c>
      <c r="HD175" t="s">
        <v>249</v>
      </c>
      <c r="HE175" t="s">
        <v>249</v>
      </c>
      <c r="HF175" t="s">
        <v>249</v>
      </c>
      <c r="HG175" t="s">
        <v>249</v>
      </c>
      <c r="HH175" t="s">
        <v>249</v>
      </c>
      <c r="HI175" t="s">
        <v>249</v>
      </c>
      <c r="HJ175" t="s">
        <v>249</v>
      </c>
      <c r="HK175" t="s">
        <v>249</v>
      </c>
      <c r="HL175" t="s">
        <v>249</v>
      </c>
      <c r="HM175" t="s">
        <v>249</v>
      </c>
      <c r="HN175" t="s">
        <v>249</v>
      </c>
      <c r="HO175" t="s">
        <v>249</v>
      </c>
      <c r="HP175" t="s">
        <v>249</v>
      </c>
      <c r="HQ175" t="s">
        <v>249</v>
      </c>
      <c r="HR175" t="s">
        <v>249</v>
      </c>
      <c r="HS175" t="s">
        <v>249</v>
      </c>
      <c r="HT175" t="s">
        <v>249</v>
      </c>
      <c r="HU175" t="s">
        <v>249</v>
      </c>
      <c r="HV175">
        <v>1</v>
      </c>
    </row>
    <row r="176" spans="1:230">
      <c r="A176" t="s">
        <v>114</v>
      </c>
      <c r="B176" t="s">
        <v>249</v>
      </c>
      <c r="C176" t="s">
        <v>249</v>
      </c>
      <c r="D176" t="s">
        <v>249</v>
      </c>
      <c r="E176" t="s">
        <v>249</v>
      </c>
      <c r="F176" t="s">
        <v>249</v>
      </c>
      <c r="G176" t="s">
        <v>249</v>
      </c>
      <c r="H176" t="s">
        <v>249</v>
      </c>
      <c r="I176" t="s">
        <v>249</v>
      </c>
      <c r="J176" t="s">
        <v>249</v>
      </c>
      <c r="K176" t="s">
        <v>249</v>
      </c>
      <c r="L176" t="s">
        <v>249</v>
      </c>
      <c r="M176" t="s">
        <v>249</v>
      </c>
      <c r="N176" t="s">
        <v>249</v>
      </c>
      <c r="O176" t="s">
        <v>249</v>
      </c>
      <c r="P176" t="s">
        <v>249</v>
      </c>
      <c r="Q176" t="s">
        <v>249</v>
      </c>
      <c r="R176" t="s">
        <v>249</v>
      </c>
      <c r="S176" t="s">
        <v>249</v>
      </c>
      <c r="T176" t="s">
        <v>249</v>
      </c>
      <c r="U176">
        <v>1</v>
      </c>
      <c r="V176" t="s">
        <v>249</v>
      </c>
      <c r="W176" t="s">
        <v>249</v>
      </c>
      <c r="X176" t="s">
        <v>249</v>
      </c>
      <c r="Y176" t="s">
        <v>249</v>
      </c>
      <c r="Z176" t="s">
        <v>249</v>
      </c>
      <c r="AA176" t="s">
        <v>249</v>
      </c>
      <c r="AB176" t="s">
        <v>249</v>
      </c>
      <c r="AC176" t="s">
        <v>249</v>
      </c>
      <c r="AD176" t="s">
        <v>249</v>
      </c>
      <c r="AE176" t="s">
        <v>249</v>
      </c>
      <c r="AF176" t="s">
        <v>249</v>
      </c>
      <c r="AG176" t="s">
        <v>249</v>
      </c>
      <c r="AH176" t="s">
        <v>249</v>
      </c>
      <c r="AI176" t="s">
        <v>249</v>
      </c>
      <c r="AJ176" t="s">
        <v>249</v>
      </c>
      <c r="AK176">
        <v>1</v>
      </c>
      <c r="AL176" t="s">
        <v>1593</v>
      </c>
      <c r="AM176" t="s">
        <v>249</v>
      </c>
      <c r="AN176" t="s">
        <v>249</v>
      </c>
      <c r="AO176" t="s">
        <v>249</v>
      </c>
      <c r="AP176" t="s">
        <v>249</v>
      </c>
      <c r="AQ176" t="s">
        <v>249</v>
      </c>
      <c r="AR176" t="s">
        <v>249</v>
      </c>
      <c r="AS176" t="s">
        <v>249</v>
      </c>
      <c r="AT176" t="s">
        <v>249</v>
      </c>
      <c r="AU176" t="s">
        <v>249</v>
      </c>
      <c r="AV176" t="s">
        <v>249</v>
      </c>
      <c r="AW176" t="s">
        <v>249</v>
      </c>
      <c r="AX176">
        <v>0.43637359999999997</v>
      </c>
      <c r="AY176">
        <v>0.17332591</v>
      </c>
      <c r="AZ176">
        <v>0.51471988800000001</v>
      </c>
      <c r="BA176">
        <v>4.9084915E-2</v>
      </c>
      <c r="BB176">
        <v>0.45120856199999998</v>
      </c>
      <c r="BC176">
        <v>0.19139175899999999</v>
      </c>
      <c r="BD176">
        <v>4.9918261999999998E-2</v>
      </c>
      <c r="BE176">
        <v>0.183208079</v>
      </c>
      <c r="BF176">
        <v>12.079628230000001</v>
      </c>
      <c r="BG176">
        <v>4.5027393690000004</v>
      </c>
      <c r="BH176">
        <v>6.5861054000000002E-2</v>
      </c>
      <c r="BI176" t="s">
        <v>249</v>
      </c>
      <c r="BJ176" t="s">
        <v>249</v>
      </c>
      <c r="BK176" t="s">
        <v>249</v>
      </c>
      <c r="BL176" t="s">
        <v>249</v>
      </c>
      <c r="BM176" t="s">
        <v>249</v>
      </c>
      <c r="BN176" t="s">
        <v>249</v>
      </c>
      <c r="BO176" t="s">
        <v>249</v>
      </c>
      <c r="BP176" t="s">
        <v>249</v>
      </c>
      <c r="BQ176" t="s">
        <v>249</v>
      </c>
      <c r="BR176" t="s">
        <v>249</v>
      </c>
      <c r="BS176" t="s">
        <v>249</v>
      </c>
      <c r="BT176" t="s">
        <v>249</v>
      </c>
      <c r="BU176" t="s">
        <v>249</v>
      </c>
      <c r="BV176" t="s">
        <v>249</v>
      </c>
      <c r="BW176" t="s">
        <v>249</v>
      </c>
      <c r="BX176" t="s">
        <v>249</v>
      </c>
      <c r="BY176" t="s">
        <v>249</v>
      </c>
      <c r="BZ176" t="s">
        <v>249</v>
      </c>
      <c r="CA176" t="s">
        <v>249</v>
      </c>
      <c r="CB176" t="s">
        <v>249</v>
      </c>
      <c r="CC176" t="s">
        <v>249</v>
      </c>
      <c r="CD176" t="s">
        <v>249</v>
      </c>
      <c r="CE176" t="s">
        <v>249</v>
      </c>
      <c r="CF176" t="s">
        <v>249</v>
      </c>
      <c r="CG176" t="s">
        <v>249</v>
      </c>
      <c r="CH176" t="s">
        <v>249</v>
      </c>
      <c r="CI176" t="s">
        <v>249</v>
      </c>
      <c r="CJ176" t="s">
        <v>249</v>
      </c>
      <c r="CK176" t="s">
        <v>249</v>
      </c>
      <c r="CL176" t="s">
        <v>249</v>
      </c>
      <c r="CM176" t="s">
        <v>249</v>
      </c>
      <c r="CN176" t="s">
        <v>249</v>
      </c>
      <c r="CO176" t="s">
        <v>249</v>
      </c>
      <c r="CP176" t="s">
        <v>249</v>
      </c>
      <c r="CQ176" t="s">
        <v>249</v>
      </c>
      <c r="CR176" t="s">
        <v>249</v>
      </c>
      <c r="CS176" t="s">
        <v>249</v>
      </c>
      <c r="CT176" t="s">
        <v>249</v>
      </c>
      <c r="CU176" t="s">
        <v>249</v>
      </c>
      <c r="CV176" t="s">
        <v>249</v>
      </c>
      <c r="CW176" t="s">
        <v>249</v>
      </c>
      <c r="CX176" t="s">
        <v>249</v>
      </c>
      <c r="CY176">
        <v>1</v>
      </c>
      <c r="CZ176" t="s">
        <v>249</v>
      </c>
      <c r="DA176" t="s">
        <v>249</v>
      </c>
      <c r="DB176" t="s">
        <v>249</v>
      </c>
      <c r="DC176" t="s">
        <v>249</v>
      </c>
      <c r="DD176" t="s">
        <v>249</v>
      </c>
      <c r="DE176" t="s">
        <v>249</v>
      </c>
      <c r="DF176" t="s">
        <v>249</v>
      </c>
      <c r="DG176" t="s">
        <v>249</v>
      </c>
      <c r="DH176" t="s">
        <v>249</v>
      </c>
      <c r="DI176" t="s">
        <v>249</v>
      </c>
      <c r="DJ176" t="s">
        <v>249</v>
      </c>
      <c r="DK176" t="s">
        <v>249</v>
      </c>
      <c r="DL176" t="s">
        <v>249</v>
      </c>
      <c r="DM176" t="s">
        <v>249</v>
      </c>
      <c r="DN176" t="s">
        <v>249</v>
      </c>
      <c r="DO176" t="s">
        <v>249</v>
      </c>
      <c r="DP176" t="s">
        <v>249</v>
      </c>
      <c r="DQ176" t="s">
        <v>249</v>
      </c>
      <c r="DR176" t="s">
        <v>249</v>
      </c>
      <c r="DS176" t="s">
        <v>249</v>
      </c>
      <c r="DT176" t="s">
        <v>249</v>
      </c>
      <c r="DU176" t="s">
        <v>249</v>
      </c>
      <c r="DV176" t="s">
        <v>249</v>
      </c>
      <c r="DW176" t="s">
        <v>249</v>
      </c>
      <c r="DX176" t="s">
        <v>249</v>
      </c>
      <c r="DY176" t="s">
        <v>249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 t="s">
        <v>249</v>
      </c>
      <c r="EF176" t="s">
        <v>249</v>
      </c>
      <c r="EG176" t="s">
        <v>249</v>
      </c>
      <c r="EH176" t="s">
        <v>249</v>
      </c>
      <c r="EI176" t="s">
        <v>249</v>
      </c>
      <c r="EJ176" t="s">
        <v>249</v>
      </c>
      <c r="EK176" t="s">
        <v>249</v>
      </c>
      <c r="EL176" t="s">
        <v>249</v>
      </c>
      <c r="EM176" t="s">
        <v>249</v>
      </c>
      <c r="EN176" t="s">
        <v>249</v>
      </c>
      <c r="EO176" t="s">
        <v>249</v>
      </c>
      <c r="EP176" t="s">
        <v>249</v>
      </c>
      <c r="EQ176" t="s">
        <v>249</v>
      </c>
      <c r="ER176" t="s">
        <v>249</v>
      </c>
      <c r="ES176" t="s">
        <v>249</v>
      </c>
      <c r="ET176" t="s">
        <v>249</v>
      </c>
      <c r="EU176" t="s">
        <v>249</v>
      </c>
      <c r="EV176" t="s">
        <v>249</v>
      </c>
      <c r="EW176" t="s">
        <v>249</v>
      </c>
      <c r="EX176" t="s">
        <v>249</v>
      </c>
      <c r="EY176" t="s">
        <v>249</v>
      </c>
      <c r="EZ176" t="s">
        <v>249</v>
      </c>
      <c r="FA176" t="s">
        <v>249</v>
      </c>
      <c r="FB176" t="s">
        <v>249</v>
      </c>
      <c r="FC176" t="s">
        <v>249</v>
      </c>
      <c r="FD176" t="s">
        <v>249</v>
      </c>
      <c r="FE176" t="s">
        <v>249</v>
      </c>
      <c r="FF176" t="s">
        <v>249</v>
      </c>
      <c r="FG176" t="s">
        <v>249</v>
      </c>
      <c r="FH176" t="s">
        <v>249</v>
      </c>
      <c r="FI176" t="s">
        <v>249</v>
      </c>
      <c r="FJ176" t="s">
        <v>249</v>
      </c>
      <c r="FK176" t="s">
        <v>249</v>
      </c>
      <c r="FL176" t="s">
        <v>249</v>
      </c>
      <c r="FM176" t="s">
        <v>249</v>
      </c>
      <c r="FN176" t="s">
        <v>249</v>
      </c>
      <c r="FO176" t="s">
        <v>249</v>
      </c>
      <c r="FP176" t="s">
        <v>249</v>
      </c>
      <c r="FQ176" t="s">
        <v>249</v>
      </c>
      <c r="FR176" t="s">
        <v>249</v>
      </c>
      <c r="FS176" t="s">
        <v>249</v>
      </c>
      <c r="FT176" t="s">
        <v>249</v>
      </c>
      <c r="FU176" t="s">
        <v>249</v>
      </c>
      <c r="FV176" t="s">
        <v>249</v>
      </c>
      <c r="FW176" t="s">
        <v>249</v>
      </c>
      <c r="FX176" t="s">
        <v>249</v>
      </c>
      <c r="FY176" t="s">
        <v>249</v>
      </c>
      <c r="FZ176" t="s">
        <v>249</v>
      </c>
      <c r="GA176" t="s">
        <v>249</v>
      </c>
      <c r="GB176" t="s">
        <v>249</v>
      </c>
      <c r="GC176" t="s">
        <v>249</v>
      </c>
      <c r="GD176" t="s">
        <v>249</v>
      </c>
      <c r="GE176" t="s">
        <v>249</v>
      </c>
      <c r="GF176" t="s">
        <v>249</v>
      </c>
      <c r="GG176" t="s">
        <v>249</v>
      </c>
      <c r="GH176" t="s">
        <v>249</v>
      </c>
      <c r="GI176" t="s">
        <v>249</v>
      </c>
      <c r="GJ176" t="s">
        <v>249</v>
      </c>
      <c r="GK176" t="s">
        <v>249</v>
      </c>
      <c r="GL176" t="s">
        <v>249</v>
      </c>
      <c r="GM176" t="s">
        <v>249</v>
      </c>
      <c r="GN176" t="s">
        <v>249</v>
      </c>
      <c r="GO176" t="s">
        <v>249</v>
      </c>
      <c r="GP176" t="s">
        <v>249</v>
      </c>
      <c r="GQ176" t="s">
        <v>249</v>
      </c>
      <c r="GR176" t="s">
        <v>249</v>
      </c>
      <c r="GS176" t="s">
        <v>249</v>
      </c>
      <c r="GT176" t="s">
        <v>249</v>
      </c>
      <c r="GU176" t="s">
        <v>249</v>
      </c>
      <c r="GV176" t="s">
        <v>249</v>
      </c>
      <c r="GW176" t="s">
        <v>249</v>
      </c>
      <c r="GX176" t="s">
        <v>249</v>
      </c>
      <c r="GY176" t="s">
        <v>249</v>
      </c>
      <c r="GZ176" t="s">
        <v>249</v>
      </c>
      <c r="HA176" t="s">
        <v>249</v>
      </c>
      <c r="HB176" t="s">
        <v>249</v>
      </c>
      <c r="HC176" t="s">
        <v>249</v>
      </c>
      <c r="HD176" t="s">
        <v>249</v>
      </c>
      <c r="HE176" t="s">
        <v>249</v>
      </c>
      <c r="HF176" t="s">
        <v>249</v>
      </c>
      <c r="HG176" t="s">
        <v>249</v>
      </c>
      <c r="HH176" t="s">
        <v>249</v>
      </c>
      <c r="HI176" t="s">
        <v>249</v>
      </c>
      <c r="HJ176" t="s">
        <v>249</v>
      </c>
      <c r="HK176" t="s">
        <v>249</v>
      </c>
      <c r="HL176" t="s">
        <v>249</v>
      </c>
      <c r="HM176" t="s">
        <v>249</v>
      </c>
      <c r="HN176" t="s">
        <v>249</v>
      </c>
      <c r="HO176" t="s">
        <v>249</v>
      </c>
      <c r="HP176" t="s">
        <v>249</v>
      </c>
      <c r="HQ176" t="s">
        <v>249</v>
      </c>
      <c r="HR176" t="s">
        <v>249</v>
      </c>
      <c r="HS176" t="s">
        <v>249</v>
      </c>
      <c r="HT176" t="s">
        <v>249</v>
      </c>
      <c r="HU176" t="s">
        <v>249</v>
      </c>
      <c r="HV176" t="s">
        <v>249</v>
      </c>
    </row>
    <row r="177" spans="1:230">
      <c r="A177" t="s">
        <v>130</v>
      </c>
      <c r="B177">
        <v>13.877464359999999</v>
      </c>
      <c r="C177">
        <v>30.37627672</v>
      </c>
      <c r="D177">
        <v>2.2648474439999999</v>
      </c>
      <c r="E177">
        <v>10.244929000000001</v>
      </c>
      <c r="F177">
        <v>31.861596259999999</v>
      </c>
      <c r="G177">
        <v>30.612556290000001</v>
      </c>
      <c r="H177">
        <v>3.9817021079999999</v>
      </c>
      <c r="I177">
        <v>8.2701920530000006</v>
      </c>
      <c r="J177">
        <v>0.26963900400000002</v>
      </c>
      <c r="K177">
        <v>0.22752318499999999</v>
      </c>
      <c r="L177">
        <v>10.425166300000001</v>
      </c>
      <c r="M177" t="s">
        <v>249</v>
      </c>
      <c r="N177">
        <v>0.44541117699999999</v>
      </c>
      <c r="O177">
        <v>0.18182211100000001</v>
      </c>
      <c r="P177">
        <v>2.4684494780000001</v>
      </c>
      <c r="Q177">
        <v>2.1779505700000001</v>
      </c>
      <c r="R177">
        <v>5.4282662000000002E-2</v>
      </c>
      <c r="S177">
        <v>16.979332169999999</v>
      </c>
      <c r="T177">
        <v>0.78365810800000002</v>
      </c>
      <c r="U177">
        <v>0</v>
      </c>
      <c r="V177" t="s">
        <v>1583</v>
      </c>
      <c r="W177">
        <v>0.45500000000000002</v>
      </c>
      <c r="X177">
        <v>128.11000000000001</v>
      </c>
      <c r="Y177">
        <v>2.61</v>
      </c>
      <c r="Z177">
        <v>7.4550000000000001</v>
      </c>
      <c r="AA177">
        <v>0.81499999999999995</v>
      </c>
      <c r="AB177">
        <v>6.2750000000000004</v>
      </c>
      <c r="AC177">
        <v>4.3949999999999996</v>
      </c>
      <c r="AD177">
        <v>0.44500000000000001</v>
      </c>
      <c r="AE177">
        <v>100.545</v>
      </c>
      <c r="AF177">
        <v>4.87</v>
      </c>
      <c r="AG177">
        <v>6.6449999999999996</v>
      </c>
      <c r="AH177">
        <v>0.96</v>
      </c>
      <c r="AI177">
        <v>8.68</v>
      </c>
      <c r="AJ177">
        <v>4.8949999999999996</v>
      </c>
      <c r="AK177">
        <v>0</v>
      </c>
      <c r="AL177" t="s">
        <v>1595</v>
      </c>
      <c r="AM177">
        <v>82.7</v>
      </c>
      <c r="AN177">
        <v>15.8</v>
      </c>
      <c r="AO177">
        <v>0</v>
      </c>
      <c r="AP177">
        <v>7.0000000000000007E-2</v>
      </c>
      <c r="AQ177">
        <v>12.75</v>
      </c>
      <c r="AR177">
        <v>0.95</v>
      </c>
      <c r="AS177" t="s">
        <v>1582</v>
      </c>
      <c r="AT177" t="s">
        <v>1612</v>
      </c>
      <c r="AU177">
        <v>0.1</v>
      </c>
      <c r="AV177">
        <v>4.03</v>
      </c>
      <c r="AW177">
        <v>0.41</v>
      </c>
      <c r="AX177">
        <v>0.95286713099999998</v>
      </c>
      <c r="AY177">
        <v>1.138243731</v>
      </c>
      <c r="AZ177">
        <v>1.5526974840000001</v>
      </c>
      <c r="BA177">
        <v>0.101205485</v>
      </c>
      <c r="BB177">
        <v>0.79391938699999998</v>
      </c>
      <c r="BC177">
        <v>2.4216044299999999</v>
      </c>
      <c r="BD177">
        <v>0.15664850899999999</v>
      </c>
      <c r="BE177">
        <v>1.206176758</v>
      </c>
      <c r="BF177">
        <v>11.662256579999999</v>
      </c>
      <c r="BG177">
        <v>4.4852303019999997</v>
      </c>
      <c r="BH177">
        <v>7.0382827999999995E-2</v>
      </c>
      <c r="BI177">
        <v>4.1908736930000003</v>
      </c>
      <c r="BJ177">
        <v>1.827680456</v>
      </c>
      <c r="BK177">
        <v>7.7315877869999996</v>
      </c>
      <c r="BL177">
        <v>0.20659871599999999</v>
      </c>
      <c r="BM177">
        <v>0.97668453399999999</v>
      </c>
      <c r="BN177">
        <v>0.95381533699999999</v>
      </c>
      <c r="BO177">
        <v>0.98602198200000002</v>
      </c>
      <c r="BP177">
        <v>1.381764999</v>
      </c>
      <c r="BQ177">
        <v>1.3256512579999999</v>
      </c>
      <c r="BR177">
        <v>1.351618786</v>
      </c>
      <c r="BS177">
        <v>1.3352586950000001</v>
      </c>
      <c r="BT177">
        <v>0.90223442099999995</v>
      </c>
      <c r="BU177">
        <v>0.56057677699999997</v>
      </c>
      <c r="BV177">
        <v>1.287912503</v>
      </c>
      <c r="BW177">
        <v>1.1702614060000001</v>
      </c>
      <c r="BX177">
        <v>0.91828514299999997</v>
      </c>
      <c r="BY177">
        <v>1.165779785</v>
      </c>
      <c r="BZ177">
        <v>1.0089277919999999</v>
      </c>
      <c r="CA177">
        <v>1.052466355</v>
      </c>
      <c r="CB177">
        <v>1.360844443</v>
      </c>
      <c r="CC177">
        <v>0.86532483100000002</v>
      </c>
      <c r="CD177">
        <v>1.2115974089999999</v>
      </c>
      <c r="CE177">
        <v>0.83845554099999997</v>
      </c>
      <c r="CF177">
        <v>0.93140717200000001</v>
      </c>
      <c r="CG177">
        <v>0.22477638599999999</v>
      </c>
      <c r="CH177">
        <v>0.27898122199999997</v>
      </c>
      <c r="CI177">
        <v>0.88109846599999997</v>
      </c>
      <c r="CJ177">
        <v>0.14018546200000001</v>
      </c>
      <c r="CK177">
        <v>8.9193711999999994E-2</v>
      </c>
      <c r="CL177">
        <v>1.152386232</v>
      </c>
      <c r="CM177">
        <v>2.1091194249999998</v>
      </c>
      <c r="CN177">
        <v>1.192056134</v>
      </c>
      <c r="CO177">
        <v>1.142371775</v>
      </c>
      <c r="CP177">
        <v>0.82587756499999998</v>
      </c>
      <c r="CQ177">
        <v>0.95648791700000002</v>
      </c>
      <c r="CR177">
        <v>0.98386944600000004</v>
      </c>
      <c r="CS177">
        <v>1.0934647900000001</v>
      </c>
      <c r="CT177">
        <v>1.296385779</v>
      </c>
      <c r="CU177">
        <v>1.1453061600000001</v>
      </c>
      <c r="CV177">
        <v>1.325991769</v>
      </c>
      <c r="CW177">
        <v>1.9228537080000001</v>
      </c>
      <c r="CX177">
        <v>1.0190350859999999</v>
      </c>
      <c r="CY177">
        <v>0</v>
      </c>
      <c r="CZ177" t="s">
        <v>249</v>
      </c>
      <c r="DA177" t="s">
        <v>249</v>
      </c>
      <c r="DB177" t="s">
        <v>249</v>
      </c>
      <c r="DC177" t="s">
        <v>249</v>
      </c>
      <c r="DD177" t="s">
        <v>249</v>
      </c>
      <c r="DE177" t="s">
        <v>249</v>
      </c>
      <c r="DF177" t="s">
        <v>249</v>
      </c>
      <c r="DG177" t="s">
        <v>249</v>
      </c>
      <c r="DH177" t="s">
        <v>249</v>
      </c>
      <c r="DI177" t="s">
        <v>249</v>
      </c>
      <c r="DJ177" t="s">
        <v>249</v>
      </c>
      <c r="DK177" t="s">
        <v>249</v>
      </c>
      <c r="DL177" t="s">
        <v>249</v>
      </c>
      <c r="DM177" t="s">
        <v>249</v>
      </c>
      <c r="DN177" t="s">
        <v>249</v>
      </c>
      <c r="DO177" t="s">
        <v>249</v>
      </c>
      <c r="DP177" t="s">
        <v>249</v>
      </c>
      <c r="DQ177" t="s">
        <v>249</v>
      </c>
      <c r="DR177" t="s">
        <v>249</v>
      </c>
      <c r="DS177" t="s">
        <v>249</v>
      </c>
      <c r="DT177" t="s">
        <v>249</v>
      </c>
      <c r="DU177" t="s">
        <v>249</v>
      </c>
      <c r="DV177" t="s">
        <v>249</v>
      </c>
      <c r="DW177" t="s">
        <v>249</v>
      </c>
      <c r="DX177" t="s">
        <v>249</v>
      </c>
      <c r="DY177" t="s">
        <v>249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 t="s">
        <v>249</v>
      </c>
      <c r="EF177" t="s">
        <v>249</v>
      </c>
      <c r="EG177" t="s">
        <v>249</v>
      </c>
      <c r="EH177" t="s">
        <v>249</v>
      </c>
      <c r="EI177" t="s">
        <v>249</v>
      </c>
      <c r="EJ177" t="s">
        <v>249</v>
      </c>
      <c r="EK177" t="s">
        <v>249</v>
      </c>
      <c r="EL177" t="s">
        <v>249</v>
      </c>
      <c r="EM177" t="s">
        <v>249</v>
      </c>
      <c r="EN177" t="s">
        <v>249</v>
      </c>
      <c r="EO177" t="s">
        <v>249</v>
      </c>
      <c r="EP177" t="s">
        <v>249</v>
      </c>
      <c r="EQ177" t="s">
        <v>249</v>
      </c>
      <c r="ER177" t="s">
        <v>249</v>
      </c>
      <c r="ES177" t="s">
        <v>249</v>
      </c>
      <c r="ET177" t="s">
        <v>249</v>
      </c>
      <c r="EU177" t="s">
        <v>249</v>
      </c>
      <c r="EV177" t="s">
        <v>249</v>
      </c>
      <c r="EW177" t="s">
        <v>249</v>
      </c>
      <c r="EX177" t="s">
        <v>249</v>
      </c>
      <c r="EY177" t="s">
        <v>249</v>
      </c>
      <c r="EZ177" t="s">
        <v>249</v>
      </c>
      <c r="FA177" t="s">
        <v>249</v>
      </c>
      <c r="FB177" t="s">
        <v>249</v>
      </c>
      <c r="FC177" t="s">
        <v>249</v>
      </c>
      <c r="FD177" t="s">
        <v>249</v>
      </c>
      <c r="FE177" t="s">
        <v>249</v>
      </c>
      <c r="FF177" t="s">
        <v>249</v>
      </c>
      <c r="FG177" t="s">
        <v>249</v>
      </c>
      <c r="FH177" t="s">
        <v>249</v>
      </c>
      <c r="FI177" t="s">
        <v>249</v>
      </c>
      <c r="FJ177" t="s">
        <v>249</v>
      </c>
      <c r="FK177" t="s">
        <v>249</v>
      </c>
      <c r="FL177" t="s">
        <v>249</v>
      </c>
      <c r="FM177" t="s">
        <v>249</v>
      </c>
      <c r="FN177" t="s">
        <v>249</v>
      </c>
      <c r="FO177" t="s">
        <v>249</v>
      </c>
      <c r="FP177" t="s">
        <v>249</v>
      </c>
      <c r="FQ177" t="s">
        <v>249</v>
      </c>
      <c r="FR177" t="s">
        <v>249</v>
      </c>
      <c r="FS177" t="s">
        <v>249</v>
      </c>
      <c r="FT177" t="s">
        <v>249</v>
      </c>
      <c r="FU177" t="s">
        <v>249</v>
      </c>
      <c r="FV177" t="s">
        <v>249</v>
      </c>
      <c r="FW177" t="s">
        <v>249</v>
      </c>
      <c r="FX177" t="s">
        <v>249</v>
      </c>
      <c r="FY177" t="s">
        <v>249</v>
      </c>
      <c r="FZ177" t="s">
        <v>249</v>
      </c>
      <c r="GA177" t="s">
        <v>249</v>
      </c>
      <c r="GB177" t="s">
        <v>249</v>
      </c>
      <c r="GC177" t="s">
        <v>249</v>
      </c>
      <c r="GD177" t="s">
        <v>249</v>
      </c>
      <c r="GE177" t="s">
        <v>249</v>
      </c>
      <c r="GF177" t="s">
        <v>249</v>
      </c>
      <c r="GG177" t="s">
        <v>249</v>
      </c>
      <c r="GH177" t="s">
        <v>249</v>
      </c>
      <c r="GI177" t="s">
        <v>249</v>
      </c>
      <c r="GJ177" t="s">
        <v>249</v>
      </c>
      <c r="GK177" t="s">
        <v>249</v>
      </c>
      <c r="GL177" t="s">
        <v>249</v>
      </c>
      <c r="GM177" t="s">
        <v>249</v>
      </c>
      <c r="GN177" t="s">
        <v>249</v>
      </c>
      <c r="GO177" t="s">
        <v>249</v>
      </c>
      <c r="GP177" t="s">
        <v>249</v>
      </c>
      <c r="GQ177" t="s">
        <v>249</v>
      </c>
      <c r="GR177" t="s">
        <v>249</v>
      </c>
      <c r="GS177" t="s">
        <v>249</v>
      </c>
      <c r="GT177" t="s">
        <v>249</v>
      </c>
      <c r="GU177" t="s">
        <v>249</v>
      </c>
      <c r="GV177" t="s">
        <v>249</v>
      </c>
      <c r="GW177" t="s">
        <v>249</v>
      </c>
      <c r="GX177" t="s">
        <v>249</v>
      </c>
      <c r="GY177" t="s">
        <v>249</v>
      </c>
      <c r="GZ177" t="s">
        <v>249</v>
      </c>
      <c r="HA177" t="s">
        <v>249</v>
      </c>
      <c r="HB177" t="s">
        <v>249</v>
      </c>
      <c r="HC177" t="s">
        <v>249</v>
      </c>
      <c r="HD177" t="s">
        <v>249</v>
      </c>
      <c r="HE177" t="s">
        <v>249</v>
      </c>
      <c r="HF177" t="s">
        <v>249</v>
      </c>
      <c r="HG177" t="s">
        <v>249</v>
      </c>
      <c r="HH177" t="s">
        <v>249</v>
      </c>
      <c r="HI177" t="s">
        <v>249</v>
      </c>
      <c r="HJ177" t="s">
        <v>249</v>
      </c>
      <c r="HK177" t="s">
        <v>249</v>
      </c>
      <c r="HL177" t="s">
        <v>249</v>
      </c>
      <c r="HM177" t="s">
        <v>249</v>
      </c>
      <c r="HN177" t="s">
        <v>249</v>
      </c>
      <c r="HO177" t="s">
        <v>249</v>
      </c>
      <c r="HP177" t="s">
        <v>249</v>
      </c>
      <c r="HQ177" t="s">
        <v>249</v>
      </c>
      <c r="HR177" t="s">
        <v>249</v>
      </c>
      <c r="HS177" t="s">
        <v>249</v>
      </c>
      <c r="HT177" t="s">
        <v>249</v>
      </c>
      <c r="HU177" t="s">
        <v>249</v>
      </c>
      <c r="HV177">
        <v>0</v>
      </c>
    </row>
  </sheetData>
  <customSheetViews>
    <customSheetView guid="{8B78D2E5-713B-D242-B9BD-89AC3992A522}" topLeftCell="A2">
      <selection activeCell="B11" sqref="B11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topLeftCell="A2">
      <selection activeCell="B11" sqref="B11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>
      <selection activeCell="A15" sqref="A15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5"/>
  <sheetViews>
    <sheetView workbookViewId="0">
      <selection activeCell="C220" sqref="C220"/>
    </sheetView>
  </sheetViews>
  <sheetFormatPr baseColWidth="10" defaultColWidth="10.7109375" defaultRowHeight="16"/>
  <cols>
    <col min="1" max="1" width="41.7109375" style="184" bestFit="1" customWidth="1"/>
    <col min="2" max="2" width="14.7109375" style="184" customWidth="1"/>
    <col min="3" max="3" width="17.140625" style="190" customWidth="1"/>
    <col min="4" max="4" width="16.28515625" style="184" customWidth="1"/>
    <col min="5" max="5" width="31" style="184" customWidth="1"/>
    <col min="6" max="6" width="27.7109375" style="184" customWidth="1"/>
    <col min="7" max="7" width="24.42578125" style="184" customWidth="1"/>
    <col min="8" max="8" width="24.85546875" style="184" bestFit="1" customWidth="1"/>
    <col min="9" max="10" width="5" style="184" customWidth="1"/>
    <col min="11" max="16384" width="10.7109375" style="184"/>
  </cols>
  <sheetData>
    <row r="1" spans="1:10">
      <c r="A1" s="181" t="s">
        <v>4524</v>
      </c>
    </row>
    <row r="2" spans="1:10">
      <c r="A2" s="182" t="s">
        <v>2272</v>
      </c>
    </row>
    <row r="4" spans="1:10">
      <c r="A4" s="183" t="s">
        <v>2270</v>
      </c>
      <c r="B4" s="186" t="s">
        <v>2154</v>
      </c>
      <c r="C4" s="191" t="s">
        <v>1638</v>
      </c>
      <c r="D4" s="186" t="s">
        <v>1639</v>
      </c>
      <c r="E4" s="181" t="s">
        <v>1640</v>
      </c>
      <c r="F4" s="1" t="s">
        <v>2268</v>
      </c>
      <c r="G4" s="1" t="s">
        <v>2269</v>
      </c>
      <c r="H4" s="181" t="s">
        <v>2271</v>
      </c>
      <c r="I4" s="181"/>
      <c r="J4" s="181"/>
    </row>
    <row r="5" spans="1:10">
      <c r="A5" s="185" t="s">
        <v>1558</v>
      </c>
      <c r="B5" s="188">
        <v>1.145560236204</v>
      </c>
      <c r="C5" s="192">
        <v>9.9999999999999995E-7</v>
      </c>
      <c r="D5" s="187">
        <v>0.161829</v>
      </c>
      <c r="E5" s="189">
        <v>0.5</v>
      </c>
      <c r="F5" s="185">
        <v>53</v>
      </c>
      <c r="G5" s="185">
        <v>26</v>
      </c>
      <c r="H5" s="185">
        <v>1.9234000000000001E-6</v>
      </c>
      <c r="I5" s="185"/>
      <c r="J5" s="185"/>
    </row>
    <row r="6" spans="1:10">
      <c r="A6" s="185" t="s">
        <v>1408</v>
      </c>
      <c r="B6" s="188">
        <v>0.909547798741693</v>
      </c>
      <c r="C6" s="192">
        <v>0.13783999999999999</v>
      </c>
      <c r="D6" s="187">
        <v>0.14335400000000001</v>
      </c>
      <c r="E6" s="189">
        <v>0.11</v>
      </c>
      <c r="F6" s="185">
        <v>65</v>
      </c>
      <c r="G6" s="185">
        <v>31</v>
      </c>
      <c r="H6" s="185">
        <v>6.9569500000000004E-6</v>
      </c>
      <c r="I6" s="185"/>
      <c r="J6" s="185"/>
    </row>
    <row r="7" spans="1:10">
      <c r="A7" s="185" t="s">
        <v>1399</v>
      </c>
      <c r="B7" s="188">
        <v>1.0901767090908101</v>
      </c>
      <c r="C7" s="192">
        <v>9.9999999999999995E-7</v>
      </c>
      <c r="D7" s="187">
        <v>0.122528</v>
      </c>
      <c r="E7" s="189">
        <v>0.5</v>
      </c>
      <c r="F7" s="185">
        <v>70</v>
      </c>
      <c r="G7" s="185">
        <v>33</v>
      </c>
      <c r="H7" s="185">
        <v>4.23995E-6</v>
      </c>
      <c r="I7" s="185"/>
      <c r="J7" s="185"/>
    </row>
    <row r="8" spans="1:10">
      <c r="A8" s="185" t="s">
        <v>1566</v>
      </c>
      <c r="B8" s="188">
        <v>1.05975922632776</v>
      </c>
      <c r="C8" s="192">
        <v>9.9999999999999995E-7</v>
      </c>
      <c r="D8" s="187">
        <v>0.12809499999999999</v>
      </c>
      <c r="E8" s="189">
        <v>0.5</v>
      </c>
      <c r="F8" s="185">
        <v>70</v>
      </c>
      <c r="G8" s="185">
        <v>33</v>
      </c>
      <c r="H8" s="185">
        <v>3.9325E-6</v>
      </c>
      <c r="I8" s="185"/>
      <c r="J8" s="185"/>
    </row>
    <row r="9" spans="1:10">
      <c r="A9" s="185" t="s">
        <v>1523</v>
      </c>
      <c r="B9" s="188">
        <v>0.91261987923340004</v>
      </c>
      <c r="C9" s="192">
        <v>0.162606</v>
      </c>
      <c r="D9" s="187">
        <v>0.138487</v>
      </c>
      <c r="E9" s="189">
        <v>5.9700000000000003E-2</v>
      </c>
      <c r="F9" s="185">
        <v>72</v>
      </c>
      <c r="G9" s="185">
        <v>34</v>
      </c>
      <c r="H9" s="185">
        <v>9.8817500000000007E-6</v>
      </c>
      <c r="I9" s="185"/>
      <c r="J9" s="185"/>
    </row>
    <row r="10" spans="1:10">
      <c r="A10" s="185" t="s">
        <v>1395</v>
      </c>
      <c r="B10" s="188">
        <v>0.62073170383098497</v>
      </c>
      <c r="C10" s="192">
        <v>0.165577</v>
      </c>
      <c r="D10" s="187">
        <v>0.13905300000000001</v>
      </c>
      <c r="E10" s="189">
        <v>6.9500000000000006E-2</v>
      </c>
      <c r="F10" s="185">
        <v>73</v>
      </c>
      <c r="G10" s="185">
        <v>35</v>
      </c>
      <c r="H10" s="185">
        <v>6.6223500000000002E-6</v>
      </c>
      <c r="I10" s="185"/>
      <c r="J10" s="185"/>
    </row>
    <row r="11" spans="1:10">
      <c r="A11" s="185" t="s">
        <v>1549</v>
      </c>
      <c r="B11" s="188">
        <v>0.97806476226715</v>
      </c>
      <c r="C11" s="192">
        <v>4.6253000000000002E-2</v>
      </c>
      <c r="D11" s="187">
        <v>0.12449499999999999</v>
      </c>
      <c r="E11" s="189">
        <v>0.34200000000000003</v>
      </c>
      <c r="F11" s="185">
        <v>74</v>
      </c>
      <c r="G11" s="185">
        <v>35</v>
      </c>
      <c r="H11" s="185">
        <v>8.4179999999999997E-6</v>
      </c>
      <c r="I11" s="185"/>
      <c r="J11" s="185"/>
    </row>
    <row r="12" spans="1:10">
      <c r="A12" s="185" t="s">
        <v>1382</v>
      </c>
      <c r="B12" s="188">
        <v>1.0069319141970501</v>
      </c>
      <c r="C12" s="192">
        <v>0.210204</v>
      </c>
      <c r="D12" s="187">
        <v>0.15849199999999999</v>
      </c>
      <c r="E12" s="189">
        <v>4.82E-2</v>
      </c>
      <c r="F12" s="185">
        <v>74</v>
      </c>
      <c r="G12" s="185">
        <v>35</v>
      </c>
      <c r="H12" s="185">
        <v>5.7875000000000001E-6</v>
      </c>
      <c r="I12" s="185"/>
      <c r="J12" s="185"/>
    </row>
    <row r="13" spans="1:10">
      <c r="A13" s="185" t="s">
        <v>1576</v>
      </c>
      <c r="B13" s="188">
        <v>1.1414376028453801</v>
      </c>
      <c r="C13" s="192">
        <v>9.9999999999999995E-7</v>
      </c>
      <c r="D13" s="187">
        <v>0.14043800000000001</v>
      </c>
      <c r="E13" s="189">
        <v>0.5</v>
      </c>
      <c r="F13" s="185">
        <v>74</v>
      </c>
      <c r="G13" s="185">
        <v>35</v>
      </c>
      <c r="H13" s="185">
        <v>1.7605999999999999E-6</v>
      </c>
      <c r="I13" s="185"/>
      <c r="J13" s="185"/>
    </row>
    <row r="14" spans="1:10">
      <c r="A14" s="185" t="s">
        <v>1470</v>
      </c>
      <c r="B14" s="188">
        <v>0.77516987976082496</v>
      </c>
      <c r="C14" s="192">
        <v>0.35453499999999999</v>
      </c>
      <c r="D14" s="187">
        <v>0.148537</v>
      </c>
      <c r="E14" s="189">
        <v>1.5100000000000001E-3</v>
      </c>
      <c r="F14" s="185">
        <v>74</v>
      </c>
      <c r="G14" s="185">
        <v>35</v>
      </c>
      <c r="H14" s="185">
        <v>1.07475E-5</v>
      </c>
      <c r="I14" s="185"/>
      <c r="J14" s="185"/>
    </row>
    <row r="15" spans="1:10">
      <c r="A15" s="185" t="s">
        <v>1383</v>
      </c>
      <c r="B15" s="188">
        <v>0.61773316393045696</v>
      </c>
      <c r="C15" s="192">
        <v>0.34668100000000002</v>
      </c>
      <c r="D15" s="187">
        <v>0.162629</v>
      </c>
      <c r="E15" s="189">
        <v>5.9199999999999999E-3</v>
      </c>
      <c r="F15" s="185">
        <v>74</v>
      </c>
      <c r="G15" s="185">
        <v>35</v>
      </c>
      <c r="H15" s="185">
        <v>9.3131999999999992E-6</v>
      </c>
      <c r="I15" s="185"/>
      <c r="J15" s="185"/>
    </row>
    <row r="16" spans="1:10">
      <c r="A16" s="185" t="s">
        <v>1552</v>
      </c>
      <c r="B16" s="188">
        <v>0.79892798713763702</v>
      </c>
      <c r="C16" s="192">
        <v>2.9596000000000001E-2</v>
      </c>
      <c r="D16" s="187">
        <v>0.110032</v>
      </c>
      <c r="E16" s="189">
        <v>0.38200000000000001</v>
      </c>
      <c r="F16" s="185">
        <v>74</v>
      </c>
      <c r="G16" s="185">
        <v>35</v>
      </c>
      <c r="H16" s="185">
        <v>6.0012500000000004E-6</v>
      </c>
      <c r="I16" s="185"/>
      <c r="J16" s="185"/>
    </row>
    <row r="17" spans="1:10">
      <c r="A17" s="185" t="s">
        <v>1541</v>
      </c>
      <c r="B17" s="188">
        <v>0.29417871563801501</v>
      </c>
      <c r="C17" s="192">
        <v>7.7881000000000006E-2</v>
      </c>
      <c r="D17" s="187">
        <v>0.13985700000000001</v>
      </c>
      <c r="E17" s="189">
        <v>0.27400000000000002</v>
      </c>
      <c r="F17" s="185">
        <v>74</v>
      </c>
      <c r="G17" s="185">
        <v>35</v>
      </c>
      <c r="H17" s="185">
        <v>8.9571999999999996E-6</v>
      </c>
      <c r="I17" s="185"/>
      <c r="J17" s="185"/>
    </row>
    <row r="18" spans="1:10">
      <c r="A18" s="185" t="s">
        <v>1441</v>
      </c>
      <c r="B18" s="188">
        <v>1.03016721929827</v>
      </c>
      <c r="C18" s="192">
        <v>0.487012</v>
      </c>
      <c r="D18" s="187">
        <v>0.16314799999999999</v>
      </c>
      <c r="E18" s="189">
        <v>2.4400000000000002E-2</v>
      </c>
      <c r="F18" s="185">
        <v>74</v>
      </c>
      <c r="G18" s="185">
        <v>35</v>
      </c>
      <c r="H18" s="185">
        <v>6.0347E-6</v>
      </c>
      <c r="I18" s="185"/>
      <c r="J18" s="185"/>
    </row>
    <row r="19" spans="1:10">
      <c r="A19" s="185" t="s">
        <v>1575</v>
      </c>
      <c r="B19" s="188">
        <v>1.0603795836624601</v>
      </c>
      <c r="C19" s="192">
        <v>9.9999999999999995E-7</v>
      </c>
      <c r="D19" s="187">
        <v>0.13893800000000001</v>
      </c>
      <c r="E19" s="189">
        <v>0.5</v>
      </c>
      <c r="F19" s="185">
        <v>74</v>
      </c>
      <c r="G19" s="185">
        <v>35</v>
      </c>
      <c r="H19" s="185">
        <v>3.9902499999999996E-6</v>
      </c>
      <c r="I19" s="185"/>
      <c r="J19" s="185"/>
    </row>
    <row r="20" spans="1:10">
      <c r="A20" s="185" t="s">
        <v>1567</v>
      </c>
      <c r="B20" s="188">
        <v>0.64433639182228497</v>
      </c>
      <c r="C20" s="192">
        <v>9.9999999999999995E-7</v>
      </c>
      <c r="D20" s="187">
        <v>0.119951</v>
      </c>
      <c r="E20" s="189">
        <v>0.5</v>
      </c>
      <c r="F20" s="185">
        <v>74</v>
      </c>
      <c r="G20" s="185">
        <v>35</v>
      </c>
      <c r="H20" s="185">
        <v>7.7527499999999996E-6</v>
      </c>
      <c r="I20" s="185"/>
      <c r="J20" s="185"/>
    </row>
    <row r="21" spans="1:10">
      <c r="A21" s="185" t="s">
        <v>1516</v>
      </c>
      <c r="B21" s="188">
        <v>0.82903905183820104</v>
      </c>
      <c r="C21" s="192">
        <v>0.19089600000000001</v>
      </c>
      <c r="D21" s="187">
        <v>0.162192</v>
      </c>
      <c r="E21" s="189">
        <v>9.1899999999999996E-2</v>
      </c>
      <c r="F21" s="185">
        <v>74</v>
      </c>
      <c r="G21" s="185">
        <v>35</v>
      </c>
      <c r="H21" s="185">
        <v>4.8968499999999995E-7</v>
      </c>
      <c r="I21" s="185"/>
      <c r="J21" s="185"/>
    </row>
    <row r="22" spans="1:10">
      <c r="A22" s="185" t="s">
        <v>1527</v>
      </c>
      <c r="B22" s="188">
        <v>1.1263446099680801</v>
      </c>
      <c r="C22" s="192">
        <v>0.14936199999999999</v>
      </c>
      <c r="D22" s="187">
        <v>0.13383400000000001</v>
      </c>
      <c r="E22" s="189">
        <v>8.2900000000000001E-2</v>
      </c>
      <c r="F22" s="185">
        <v>74</v>
      </c>
      <c r="G22" s="185">
        <v>35</v>
      </c>
      <c r="H22" s="185">
        <v>4.1299E-6</v>
      </c>
      <c r="I22" s="185"/>
      <c r="J22" s="185"/>
    </row>
    <row r="23" spans="1:10">
      <c r="A23" s="185" t="s">
        <v>1384</v>
      </c>
      <c r="B23" s="188">
        <v>0.65784719974738504</v>
      </c>
      <c r="C23" s="192">
        <v>1.9782999999999999E-2</v>
      </c>
      <c r="D23" s="187">
        <v>0.123303</v>
      </c>
      <c r="E23" s="189">
        <v>0.443</v>
      </c>
      <c r="F23" s="185">
        <v>74</v>
      </c>
      <c r="G23" s="185">
        <v>35</v>
      </c>
      <c r="H23" s="185">
        <v>9.0610000000000002E-6</v>
      </c>
      <c r="I23" s="185"/>
      <c r="J23" s="185"/>
    </row>
    <row r="24" spans="1:10">
      <c r="A24" s="185" t="s">
        <v>1385</v>
      </c>
      <c r="B24" s="188">
        <v>0.77985214491870103</v>
      </c>
      <c r="C24" s="192">
        <v>0.17618400000000001</v>
      </c>
      <c r="D24" s="187">
        <v>0.16281599999999999</v>
      </c>
      <c r="E24" s="189">
        <v>0.10199999999999999</v>
      </c>
      <c r="F24" s="185">
        <v>74</v>
      </c>
      <c r="G24" s="185">
        <v>35</v>
      </c>
      <c r="H24" s="185">
        <v>5.3201000000000003E-12</v>
      </c>
      <c r="I24" s="185"/>
      <c r="J24" s="185"/>
    </row>
    <row r="25" spans="1:10">
      <c r="A25" s="185" t="s">
        <v>1577</v>
      </c>
      <c r="B25" s="188">
        <v>0.94008400637346301</v>
      </c>
      <c r="C25" s="192">
        <v>9.9999999999999995E-7</v>
      </c>
      <c r="D25" s="187">
        <v>0.16275999999999999</v>
      </c>
      <c r="E25" s="189">
        <v>0.5</v>
      </c>
      <c r="F25" s="185">
        <v>74</v>
      </c>
      <c r="G25" s="185">
        <v>35</v>
      </c>
      <c r="H25" s="185">
        <v>7.9460000000000104E-8</v>
      </c>
      <c r="I25" s="185"/>
      <c r="J25" s="185"/>
    </row>
    <row r="26" spans="1:10">
      <c r="A26" s="185" t="s">
        <v>1550</v>
      </c>
      <c r="B26" s="188">
        <v>0.47666300078785601</v>
      </c>
      <c r="C26" s="192">
        <v>3.8754999999999998E-2</v>
      </c>
      <c r="D26" s="187">
        <v>0.116147</v>
      </c>
      <c r="E26" s="189">
        <v>0.35299999999999998</v>
      </c>
      <c r="F26" s="185">
        <v>74</v>
      </c>
      <c r="G26" s="185">
        <v>35</v>
      </c>
      <c r="H26" s="185">
        <v>6.3234999999999997E-6</v>
      </c>
      <c r="I26" s="185"/>
      <c r="J26" s="185"/>
    </row>
    <row r="27" spans="1:10">
      <c r="A27" s="185" t="s">
        <v>1386</v>
      </c>
      <c r="B27" s="188">
        <v>0.49836502501121499</v>
      </c>
      <c r="C27" s="192">
        <v>0.17846000000000001</v>
      </c>
      <c r="D27" s="187">
        <v>0.15448300000000001</v>
      </c>
      <c r="E27" s="189">
        <v>0.1</v>
      </c>
      <c r="F27" s="185">
        <v>74</v>
      </c>
      <c r="G27" s="185">
        <v>35</v>
      </c>
      <c r="H27" s="185">
        <v>8.3683000000000008E-6</v>
      </c>
      <c r="I27" s="185"/>
      <c r="J27" s="185"/>
    </row>
    <row r="28" spans="1:10">
      <c r="A28" s="185" t="s">
        <v>1538</v>
      </c>
      <c r="B28" s="188">
        <v>0.581604262768189</v>
      </c>
      <c r="C28" s="192">
        <v>8.8993000000000003E-2</v>
      </c>
      <c r="D28" s="187">
        <v>0.137711</v>
      </c>
      <c r="E28" s="189">
        <v>0.23799999999999999</v>
      </c>
      <c r="F28" s="185">
        <v>74</v>
      </c>
      <c r="G28" s="185">
        <v>35</v>
      </c>
      <c r="H28" s="185">
        <v>8.8227499999999995E-6</v>
      </c>
      <c r="I28" s="185"/>
      <c r="J28" s="185"/>
    </row>
    <row r="29" spans="1:10">
      <c r="A29" s="185" t="s">
        <v>1504</v>
      </c>
      <c r="B29" s="188">
        <v>0.22326407993733099</v>
      </c>
      <c r="C29" s="192">
        <v>0.23965900000000001</v>
      </c>
      <c r="D29" s="187">
        <v>0.16808899999999999</v>
      </c>
      <c r="E29" s="189">
        <v>6.6400000000000001E-2</v>
      </c>
      <c r="F29" s="185">
        <v>74</v>
      </c>
      <c r="G29" s="185">
        <v>35</v>
      </c>
      <c r="H29" s="185">
        <v>7.8187500000000003E-6</v>
      </c>
      <c r="I29" s="185"/>
      <c r="J29" s="185"/>
    </row>
    <row r="30" spans="1:10">
      <c r="A30" s="185" t="s">
        <v>1473</v>
      </c>
      <c r="B30" s="188">
        <v>0.45199909211994799</v>
      </c>
      <c r="C30" s="192">
        <v>0.34432499999999999</v>
      </c>
      <c r="D30" s="187">
        <v>0.160942</v>
      </c>
      <c r="E30" s="189">
        <v>8.1200000000000005E-3</v>
      </c>
      <c r="F30" s="185">
        <v>74</v>
      </c>
      <c r="G30" s="185">
        <v>35</v>
      </c>
      <c r="H30" s="185">
        <v>1.0805000000000001E-5</v>
      </c>
      <c r="I30" s="185"/>
      <c r="J30" s="185"/>
    </row>
    <row r="31" spans="1:10">
      <c r="A31" s="185" t="s">
        <v>1458</v>
      </c>
      <c r="B31" s="188">
        <v>0.85130573192040504</v>
      </c>
      <c r="C31" s="192">
        <v>0.38619300000000001</v>
      </c>
      <c r="D31" s="187">
        <v>0.143925</v>
      </c>
      <c r="E31" s="189">
        <v>1.4899999999999999E-4</v>
      </c>
      <c r="F31" s="185">
        <v>74</v>
      </c>
      <c r="G31" s="185">
        <v>35</v>
      </c>
      <c r="H31" s="185">
        <v>7.8866E-6</v>
      </c>
      <c r="I31" s="185"/>
      <c r="J31" s="185"/>
    </row>
    <row r="32" spans="1:10">
      <c r="A32" s="185" t="s">
        <v>1506</v>
      </c>
      <c r="B32" s="188">
        <v>0.29438647321582301</v>
      </c>
      <c r="C32" s="192">
        <v>0.22331000000000001</v>
      </c>
      <c r="D32" s="187">
        <v>0.14958399999999999</v>
      </c>
      <c r="E32" s="189">
        <v>2.64E-2</v>
      </c>
      <c r="F32" s="185">
        <v>74</v>
      </c>
      <c r="G32" s="185">
        <v>35</v>
      </c>
      <c r="H32" s="185">
        <v>6.6436000000000002E-6</v>
      </c>
      <c r="I32" s="185"/>
      <c r="J32" s="185"/>
    </row>
    <row r="33" spans="1:10">
      <c r="A33" s="185" t="s">
        <v>1531</v>
      </c>
      <c r="B33" s="188">
        <v>0.78888027258480997</v>
      </c>
      <c r="C33" s="192">
        <v>0.13661999999999999</v>
      </c>
      <c r="D33" s="187">
        <v>0.15146499999999999</v>
      </c>
      <c r="E33" s="189">
        <v>0.17399999999999999</v>
      </c>
      <c r="F33" s="185">
        <v>74</v>
      </c>
      <c r="G33" s="185">
        <v>35</v>
      </c>
      <c r="H33" s="185">
        <v>8.4497499999999999E-6</v>
      </c>
      <c r="I33" s="185"/>
      <c r="J33" s="185"/>
    </row>
    <row r="34" spans="1:10">
      <c r="A34" s="185" t="s">
        <v>1421</v>
      </c>
      <c r="B34" s="188">
        <v>0.59278139232376503</v>
      </c>
      <c r="C34" s="192">
        <v>0.61240399999999995</v>
      </c>
      <c r="D34" s="187">
        <v>0.13080900000000001</v>
      </c>
      <c r="E34" s="189">
        <v>8.6100000000000006E-6</v>
      </c>
      <c r="F34" s="185">
        <v>74</v>
      </c>
      <c r="G34" s="185">
        <v>35</v>
      </c>
      <c r="H34" s="185">
        <v>6.7889999999999997E-6</v>
      </c>
      <c r="I34" s="185"/>
      <c r="J34" s="185"/>
    </row>
    <row r="35" spans="1:10">
      <c r="A35" s="185" t="s">
        <v>1444</v>
      </c>
      <c r="B35" s="188">
        <v>1.1064056457425</v>
      </c>
      <c r="C35" s="192">
        <v>0.45591799999999999</v>
      </c>
      <c r="D35" s="187">
        <v>0.14875099999999999</v>
      </c>
      <c r="E35" s="189">
        <v>1.5699999999999999E-4</v>
      </c>
      <c r="F35" s="185">
        <v>74</v>
      </c>
      <c r="G35" s="185">
        <v>35</v>
      </c>
      <c r="H35" s="185">
        <v>7.2046999999999998E-6</v>
      </c>
      <c r="I35" s="185"/>
      <c r="J35" s="185"/>
    </row>
    <row r="36" spans="1:10">
      <c r="A36" s="185" t="s">
        <v>1452</v>
      </c>
      <c r="B36" s="188">
        <v>0.89073286928253004</v>
      </c>
      <c r="C36" s="192">
        <v>0.416433</v>
      </c>
      <c r="D36" s="187">
        <v>0.143849</v>
      </c>
      <c r="E36" s="189">
        <v>1.05E-4</v>
      </c>
      <c r="F36" s="185">
        <v>74</v>
      </c>
      <c r="G36" s="185">
        <v>35</v>
      </c>
      <c r="H36" s="185">
        <v>7.59725E-6</v>
      </c>
      <c r="I36" s="185"/>
      <c r="J36" s="185"/>
    </row>
    <row r="37" spans="1:10">
      <c r="A37" s="185" t="s">
        <v>1387</v>
      </c>
      <c r="B37" s="188">
        <v>0.86822951282324001</v>
      </c>
      <c r="C37" s="192">
        <v>0.359566</v>
      </c>
      <c r="D37" s="187">
        <v>0.14500099999999999</v>
      </c>
      <c r="E37" s="189">
        <v>5.3899999999999998E-4</v>
      </c>
      <c r="F37" s="185">
        <v>74</v>
      </c>
      <c r="G37" s="185">
        <v>35</v>
      </c>
      <c r="H37" s="185">
        <v>7.8843000000000001E-6</v>
      </c>
      <c r="I37" s="185"/>
      <c r="J37" s="185"/>
    </row>
    <row r="38" spans="1:10">
      <c r="A38" s="185" t="s">
        <v>1464</v>
      </c>
      <c r="B38" s="188">
        <v>0.467763291829908</v>
      </c>
      <c r="C38" s="192">
        <v>0.36287199999999997</v>
      </c>
      <c r="D38" s="187">
        <v>0.13655100000000001</v>
      </c>
      <c r="E38" s="189">
        <v>1.56E-4</v>
      </c>
      <c r="F38" s="185">
        <v>74</v>
      </c>
      <c r="G38" s="185">
        <v>35</v>
      </c>
      <c r="H38" s="185">
        <v>9.6992500000000004E-6</v>
      </c>
      <c r="I38" s="185"/>
      <c r="J38" s="185"/>
    </row>
    <row r="39" spans="1:10">
      <c r="A39" s="185" t="s">
        <v>1534</v>
      </c>
      <c r="B39" s="188">
        <v>1.2945892845123901</v>
      </c>
      <c r="C39" s="192">
        <v>0.112913</v>
      </c>
      <c r="D39" s="187">
        <v>0.13367000000000001</v>
      </c>
      <c r="E39" s="189">
        <v>0.14699999999999999</v>
      </c>
      <c r="F39" s="185">
        <v>74</v>
      </c>
      <c r="G39" s="185">
        <v>35</v>
      </c>
      <c r="H39" s="185">
        <v>1.8423999999999999E-6</v>
      </c>
      <c r="I39" s="185"/>
      <c r="J39" s="185"/>
    </row>
    <row r="40" spans="1:10">
      <c r="A40" s="185" t="s">
        <v>1519</v>
      </c>
      <c r="B40" s="188">
        <v>1.0054026960165401</v>
      </c>
      <c r="C40" s="192">
        <v>0.178901</v>
      </c>
      <c r="D40" s="187">
        <v>0.13938600000000001</v>
      </c>
      <c r="E40" s="189">
        <v>4.7800000000000002E-2</v>
      </c>
      <c r="F40" s="185">
        <v>74</v>
      </c>
      <c r="G40" s="185">
        <v>35</v>
      </c>
      <c r="H40" s="185">
        <v>6.0239E-6</v>
      </c>
      <c r="I40" s="185"/>
      <c r="J40" s="185"/>
    </row>
    <row r="41" spans="1:10">
      <c r="A41" s="185" t="s">
        <v>1388</v>
      </c>
      <c r="B41" s="188">
        <v>0.74710078005900904</v>
      </c>
      <c r="C41" s="192">
        <v>0.12060899999999999</v>
      </c>
      <c r="D41" s="187">
        <v>0.14811099999999999</v>
      </c>
      <c r="E41" s="189">
        <v>0.19</v>
      </c>
      <c r="F41" s="185">
        <v>74</v>
      </c>
      <c r="G41" s="185">
        <v>35</v>
      </c>
      <c r="H41" s="185">
        <v>4.2914000000000001E-6</v>
      </c>
      <c r="I41" s="185"/>
      <c r="J41" s="185"/>
    </row>
    <row r="42" spans="1:10">
      <c r="A42" s="185" t="s">
        <v>1433</v>
      </c>
      <c r="B42" s="188">
        <v>0.67275713840336304</v>
      </c>
      <c r="C42" s="192">
        <v>0.53198100000000004</v>
      </c>
      <c r="D42" s="187">
        <v>0.142705</v>
      </c>
      <c r="E42" s="189">
        <v>2.8899999999999998E-4</v>
      </c>
      <c r="F42" s="185">
        <v>74</v>
      </c>
      <c r="G42" s="185">
        <v>35</v>
      </c>
      <c r="H42" s="185">
        <v>9.6276499999999992E-6</v>
      </c>
      <c r="I42" s="185"/>
      <c r="J42" s="185"/>
    </row>
    <row r="43" spans="1:10">
      <c r="A43" s="185" t="s">
        <v>1547</v>
      </c>
      <c r="B43" s="188">
        <v>0.65575991925697497</v>
      </c>
      <c r="C43" s="192">
        <v>5.4531000000000003E-2</v>
      </c>
      <c r="D43" s="187">
        <v>0.107668</v>
      </c>
      <c r="E43" s="189">
        <v>0.26</v>
      </c>
      <c r="F43" s="185">
        <v>74</v>
      </c>
      <c r="G43" s="185">
        <v>35</v>
      </c>
      <c r="H43" s="185">
        <v>6.9786000000000004E-6</v>
      </c>
      <c r="I43" s="185"/>
      <c r="J43" s="185"/>
    </row>
    <row r="44" spans="1:10">
      <c r="A44" s="185" t="s">
        <v>1490</v>
      </c>
      <c r="B44" s="188">
        <v>0.20370225200308001</v>
      </c>
      <c r="C44" s="192">
        <v>0.284607</v>
      </c>
      <c r="D44" s="187">
        <v>0.17374200000000001</v>
      </c>
      <c r="E44" s="189">
        <v>4.8000000000000001E-2</v>
      </c>
      <c r="F44" s="185">
        <v>74</v>
      </c>
      <c r="G44" s="185">
        <v>35</v>
      </c>
      <c r="H44" s="185">
        <v>8.6904000000000007E-6</v>
      </c>
      <c r="I44" s="185"/>
      <c r="J44" s="185"/>
    </row>
    <row r="45" spans="1:10">
      <c r="A45" s="185" t="s">
        <v>1389</v>
      </c>
      <c r="B45" s="188">
        <v>0.25067050131136898</v>
      </c>
      <c r="C45" s="192">
        <v>0.53968700000000003</v>
      </c>
      <c r="D45" s="187">
        <v>0.145259</v>
      </c>
      <c r="E45" s="189">
        <v>9.9099999999999991E-4</v>
      </c>
      <c r="F45" s="185">
        <v>74</v>
      </c>
      <c r="G45" s="185">
        <v>35</v>
      </c>
      <c r="H45" s="185">
        <v>9.4442500000000003E-6</v>
      </c>
      <c r="I45" s="185"/>
      <c r="J45" s="185"/>
    </row>
    <row r="46" spans="1:10">
      <c r="A46" s="185" t="s">
        <v>1461</v>
      </c>
      <c r="B46" s="188">
        <v>0.64522400519478496</v>
      </c>
      <c r="C46" s="192">
        <v>0.37512000000000001</v>
      </c>
      <c r="D46" s="187">
        <v>0.18062</v>
      </c>
      <c r="E46" s="189">
        <v>2.1700000000000001E-2</v>
      </c>
      <c r="F46" s="185">
        <v>74</v>
      </c>
      <c r="G46" s="185">
        <v>35</v>
      </c>
      <c r="H46" s="185">
        <v>8.3417000000000001E-6</v>
      </c>
      <c r="I46" s="185"/>
      <c r="J46" s="185"/>
    </row>
    <row r="47" spans="1:10">
      <c r="A47" s="185" t="s">
        <v>1414</v>
      </c>
      <c r="B47" s="188">
        <v>0.15768797086006101</v>
      </c>
      <c r="C47" s="192">
        <v>0.81550999999999996</v>
      </c>
      <c r="D47" s="187">
        <v>7.2728000000000001E-2</v>
      </c>
      <c r="E47" s="189">
        <v>5.4199999999999996E-7</v>
      </c>
      <c r="F47" s="185">
        <v>74</v>
      </c>
      <c r="G47" s="185">
        <v>35</v>
      </c>
      <c r="H47" s="185">
        <v>1.0312000000000001E-5</v>
      </c>
      <c r="I47" s="185"/>
      <c r="J47" s="185"/>
    </row>
    <row r="48" spans="1:10">
      <c r="A48" s="185" t="s">
        <v>1477</v>
      </c>
      <c r="B48" s="188">
        <v>0.69598784496569099</v>
      </c>
      <c r="C48" s="192">
        <v>0.332681</v>
      </c>
      <c r="D48" s="187">
        <v>0.15690699999999999</v>
      </c>
      <c r="E48" s="189">
        <v>4.1099999999999999E-3</v>
      </c>
      <c r="F48" s="185">
        <v>74</v>
      </c>
      <c r="G48" s="185">
        <v>35</v>
      </c>
      <c r="H48" s="185">
        <v>7.4552500000000003E-6</v>
      </c>
      <c r="I48" s="185"/>
      <c r="J48" s="185"/>
    </row>
    <row r="49" spans="1:10">
      <c r="A49" s="185" t="s">
        <v>1503</v>
      </c>
      <c r="B49" s="188">
        <v>0.79663395658602199</v>
      </c>
      <c r="C49" s="192">
        <v>0.23977000000000001</v>
      </c>
      <c r="D49" s="187">
        <v>0.175013</v>
      </c>
      <c r="E49" s="189">
        <v>8.72E-2</v>
      </c>
      <c r="F49" s="185">
        <v>74</v>
      </c>
      <c r="G49" s="185">
        <v>35</v>
      </c>
      <c r="H49" s="185">
        <v>1.0665E-5</v>
      </c>
      <c r="I49" s="185"/>
      <c r="J49" s="185"/>
    </row>
    <row r="50" spans="1:10">
      <c r="A50" s="185" t="s">
        <v>1499</v>
      </c>
      <c r="B50" s="188">
        <v>0.16741306509900999</v>
      </c>
      <c r="C50" s="192">
        <v>0.249165</v>
      </c>
      <c r="D50" s="187">
        <v>0.142149</v>
      </c>
      <c r="E50" s="189">
        <v>9.0900000000000009E-3</v>
      </c>
      <c r="F50" s="185">
        <v>74</v>
      </c>
      <c r="G50" s="185">
        <v>35</v>
      </c>
      <c r="H50" s="185">
        <v>9.2019999999999993E-6</v>
      </c>
      <c r="I50" s="185"/>
      <c r="J50" s="185"/>
    </row>
    <row r="51" spans="1:10">
      <c r="A51" s="185" t="s">
        <v>1530</v>
      </c>
      <c r="B51" s="188">
        <v>0.509691179359682</v>
      </c>
      <c r="C51" s="192">
        <v>0.14561099999999999</v>
      </c>
      <c r="D51" s="187">
        <v>0.142955</v>
      </c>
      <c r="E51" s="189">
        <v>9.5399999999999999E-2</v>
      </c>
      <c r="F51" s="185">
        <v>74</v>
      </c>
      <c r="G51" s="185">
        <v>35</v>
      </c>
      <c r="H51" s="185">
        <v>7.8910499999999996E-6</v>
      </c>
      <c r="I51" s="185"/>
      <c r="J51" s="185"/>
    </row>
    <row r="52" spans="1:10">
      <c r="A52" s="185" t="s">
        <v>1515</v>
      </c>
      <c r="B52" s="188">
        <v>0.51355868465916599</v>
      </c>
      <c r="C52" s="192">
        <v>0.20241400000000001</v>
      </c>
      <c r="D52" s="187">
        <v>0.155943</v>
      </c>
      <c r="E52" s="189">
        <v>5.5E-2</v>
      </c>
      <c r="F52" s="185">
        <v>74</v>
      </c>
      <c r="G52" s="185">
        <v>35</v>
      </c>
      <c r="H52" s="185">
        <v>9.1688499999999995E-6</v>
      </c>
      <c r="I52" s="185"/>
      <c r="J52" s="185"/>
    </row>
    <row r="53" spans="1:10">
      <c r="A53" s="185" t="s">
        <v>1485</v>
      </c>
      <c r="B53" s="188">
        <v>0.158358321626723</v>
      </c>
      <c r="C53" s="192">
        <v>0.31132399999999999</v>
      </c>
      <c r="D53" s="187">
        <v>0.169796</v>
      </c>
      <c r="E53" s="189">
        <v>2.0799999999999999E-2</v>
      </c>
      <c r="F53" s="185">
        <v>74</v>
      </c>
      <c r="G53" s="185">
        <v>35</v>
      </c>
      <c r="H53" s="185">
        <v>8.0043500000000007E-6</v>
      </c>
      <c r="I53" s="185"/>
      <c r="J53" s="185"/>
    </row>
    <row r="54" spans="1:10">
      <c r="A54" s="185" t="s">
        <v>1502</v>
      </c>
      <c r="B54" s="188">
        <v>0.63156079811711296</v>
      </c>
      <c r="C54" s="192">
        <v>0.240537</v>
      </c>
      <c r="D54" s="187">
        <v>0.149257</v>
      </c>
      <c r="E54" s="189">
        <v>1.89E-2</v>
      </c>
      <c r="F54" s="185">
        <v>74</v>
      </c>
      <c r="G54" s="185">
        <v>35</v>
      </c>
      <c r="H54" s="185">
        <v>6.1951000000000002E-6</v>
      </c>
      <c r="I54" s="185"/>
      <c r="J54" s="185"/>
    </row>
    <row r="55" spans="1:10">
      <c r="A55" s="185" t="s">
        <v>1390</v>
      </c>
      <c r="B55" s="188">
        <v>0.82630527949612098</v>
      </c>
      <c r="C55" s="192">
        <v>0.51861999999999997</v>
      </c>
      <c r="D55" s="187">
        <v>0.135133</v>
      </c>
      <c r="E55" s="189">
        <v>2.4499999999999998E-6</v>
      </c>
      <c r="F55" s="185">
        <v>74</v>
      </c>
      <c r="G55" s="185">
        <v>35</v>
      </c>
      <c r="H55" s="185">
        <v>8.3652499999999992E-6</v>
      </c>
      <c r="I55" s="185"/>
      <c r="J55" s="185"/>
    </row>
    <row r="56" spans="1:10">
      <c r="A56" s="185" t="s">
        <v>1482</v>
      </c>
      <c r="B56" s="188">
        <v>0.255093828094477</v>
      </c>
      <c r="C56" s="192">
        <v>0.31374800000000003</v>
      </c>
      <c r="D56" s="187">
        <v>0.156388</v>
      </c>
      <c r="E56" s="189">
        <v>8.4499999999999992E-3</v>
      </c>
      <c r="F56" s="185">
        <v>74</v>
      </c>
      <c r="G56" s="185">
        <v>35</v>
      </c>
      <c r="H56" s="185">
        <v>9.7040000000000006E-6</v>
      </c>
      <c r="I56" s="185"/>
      <c r="J56" s="185"/>
    </row>
    <row r="57" spans="1:10">
      <c r="A57" s="185" t="s">
        <v>1391</v>
      </c>
      <c r="B57" s="188">
        <v>1.09518102145272</v>
      </c>
      <c r="C57" s="192">
        <v>0.48028500000000002</v>
      </c>
      <c r="D57" s="187">
        <v>0.145564</v>
      </c>
      <c r="E57" s="189">
        <v>5.5300000000000002E-5</v>
      </c>
      <c r="F57" s="185">
        <v>74</v>
      </c>
      <c r="G57" s="185">
        <v>35</v>
      </c>
      <c r="H57" s="185">
        <v>9.6053999999999995E-6</v>
      </c>
      <c r="I57" s="185"/>
      <c r="J57" s="185"/>
    </row>
    <row r="58" spans="1:10">
      <c r="A58" s="185" t="s">
        <v>1514</v>
      </c>
      <c r="B58" s="188">
        <v>0.58749322569410101</v>
      </c>
      <c r="C58" s="192">
        <v>0.203461</v>
      </c>
      <c r="D58" s="187">
        <v>0.15861</v>
      </c>
      <c r="E58" s="189">
        <v>6.6299999999999998E-2</v>
      </c>
      <c r="F58" s="185">
        <v>74</v>
      </c>
      <c r="G58" s="185">
        <v>35</v>
      </c>
      <c r="H58" s="185">
        <v>8.2951999999999998E-6</v>
      </c>
      <c r="I58" s="185"/>
      <c r="J58" s="185"/>
    </row>
    <row r="59" spans="1:10">
      <c r="A59" s="185" t="s">
        <v>1481</v>
      </c>
      <c r="B59" s="188">
        <v>1.09099419356233</v>
      </c>
      <c r="C59" s="192">
        <v>0.32024900000000001</v>
      </c>
      <c r="D59" s="187">
        <v>0.15576100000000001</v>
      </c>
      <c r="E59" s="189">
        <v>1.89E-3</v>
      </c>
      <c r="F59" s="185">
        <v>74</v>
      </c>
      <c r="G59" s="185">
        <v>35</v>
      </c>
      <c r="H59" s="185">
        <v>6.9090999999999996E-6</v>
      </c>
      <c r="I59" s="185"/>
      <c r="J59" s="185"/>
    </row>
    <row r="60" spans="1:10">
      <c r="A60" s="185" t="s">
        <v>1573</v>
      </c>
      <c r="B60" s="188">
        <v>0.72845651211368301</v>
      </c>
      <c r="C60" s="192">
        <v>9.9999999999999995E-7</v>
      </c>
      <c r="D60" s="187">
        <v>0.117827</v>
      </c>
      <c r="E60" s="189">
        <v>0.5</v>
      </c>
      <c r="F60" s="185">
        <v>74</v>
      </c>
      <c r="G60" s="185">
        <v>35</v>
      </c>
      <c r="H60" s="185">
        <v>1.10115E-5</v>
      </c>
      <c r="I60" s="185"/>
      <c r="J60" s="185"/>
    </row>
    <row r="61" spans="1:10">
      <c r="A61" s="185" t="s">
        <v>1456</v>
      </c>
      <c r="B61" s="188">
        <v>0.37814046590654898</v>
      </c>
      <c r="C61" s="192">
        <v>0.40446199999999999</v>
      </c>
      <c r="D61" s="187">
        <v>0.15159700000000001</v>
      </c>
      <c r="E61" s="189">
        <v>8.1599999999999999E-4</v>
      </c>
      <c r="F61" s="185">
        <v>74</v>
      </c>
      <c r="G61" s="185">
        <v>35</v>
      </c>
      <c r="H61" s="185">
        <v>9.1926000000000007E-6</v>
      </c>
      <c r="I61" s="185"/>
      <c r="J61" s="185"/>
    </row>
    <row r="62" spans="1:10">
      <c r="A62" s="185" t="s">
        <v>1392</v>
      </c>
      <c r="B62" s="188">
        <v>0.54419305465485601</v>
      </c>
      <c r="C62" s="192">
        <v>0.31814999999999999</v>
      </c>
      <c r="D62" s="187">
        <v>0.160051</v>
      </c>
      <c r="E62" s="189">
        <v>1.8600000000000001E-3</v>
      </c>
      <c r="F62" s="185">
        <v>74</v>
      </c>
      <c r="G62" s="185">
        <v>35</v>
      </c>
      <c r="H62" s="185">
        <v>8.3092E-6</v>
      </c>
      <c r="I62" s="185"/>
      <c r="J62" s="185"/>
    </row>
    <row r="63" spans="1:10">
      <c r="A63" s="185" t="s">
        <v>1529</v>
      </c>
      <c r="B63" s="188">
        <v>0.80700829119115203</v>
      </c>
      <c r="C63" s="192">
        <v>0.146291</v>
      </c>
      <c r="D63" s="187">
        <v>0.12543499999999999</v>
      </c>
      <c r="E63" s="189">
        <v>5.5100000000000003E-2</v>
      </c>
      <c r="F63" s="185">
        <v>74</v>
      </c>
      <c r="G63" s="185">
        <v>35</v>
      </c>
      <c r="H63" s="185">
        <v>7.1596E-6</v>
      </c>
      <c r="I63" s="185"/>
      <c r="J63" s="185"/>
    </row>
    <row r="64" spans="1:10">
      <c r="A64" s="185" t="s">
        <v>1483</v>
      </c>
      <c r="B64" s="188">
        <v>0.37298184170510201</v>
      </c>
      <c r="C64" s="192">
        <v>0.31358399999999997</v>
      </c>
      <c r="D64" s="187">
        <v>0.15923899999999999</v>
      </c>
      <c r="E64" s="189">
        <v>9.9600000000000001E-3</v>
      </c>
      <c r="F64" s="185">
        <v>74</v>
      </c>
      <c r="G64" s="185">
        <v>35</v>
      </c>
      <c r="H64" s="185">
        <v>7.8939999999999993E-6</v>
      </c>
      <c r="I64" s="185"/>
      <c r="J64" s="185"/>
    </row>
    <row r="65" spans="1:10">
      <c r="A65" s="185" t="s">
        <v>1469</v>
      </c>
      <c r="B65" s="188">
        <v>0.55888789775810899</v>
      </c>
      <c r="C65" s="192">
        <v>0.355271</v>
      </c>
      <c r="D65" s="187">
        <v>0.16097</v>
      </c>
      <c r="E65" s="189">
        <v>7.43E-3</v>
      </c>
      <c r="F65" s="185">
        <v>74</v>
      </c>
      <c r="G65" s="185">
        <v>35</v>
      </c>
      <c r="H65" s="185">
        <v>1.0064800000000001E-5</v>
      </c>
      <c r="I65" s="185"/>
      <c r="J65" s="185"/>
    </row>
    <row r="66" spans="1:10">
      <c r="A66" s="185" t="s">
        <v>1524</v>
      </c>
      <c r="B66" s="188">
        <v>0.59423954712659899</v>
      </c>
      <c r="C66" s="192">
        <v>0.16136600000000001</v>
      </c>
      <c r="D66" s="187">
        <v>0.17457800000000001</v>
      </c>
      <c r="E66" s="189">
        <v>0.22</v>
      </c>
      <c r="F66" s="185">
        <v>74</v>
      </c>
      <c r="G66" s="185">
        <v>35</v>
      </c>
      <c r="H66" s="185">
        <v>7.5047499999999996E-6</v>
      </c>
      <c r="I66" s="185"/>
      <c r="J66" s="185"/>
    </row>
    <row r="67" spans="1:10">
      <c r="A67" s="185" t="s">
        <v>1525</v>
      </c>
      <c r="B67" s="188">
        <v>0.23939498628282899</v>
      </c>
      <c r="C67" s="192">
        <v>0.15429899999999999</v>
      </c>
      <c r="D67" s="187">
        <v>0.15088399999999999</v>
      </c>
      <c r="E67" s="189">
        <v>0.11</v>
      </c>
      <c r="F67" s="185">
        <v>74</v>
      </c>
      <c r="G67" s="185">
        <v>35</v>
      </c>
      <c r="H67" s="185">
        <v>1.0122999999999999E-5</v>
      </c>
      <c r="I67" s="185"/>
      <c r="J67" s="185"/>
    </row>
    <row r="68" spans="1:10">
      <c r="A68" s="185" t="s">
        <v>1446</v>
      </c>
      <c r="B68" s="188">
        <v>1.01922122104087</v>
      </c>
      <c r="C68" s="192">
        <v>0.448494</v>
      </c>
      <c r="D68" s="187">
        <v>0.15415499999999999</v>
      </c>
      <c r="E68" s="189">
        <v>5.5699999999999999E-5</v>
      </c>
      <c r="F68" s="185">
        <v>74</v>
      </c>
      <c r="G68" s="185">
        <v>35</v>
      </c>
      <c r="H68" s="185">
        <v>2.4184999999999998E-6</v>
      </c>
      <c r="I68" s="185"/>
      <c r="J68" s="185"/>
    </row>
    <row r="69" spans="1:10">
      <c r="A69" s="185" t="s">
        <v>1491</v>
      </c>
      <c r="B69" s="188">
        <v>1.00006051369638</v>
      </c>
      <c r="C69" s="192">
        <v>0.27754899999999999</v>
      </c>
      <c r="D69" s="187">
        <v>0.15193400000000001</v>
      </c>
      <c r="E69" s="189">
        <v>1.04E-2</v>
      </c>
      <c r="F69" s="185">
        <v>74</v>
      </c>
      <c r="G69" s="185">
        <v>35</v>
      </c>
      <c r="H69" s="185">
        <v>7.0859000000000002E-6</v>
      </c>
      <c r="I69" s="185"/>
      <c r="J69" s="185"/>
    </row>
    <row r="70" spans="1:10">
      <c r="A70" s="185" t="s">
        <v>1393</v>
      </c>
      <c r="B70" s="188">
        <v>0.48330854480419899</v>
      </c>
      <c r="C70" s="192">
        <v>0.49789699999999998</v>
      </c>
      <c r="D70" s="187">
        <v>0.13547000000000001</v>
      </c>
      <c r="E70" s="189">
        <v>1.72E-6</v>
      </c>
      <c r="F70" s="185">
        <v>74</v>
      </c>
      <c r="G70" s="185">
        <v>35</v>
      </c>
      <c r="H70" s="185">
        <v>9.71375E-6</v>
      </c>
      <c r="I70" s="185"/>
      <c r="J70" s="185"/>
    </row>
    <row r="71" spans="1:10">
      <c r="A71" s="185" t="s">
        <v>1533</v>
      </c>
      <c r="B71" s="188">
        <v>0.91213775467203895</v>
      </c>
      <c r="C71" s="192">
        <v>0.12568199999999999</v>
      </c>
      <c r="D71" s="187">
        <v>0.142901</v>
      </c>
      <c r="E71" s="189">
        <v>0.152</v>
      </c>
      <c r="F71" s="185">
        <v>74</v>
      </c>
      <c r="G71" s="185">
        <v>35</v>
      </c>
      <c r="H71" s="185">
        <v>8.4802000000000006E-6</v>
      </c>
      <c r="I71" s="185"/>
      <c r="J71" s="185"/>
    </row>
    <row r="72" spans="1:10">
      <c r="A72" s="185" t="s">
        <v>1394</v>
      </c>
      <c r="B72" s="188">
        <v>0.15755925407400501</v>
      </c>
      <c r="C72" s="192">
        <v>4.0797E-2</v>
      </c>
      <c r="D72" s="187">
        <v>0.126083</v>
      </c>
      <c r="E72" s="189">
        <v>0.375</v>
      </c>
      <c r="F72" s="185">
        <v>74</v>
      </c>
      <c r="G72" s="185">
        <v>35</v>
      </c>
      <c r="H72" s="185">
        <v>7.5838000000000001E-6</v>
      </c>
      <c r="I72" s="185"/>
      <c r="J72" s="185"/>
    </row>
    <row r="73" spans="1:10">
      <c r="A73" s="185" t="s">
        <v>1455</v>
      </c>
      <c r="B73" s="188">
        <v>0.55509512509224901</v>
      </c>
      <c r="C73" s="192">
        <v>0.40531099999999998</v>
      </c>
      <c r="D73" s="187">
        <v>0.15198300000000001</v>
      </c>
      <c r="E73" s="189">
        <v>1.99E-3</v>
      </c>
      <c r="F73" s="185">
        <v>74</v>
      </c>
      <c r="G73" s="185">
        <v>35</v>
      </c>
      <c r="H73" s="185">
        <v>8.7414999999999992E-6</v>
      </c>
      <c r="I73" s="185"/>
      <c r="J73" s="185"/>
    </row>
    <row r="74" spans="1:10">
      <c r="A74" s="185" t="s">
        <v>1568</v>
      </c>
      <c r="B74" s="188">
        <v>0.15317667398804699</v>
      </c>
      <c r="C74" s="192">
        <v>9.9999999999999995E-7</v>
      </c>
      <c r="D74" s="187">
        <v>0.11256099999999999</v>
      </c>
      <c r="E74" s="189">
        <v>0.5</v>
      </c>
      <c r="F74" s="185">
        <v>74</v>
      </c>
      <c r="G74" s="185">
        <v>35</v>
      </c>
      <c r="H74" s="185">
        <v>9.9129999999999998E-6</v>
      </c>
      <c r="I74" s="185"/>
      <c r="J74" s="185"/>
    </row>
    <row r="75" spans="1:10">
      <c r="A75" s="185" t="s">
        <v>1569</v>
      </c>
      <c r="B75" s="188">
        <v>0.59595882618692697</v>
      </c>
      <c r="C75" s="192">
        <v>9.9999999999999995E-7</v>
      </c>
      <c r="D75" s="187">
        <v>0.11944100000000001</v>
      </c>
      <c r="E75" s="189">
        <v>0.5</v>
      </c>
      <c r="F75" s="185">
        <v>74</v>
      </c>
      <c r="G75" s="185">
        <v>35</v>
      </c>
      <c r="H75" s="185">
        <v>7.4863500000000003E-7</v>
      </c>
      <c r="I75" s="185"/>
      <c r="J75" s="185"/>
    </row>
    <row r="76" spans="1:10">
      <c r="A76" s="185" t="s">
        <v>1555</v>
      </c>
      <c r="B76" s="188">
        <v>1.4661160207405</v>
      </c>
      <c r="C76" s="192">
        <v>9.4280000000000006E-3</v>
      </c>
      <c r="D76" s="187">
        <v>0.110169</v>
      </c>
      <c r="E76" s="189">
        <v>0.46600000000000003</v>
      </c>
      <c r="F76" s="185">
        <v>74</v>
      </c>
      <c r="G76" s="185">
        <v>35</v>
      </c>
      <c r="H76" s="185">
        <v>5.587E-6</v>
      </c>
      <c r="I76" s="185"/>
      <c r="J76" s="185"/>
    </row>
    <row r="77" spans="1:10">
      <c r="A77" s="185" t="s">
        <v>1495</v>
      </c>
      <c r="B77" s="188">
        <v>0.28358659349091497</v>
      </c>
      <c r="C77" s="192">
        <v>0.26058399999999998</v>
      </c>
      <c r="D77" s="187">
        <v>0.146116</v>
      </c>
      <c r="E77" s="189">
        <v>1.21E-2</v>
      </c>
      <c r="F77" s="185">
        <v>74</v>
      </c>
      <c r="G77" s="185">
        <v>35</v>
      </c>
      <c r="H77" s="185">
        <v>9.9891999999999992E-6</v>
      </c>
      <c r="I77" s="185"/>
      <c r="J77" s="185"/>
    </row>
    <row r="78" spans="1:10">
      <c r="A78" s="185" t="s">
        <v>1396</v>
      </c>
      <c r="B78" s="188">
        <v>0.99458939952256098</v>
      </c>
      <c r="C78" s="192">
        <v>0.193825</v>
      </c>
      <c r="D78" s="187">
        <v>0.159052</v>
      </c>
      <c r="E78" s="189">
        <v>6.9500000000000006E-2</v>
      </c>
      <c r="F78" s="185">
        <v>74</v>
      </c>
      <c r="G78" s="185">
        <v>35</v>
      </c>
      <c r="H78" s="185">
        <v>2.9717500000000001E-8</v>
      </c>
      <c r="I78" s="185"/>
      <c r="J78" s="185"/>
    </row>
    <row r="79" spans="1:10">
      <c r="A79" s="185" t="s">
        <v>1571</v>
      </c>
      <c r="B79" s="188">
        <v>1.3171883836806999</v>
      </c>
      <c r="C79" s="192">
        <v>9.9999999999999995E-7</v>
      </c>
      <c r="D79" s="187">
        <v>0.110891</v>
      </c>
      <c r="E79" s="189">
        <v>0.5</v>
      </c>
      <c r="F79" s="185">
        <v>74</v>
      </c>
      <c r="G79" s="185">
        <v>35</v>
      </c>
      <c r="H79" s="185">
        <v>3.2969999999999999E-6</v>
      </c>
      <c r="I79" s="185"/>
      <c r="J79" s="185"/>
    </row>
    <row r="80" spans="1:10">
      <c r="A80" s="185" t="s">
        <v>1397</v>
      </c>
      <c r="B80" s="188">
        <v>0.617117666173149</v>
      </c>
      <c r="C80" s="192">
        <v>5.0747E-2</v>
      </c>
      <c r="D80" s="187">
        <v>0.11776499999999999</v>
      </c>
      <c r="E80" s="189">
        <v>0.313</v>
      </c>
      <c r="F80" s="185">
        <v>74</v>
      </c>
      <c r="G80" s="185">
        <v>35</v>
      </c>
      <c r="H80" s="185">
        <v>2.5428000000000002E-7</v>
      </c>
      <c r="I80" s="185"/>
      <c r="J80" s="185"/>
    </row>
    <row r="81" spans="1:10">
      <c r="A81" s="185" t="s">
        <v>1398</v>
      </c>
      <c r="B81" s="188">
        <v>0.95573890189662802</v>
      </c>
      <c r="C81" s="192">
        <v>0.14130699999999999</v>
      </c>
      <c r="D81" s="187">
        <v>0.13175100000000001</v>
      </c>
      <c r="E81" s="189">
        <v>6.4199999999999993E-2</v>
      </c>
      <c r="F81" s="185">
        <v>74</v>
      </c>
      <c r="G81" s="185">
        <v>35</v>
      </c>
      <c r="H81" s="185">
        <v>1.46525E-8</v>
      </c>
      <c r="I81" s="185"/>
      <c r="J81" s="185"/>
    </row>
    <row r="82" spans="1:10">
      <c r="A82" s="185" t="s">
        <v>1554</v>
      </c>
      <c r="B82" s="188">
        <v>1.4941395625645699</v>
      </c>
      <c r="C82" s="192">
        <v>1.2213E-2</v>
      </c>
      <c r="D82" s="187">
        <v>0.12188300000000001</v>
      </c>
      <c r="E82" s="189">
        <v>0.46600000000000003</v>
      </c>
      <c r="F82" s="185">
        <v>74</v>
      </c>
      <c r="G82" s="185">
        <v>35</v>
      </c>
      <c r="H82" s="185">
        <v>3.4350000000000001E-6</v>
      </c>
      <c r="I82" s="185"/>
      <c r="J82" s="185"/>
    </row>
    <row r="83" spans="1:10">
      <c r="A83" s="185" t="s">
        <v>1556</v>
      </c>
      <c r="B83" s="188">
        <v>0.68166104576233699</v>
      </c>
      <c r="C83" s="192">
        <v>7.0619999999999997E-3</v>
      </c>
      <c r="D83" s="187">
        <v>9.9082000000000003E-2</v>
      </c>
      <c r="E83" s="189">
        <v>0.46899999999999997</v>
      </c>
      <c r="F83" s="185">
        <v>74</v>
      </c>
      <c r="G83" s="185">
        <v>35</v>
      </c>
      <c r="H83" s="185">
        <v>1.8630500000000001E-6</v>
      </c>
      <c r="I83" s="185"/>
      <c r="J83" s="185"/>
    </row>
    <row r="84" spans="1:10">
      <c r="A84" s="185" t="s">
        <v>1437</v>
      </c>
      <c r="B84" s="188">
        <v>0.91823370427213902</v>
      </c>
      <c r="C84" s="192">
        <v>0.50823200000000002</v>
      </c>
      <c r="D84" s="187">
        <v>0.14086000000000001</v>
      </c>
      <c r="E84" s="189">
        <v>3.8899999999999997E-5</v>
      </c>
      <c r="F84" s="185">
        <v>74</v>
      </c>
      <c r="G84" s="185">
        <v>35</v>
      </c>
      <c r="H84" s="185">
        <v>9.5994500000000001E-6</v>
      </c>
      <c r="I84" s="185"/>
      <c r="J84" s="185"/>
    </row>
    <row r="85" spans="1:10">
      <c r="A85" s="185" t="s">
        <v>1537</v>
      </c>
      <c r="B85" s="188">
        <v>0.53656678059978102</v>
      </c>
      <c r="C85" s="192">
        <v>8.9985999999999997E-2</v>
      </c>
      <c r="D85" s="187">
        <v>0.142427</v>
      </c>
      <c r="E85" s="189">
        <v>0.25900000000000001</v>
      </c>
      <c r="F85" s="185">
        <v>74</v>
      </c>
      <c r="G85" s="185">
        <v>35</v>
      </c>
      <c r="H85" s="185">
        <v>1.03875E-5</v>
      </c>
      <c r="I85" s="185"/>
      <c r="J85" s="185"/>
    </row>
    <row r="86" spans="1:10">
      <c r="A86" s="185" t="s">
        <v>1415</v>
      </c>
      <c r="B86" s="188">
        <v>0.46153750362979601</v>
      </c>
      <c r="C86" s="192">
        <v>0.77444400000000002</v>
      </c>
      <c r="D86" s="187">
        <v>8.3274000000000001E-2</v>
      </c>
      <c r="E86" s="189">
        <v>9.8799999999999997E-11</v>
      </c>
      <c r="F86" s="185">
        <v>74</v>
      </c>
      <c r="G86" s="185">
        <v>35</v>
      </c>
      <c r="H86" s="185">
        <v>8.4677500000000004E-6</v>
      </c>
      <c r="I86" s="185"/>
      <c r="J86" s="185"/>
    </row>
    <row r="87" spans="1:10">
      <c r="A87" s="185" t="s">
        <v>1496</v>
      </c>
      <c r="B87" s="188">
        <v>0.72346383672202697</v>
      </c>
      <c r="C87" s="192">
        <v>0.25734899999999999</v>
      </c>
      <c r="D87" s="187">
        <v>0.16897999999999999</v>
      </c>
      <c r="E87" s="189">
        <v>3.56E-2</v>
      </c>
      <c r="F87" s="185">
        <v>74</v>
      </c>
      <c r="G87" s="185">
        <v>35</v>
      </c>
      <c r="H87" s="185">
        <v>7.5220000000000001E-6</v>
      </c>
      <c r="I87" s="185"/>
      <c r="J87" s="185"/>
    </row>
    <row r="88" spans="1:10">
      <c r="A88" s="185" t="s">
        <v>1544</v>
      </c>
      <c r="B88" s="188">
        <v>1.02708688730672</v>
      </c>
      <c r="C88" s="192">
        <v>6.6701999999999997E-2</v>
      </c>
      <c r="D88" s="187">
        <v>0.12587999999999999</v>
      </c>
      <c r="E88" s="189">
        <v>0.27900000000000003</v>
      </c>
      <c r="F88" s="185">
        <v>74</v>
      </c>
      <c r="G88" s="185">
        <v>35</v>
      </c>
      <c r="H88" s="185">
        <v>5.2618000000000002E-6</v>
      </c>
      <c r="I88" s="185"/>
      <c r="J88" s="185"/>
    </row>
    <row r="89" spans="1:10">
      <c r="A89" s="185" t="s">
        <v>1507</v>
      </c>
      <c r="B89" s="188">
        <v>0.52144450312044499</v>
      </c>
      <c r="C89" s="192">
        <v>0.22153999999999999</v>
      </c>
      <c r="D89" s="187">
        <v>0.18936500000000001</v>
      </c>
      <c r="E89" s="189">
        <v>0.186</v>
      </c>
      <c r="F89" s="185">
        <v>74</v>
      </c>
      <c r="G89" s="185">
        <v>35</v>
      </c>
      <c r="H89" s="185">
        <v>9.1009999999999998E-6</v>
      </c>
      <c r="I89" s="185"/>
      <c r="J89" s="185"/>
    </row>
    <row r="90" spans="1:10">
      <c r="A90" s="185" t="s">
        <v>1570</v>
      </c>
      <c r="B90" s="188">
        <v>1.3423766148955101</v>
      </c>
      <c r="C90" s="192">
        <v>9.9999999999999995E-7</v>
      </c>
      <c r="D90" s="187">
        <v>0.100257</v>
      </c>
      <c r="E90" s="189">
        <v>0.5</v>
      </c>
      <c r="F90" s="185">
        <v>74</v>
      </c>
      <c r="G90" s="185">
        <v>35</v>
      </c>
      <c r="H90" s="185">
        <v>1.409E-6</v>
      </c>
      <c r="I90" s="185"/>
      <c r="J90" s="185"/>
    </row>
    <row r="91" spans="1:10">
      <c r="A91" s="185" t="s">
        <v>1493</v>
      </c>
      <c r="B91" s="188">
        <v>0.47845729325085501</v>
      </c>
      <c r="C91" s="192">
        <v>0.26952700000000002</v>
      </c>
      <c r="D91" s="187">
        <v>0.17191100000000001</v>
      </c>
      <c r="E91" s="189">
        <v>4.6800000000000001E-2</v>
      </c>
      <c r="F91" s="185">
        <v>74</v>
      </c>
      <c r="G91" s="185">
        <v>35</v>
      </c>
      <c r="H91" s="185">
        <v>7.7809500000000004E-6</v>
      </c>
      <c r="I91" s="185"/>
      <c r="J91" s="185"/>
    </row>
    <row r="92" spans="1:10">
      <c r="A92" s="185" t="s">
        <v>1449</v>
      </c>
      <c r="B92" s="188">
        <v>0.77825360938051003</v>
      </c>
      <c r="C92" s="192">
        <v>0.43901000000000001</v>
      </c>
      <c r="D92" s="187">
        <v>0.16958799999999999</v>
      </c>
      <c r="E92" s="189">
        <v>5.7299999999999999E-3</v>
      </c>
      <c r="F92" s="185">
        <v>74</v>
      </c>
      <c r="G92" s="185">
        <v>35</v>
      </c>
      <c r="H92" s="185">
        <v>8.3182999999999996E-6</v>
      </c>
      <c r="I92" s="185"/>
      <c r="J92" s="185"/>
    </row>
    <row r="93" spans="1:10">
      <c r="A93" s="185" t="s">
        <v>1536</v>
      </c>
      <c r="B93" s="188">
        <v>0.53380746201002305</v>
      </c>
      <c r="C93" s="192">
        <v>0.10405</v>
      </c>
      <c r="D93" s="187">
        <v>0.14046900000000001</v>
      </c>
      <c r="E93" s="189">
        <v>0.21299999999999999</v>
      </c>
      <c r="F93" s="185">
        <v>74</v>
      </c>
      <c r="G93" s="185">
        <v>35</v>
      </c>
      <c r="H93" s="185">
        <v>8.4345000000000003E-6</v>
      </c>
      <c r="I93" s="185"/>
      <c r="J93" s="185"/>
    </row>
    <row r="94" spans="1:10">
      <c r="A94" s="185" t="s">
        <v>1419</v>
      </c>
      <c r="B94" s="188">
        <v>0.16799721476207699</v>
      </c>
      <c r="C94" s="192">
        <v>0.686083</v>
      </c>
      <c r="D94" s="187">
        <v>0.105257</v>
      </c>
      <c r="E94" s="189">
        <v>6.3699999999999995E-8</v>
      </c>
      <c r="F94" s="185">
        <v>74</v>
      </c>
      <c r="G94" s="185">
        <v>35</v>
      </c>
      <c r="H94" s="185">
        <v>1.1922E-5</v>
      </c>
      <c r="I94" s="185"/>
      <c r="J94" s="185"/>
    </row>
    <row r="95" spans="1:10">
      <c r="A95" s="185" t="s">
        <v>1557</v>
      </c>
      <c r="B95" s="188">
        <v>0.97209263886629405</v>
      </c>
      <c r="C95" s="192">
        <v>4.7330000000000002E-3</v>
      </c>
      <c r="D95" s="187">
        <v>0.10106</v>
      </c>
      <c r="E95" s="189">
        <v>0.48</v>
      </c>
      <c r="F95" s="185">
        <v>74</v>
      </c>
      <c r="G95" s="185">
        <v>35</v>
      </c>
      <c r="H95" s="185">
        <v>7.6658000000000004E-6</v>
      </c>
      <c r="I95" s="185"/>
      <c r="J95" s="185"/>
    </row>
    <row r="96" spans="1:10">
      <c r="A96" s="185" t="s">
        <v>1572</v>
      </c>
      <c r="B96" s="188">
        <v>1.1825584831121001</v>
      </c>
      <c r="C96" s="192">
        <v>9.9999999999999995E-7</v>
      </c>
      <c r="D96" s="187">
        <v>0.1598</v>
      </c>
      <c r="E96" s="189">
        <v>0.5</v>
      </c>
      <c r="F96" s="185">
        <v>74</v>
      </c>
      <c r="G96" s="185">
        <v>35</v>
      </c>
      <c r="H96" s="185">
        <v>5.6312499999999997E-6</v>
      </c>
      <c r="I96" s="185"/>
      <c r="J96" s="185"/>
    </row>
    <row r="97" spans="1:10">
      <c r="A97" s="185" t="s">
        <v>1400</v>
      </c>
      <c r="B97" s="188">
        <v>0.55102340140394301</v>
      </c>
      <c r="C97" s="192">
        <v>0.30643199999999998</v>
      </c>
      <c r="D97" s="187">
        <v>0.14382800000000001</v>
      </c>
      <c r="E97" s="189">
        <v>1.2700000000000001E-3</v>
      </c>
      <c r="F97" s="185">
        <v>74</v>
      </c>
      <c r="G97" s="185">
        <v>35</v>
      </c>
      <c r="H97" s="185">
        <v>7.9053000000000004E-6</v>
      </c>
      <c r="I97" s="185"/>
      <c r="J97" s="185"/>
    </row>
    <row r="98" spans="1:10">
      <c r="A98" s="185" t="s">
        <v>1526</v>
      </c>
      <c r="B98" s="188">
        <v>0.85045369762832201</v>
      </c>
      <c r="C98" s="192">
        <v>0.15285799999999999</v>
      </c>
      <c r="D98" s="187">
        <v>0.153032</v>
      </c>
      <c r="E98" s="189">
        <v>0.13700000000000001</v>
      </c>
      <c r="F98" s="185">
        <v>74</v>
      </c>
      <c r="G98" s="185">
        <v>35</v>
      </c>
      <c r="H98" s="185">
        <v>9.3809000000000003E-6</v>
      </c>
      <c r="I98" s="185"/>
      <c r="J98" s="185"/>
    </row>
    <row r="99" spans="1:10">
      <c r="A99" s="185" t="s">
        <v>1497</v>
      </c>
      <c r="B99" s="188">
        <v>1.0685957291992101</v>
      </c>
      <c r="C99" s="192">
        <v>0.25589600000000001</v>
      </c>
      <c r="D99" s="187">
        <v>0.167992</v>
      </c>
      <c r="E99" s="189">
        <v>3.6200000000000003E-2</v>
      </c>
      <c r="F99" s="185">
        <v>74</v>
      </c>
      <c r="G99" s="185">
        <v>35</v>
      </c>
      <c r="H99" s="185">
        <v>4.4309999999999996E-6</v>
      </c>
      <c r="I99" s="185"/>
      <c r="J99" s="185"/>
    </row>
    <row r="100" spans="1:10">
      <c r="A100" s="185" t="s">
        <v>1401</v>
      </c>
      <c r="B100" s="188">
        <v>9.6209157212126306E-2</v>
      </c>
      <c r="C100" s="192">
        <v>0.82048600000000005</v>
      </c>
      <c r="D100" s="187">
        <v>6.8012000000000003E-2</v>
      </c>
      <c r="E100" s="189">
        <v>1.7E-8</v>
      </c>
      <c r="F100" s="185">
        <v>74</v>
      </c>
      <c r="G100" s="185">
        <v>35</v>
      </c>
      <c r="H100" s="185">
        <v>8.2434999999999999E-6</v>
      </c>
      <c r="I100" s="185"/>
      <c r="J100" s="185"/>
    </row>
    <row r="101" spans="1:10">
      <c r="A101" s="185" t="s">
        <v>1476</v>
      </c>
      <c r="B101" s="188">
        <v>0.43806416733150499</v>
      </c>
      <c r="C101" s="192">
        <v>0.33280100000000001</v>
      </c>
      <c r="D101" s="187">
        <v>0.15021399999999999</v>
      </c>
      <c r="E101" s="189">
        <v>1.81E-3</v>
      </c>
      <c r="F101" s="185">
        <v>74</v>
      </c>
      <c r="G101" s="185">
        <v>35</v>
      </c>
      <c r="H101" s="185">
        <v>8.0099499999999994E-6</v>
      </c>
      <c r="I101" s="185"/>
      <c r="J101" s="185"/>
    </row>
    <row r="102" spans="1:10">
      <c r="A102" s="185" t="s">
        <v>1454</v>
      </c>
      <c r="B102" s="188">
        <v>0.704625490501125</v>
      </c>
      <c r="C102" s="192">
        <v>0.40757100000000002</v>
      </c>
      <c r="D102" s="187">
        <v>0.17128499999999999</v>
      </c>
      <c r="E102" s="189">
        <v>1.9400000000000001E-2</v>
      </c>
      <c r="F102" s="185">
        <v>74</v>
      </c>
      <c r="G102" s="185">
        <v>35</v>
      </c>
      <c r="H102" s="185">
        <v>1.00775E-5</v>
      </c>
      <c r="I102" s="185"/>
      <c r="J102" s="185"/>
    </row>
    <row r="103" spans="1:10">
      <c r="A103" s="185" t="s">
        <v>1402</v>
      </c>
      <c r="B103" s="188">
        <v>0.250487182057474</v>
      </c>
      <c r="C103" s="192">
        <v>0.88286799999999999</v>
      </c>
      <c r="D103" s="187">
        <v>4.9839000000000001E-2</v>
      </c>
      <c r="E103" s="189">
        <v>3.7699999999999999E-10</v>
      </c>
      <c r="F103" s="185">
        <v>74</v>
      </c>
      <c r="G103" s="185">
        <v>35</v>
      </c>
      <c r="H103" s="185">
        <v>1.1131999999999999E-5</v>
      </c>
      <c r="I103" s="185"/>
      <c r="J103" s="185"/>
    </row>
    <row r="104" spans="1:10">
      <c r="A104" s="185" t="s">
        <v>1403</v>
      </c>
      <c r="B104" s="188">
        <v>0.57096128385864997</v>
      </c>
      <c r="C104" s="192">
        <v>0.150089</v>
      </c>
      <c r="D104" s="187">
        <v>0.131575</v>
      </c>
      <c r="E104" s="189">
        <v>5.5599999999999997E-2</v>
      </c>
      <c r="F104" s="185">
        <v>74</v>
      </c>
      <c r="G104" s="185">
        <v>35</v>
      </c>
      <c r="H104" s="185">
        <v>1.335E-10</v>
      </c>
      <c r="I104" s="185"/>
      <c r="J104" s="185"/>
    </row>
    <row r="105" spans="1:10">
      <c r="A105" s="185" t="s">
        <v>1480</v>
      </c>
      <c r="B105" s="188">
        <v>1.23924473200025</v>
      </c>
      <c r="C105" s="192">
        <v>0.32096799999999998</v>
      </c>
      <c r="D105" s="187">
        <v>0.17599200000000001</v>
      </c>
      <c r="E105" s="189">
        <v>2.35E-2</v>
      </c>
      <c r="F105" s="185">
        <v>74</v>
      </c>
      <c r="G105" s="185">
        <v>35</v>
      </c>
      <c r="H105" s="185">
        <v>2.3203999999999998E-6</v>
      </c>
      <c r="I105" s="185"/>
      <c r="J105" s="185"/>
    </row>
    <row r="106" spans="1:10">
      <c r="A106" s="185" t="s">
        <v>1404</v>
      </c>
      <c r="B106" s="188">
        <v>0.19690105898901</v>
      </c>
      <c r="C106" s="192">
        <v>9.9999999999999995E-7</v>
      </c>
      <c r="D106" s="187">
        <v>0.11856999999999999</v>
      </c>
      <c r="E106" s="189">
        <v>0.5</v>
      </c>
      <c r="F106" s="185">
        <v>74</v>
      </c>
      <c r="G106" s="185">
        <v>35</v>
      </c>
      <c r="H106" s="185">
        <v>1.8199999999999999E-6</v>
      </c>
      <c r="I106" s="185"/>
      <c r="J106" s="185"/>
    </row>
    <row r="107" spans="1:10">
      <c r="A107" s="185" t="s">
        <v>1465</v>
      </c>
      <c r="B107" s="188">
        <v>0.741979478685726</v>
      </c>
      <c r="C107" s="192">
        <v>0.36267300000000002</v>
      </c>
      <c r="D107" s="187">
        <v>0.152921</v>
      </c>
      <c r="E107" s="189">
        <v>1.14E-3</v>
      </c>
      <c r="F107" s="185">
        <v>74</v>
      </c>
      <c r="G107" s="185">
        <v>35</v>
      </c>
      <c r="H107" s="185">
        <v>9.0180999999999993E-6</v>
      </c>
      <c r="I107" s="185"/>
      <c r="J107" s="185"/>
    </row>
    <row r="108" spans="1:10">
      <c r="A108" s="185" t="s">
        <v>1405</v>
      </c>
      <c r="B108" s="188">
        <v>0.70554617326479796</v>
      </c>
      <c r="C108" s="192">
        <v>0.109666</v>
      </c>
      <c r="D108" s="187">
        <v>0.13011500000000001</v>
      </c>
      <c r="E108" s="189">
        <v>0.14899999999999999</v>
      </c>
      <c r="F108" s="185">
        <v>74</v>
      </c>
      <c r="G108" s="185">
        <v>35</v>
      </c>
      <c r="H108" s="185">
        <v>7.7788000000000008E-6</v>
      </c>
      <c r="I108" s="185"/>
      <c r="J108" s="185"/>
    </row>
    <row r="109" spans="1:10">
      <c r="A109" s="185" t="s">
        <v>1406</v>
      </c>
      <c r="B109" s="188">
        <v>0.30920888787344297</v>
      </c>
      <c r="C109" s="192">
        <v>0.52448099999999998</v>
      </c>
      <c r="D109" s="187">
        <v>0.135348</v>
      </c>
      <c r="E109" s="189">
        <v>3.0299999999999998E-6</v>
      </c>
      <c r="F109" s="185">
        <v>74</v>
      </c>
      <c r="G109" s="185">
        <v>35</v>
      </c>
      <c r="H109" s="185">
        <v>8.6367499999999999E-6</v>
      </c>
      <c r="I109" s="185"/>
      <c r="J109" s="185"/>
    </row>
    <row r="110" spans="1:10">
      <c r="A110" s="185" t="s">
        <v>1518</v>
      </c>
      <c r="B110" s="188">
        <v>0.58096472370629204</v>
      </c>
      <c r="C110" s="192">
        <v>0.18351000000000001</v>
      </c>
      <c r="D110" s="187">
        <v>0.13355300000000001</v>
      </c>
      <c r="E110" s="189">
        <v>2.9100000000000001E-2</v>
      </c>
      <c r="F110" s="185">
        <v>74</v>
      </c>
      <c r="G110" s="185">
        <v>35</v>
      </c>
      <c r="H110" s="185">
        <v>9.2600499999999995E-6</v>
      </c>
      <c r="I110" s="185"/>
      <c r="J110" s="185"/>
    </row>
    <row r="111" spans="1:10">
      <c r="A111" s="185" t="s">
        <v>1492</v>
      </c>
      <c r="B111" s="188">
        <v>0.50490464171541505</v>
      </c>
      <c r="C111" s="192">
        <v>0.27318399999999998</v>
      </c>
      <c r="D111" s="187">
        <v>0.174514</v>
      </c>
      <c r="E111" s="189">
        <v>7.5700000000000003E-2</v>
      </c>
      <c r="F111" s="185">
        <v>74</v>
      </c>
      <c r="G111" s="185">
        <v>35</v>
      </c>
      <c r="H111" s="185">
        <v>9.9955999999999996E-6</v>
      </c>
      <c r="I111" s="185"/>
      <c r="J111" s="185"/>
    </row>
    <row r="112" spans="1:10">
      <c r="A112" s="185" t="s">
        <v>1488</v>
      </c>
      <c r="B112" s="188">
        <v>7.7050377889163094E-2</v>
      </c>
      <c r="C112" s="192">
        <v>0.30205300000000002</v>
      </c>
      <c r="D112" s="187">
        <v>0.16422700000000001</v>
      </c>
      <c r="E112" s="189">
        <v>1.15E-2</v>
      </c>
      <c r="F112" s="185">
        <v>74</v>
      </c>
      <c r="G112" s="185">
        <v>35</v>
      </c>
      <c r="H112" s="185">
        <v>9.4698500000000005E-6</v>
      </c>
      <c r="I112" s="185"/>
      <c r="J112" s="185"/>
    </row>
    <row r="113" spans="1:10">
      <c r="A113" s="185" t="s">
        <v>1428</v>
      </c>
      <c r="B113" s="188">
        <v>1.10196293284841</v>
      </c>
      <c r="C113" s="192">
        <v>0.56288499999999997</v>
      </c>
      <c r="D113" s="187">
        <v>0.140323</v>
      </c>
      <c r="E113" s="189">
        <v>5.1999999999999995E-4</v>
      </c>
      <c r="F113" s="185">
        <v>74</v>
      </c>
      <c r="G113" s="185">
        <v>35</v>
      </c>
      <c r="H113" s="185">
        <v>6.1608000000000004E-6</v>
      </c>
      <c r="I113" s="185"/>
      <c r="J113" s="185"/>
    </row>
    <row r="114" spans="1:10">
      <c r="A114" s="185" t="s">
        <v>1540</v>
      </c>
      <c r="B114" s="188">
        <v>1.2237163859164599</v>
      </c>
      <c r="C114" s="192">
        <v>8.0218999999999999E-2</v>
      </c>
      <c r="D114" s="187">
        <v>0.14741499999999999</v>
      </c>
      <c r="E114" s="189">
        <v>0.309</v>
      </c>
      <c r="F114" s="185">
        <v>74</v>
      </c>
      <c r="G114" s="185">
        <v>35</v>
      </c>
      <c r="H114" s="185">
        <v>7.9764000000000004E-6</v>
      </c>
      <c r="I114" s="185"/>
      <c r="J114" s="185"/>
    </row>
    <row r="115" spans="1:10">
      <c r="A115" s="185" t="s">
        <v>1416</v>
      </c>
      <c r="B115" s="188">
        <v>0.78190078484659797</v>
      </c>
      <c r="C115" s="192">
        <v>0.760687</v>
      </c>
      <c r="D115" s="187">
        <v>9.0912000000000007E-2</v>
      </c>
      <c r="E115" s="189">
        <v>2.2000000000000001E-7</v>
      </c>
      <c r="F115" s="185">
        <v>74</v>
      </c>
      <c r="G115" s="185">
        <v>35</v>
      </c>
      <c r="H115" s="185">
        <v>9.7362000000000001E-6</v>
      </c>
      <c r="I115" s="185"/>
      <c r="J115" s="185"/>
    </row>
    <row r="116" spans="1:10">
      <c r="A116" s="185" t="s">
        <v>1407</v>
      </c>
      <c r="B116" s="188">
        <v>0.87824977388362901</v>
      </c>
      <c r="C116" s="192">
        <v>0.36481999999999998</v>
      </c>
      <c r="D116" s="187">
        <v>0.180955</v>
      </c>
      <c r="E116" s="189">
        <v>3.2199999999999999E-2</v>
      </c>
      <c r="F116" s="185">
        <v>74</v>
      </c>
      <c r="G116" s="185">
        <v>35</v>
      </c>
      <c r="H116" s="185">
        <v>9.4277499999999996E-6</v>
      </c>
      <c r="I116" s="185"/>
      <c r="J116" s="185"/>
    </row>
    <row r="117" spans="1:10">
      <c r="A117" s="185" t="s">
        <v>1423</v>
      </c>
      <c r="B117" s="188">
        <v>0.32655615076581401</v>
      </c>
      <c r="C117" s="192">
        <v>0.60534200000000005</v>
      </c>
      <c r="D117" s="187">
        <v>0.123497</v>
      </c>
      <c r="E117" s="189">
        <v>4.7600000000000002E-6</v>
      </c>
      <c r="F117" s="185">
        <v>74</v>
      </c>
      <c r="G117" s="185">
        <v>35</v>
      </c>
      <c r="H117" s="185">
        <v>8.0453000000000007E-6</v>
      </c>
      <c r="I117" s="185"/>
      <c r="J117" s="185"/>
    </row>
    <row r="118" spans="1:10">
      <c r="A118" s="185" t="s">
        <v>1409</v>
      </c>
      <c r="B118" s="188">
        <v>1.3884641642704301</v>
      </c>
      <c r="C118" s="192">
        <v>0.12359199999999999</v>
      </c>
      <c r="D118" s="187">
        <v>0.13192000000000001</v>
      </c>
      <c r="E118" s="189">
        <v>0.11600000000000001</v>
      </c>
      <c r="F118" s="185">
        <v>74</v>
      </c>
      <c r="G118" s="185">
        <v>35</v>
      </c>
      <c r="H118" s="185">
        <v>5.3709999999999999E-6</v>
      </c>
      <c r="I118" s="185"/>
      <c r="J118" s="185"/>
    </row>
    <row r="119" spans="1:10">
      <c r="A119" s="185" t="s">
        <v>1487</v>
      </c>
      <c r="B119" s="188">
        <v>0.61753360025186399</v>
      </c>
      <c r="C119" s="192">
        <v>0.30263899999999999</v>
      </c>
      <c r="D119" s="187">
        <v>0.165934</v>
      </c>
      <c r="E119" s="189">
        <v>1.43E-2</v>
      </c>
      <c r="F119" s="185">
        <v>74</v>
      </c>
      <c r="G119" s="185">
        <v>35</v>
      </c>
      <c r="H119" s="185">
        <v>9.7866500000000006E-6</v>
      </c>
      <c r="I119" s="185"/>
      <c r="J119" s="185"/>
    </row>
    <row r="120" spans="1:10">
      <c r="A120" s="185" t="s">
        <v>1553</v>
      </c>
      <c r="B120" s="188">
        <v>0.83477083207560099</v>
      </c>
      <c r="C120" s="192">
        <v>1.4239E-2</v>
      </c>
      <c r="D120" s="187">
        <v>0.113409</v>
      </c>
      <c r="E120" s="189">
        <v>0.45100000000000001</v>
      </c>
      <c r="F120" s="185">
        <v>74</v>
      </c>
      <c r="G120" s="185">
        <v>35</v>
      </c>
      <c r="H120" s="185">
        <v>1.59375E-6</v>
      </c>
      <c r="I120" s="185"/>
      <c r="J120" s="185"/>
    </row>
    <row r="121" spans="1:10">
      <c r="A121" s="185" t="s">
        <v>1410</v>
      </c>
      <c r="B121" s="188">
        <v>0.683286481526166</v>
      </c>
      <c r="C121" s="192">
        <v>8.2655999999999993E-2</v>
      </c>
      <c r="D121" s="187">
        <v>0.13283300000000001</v>
      </c>
      <c r="E121" s="189">
        <v>0.23400000000000001</v>
      </c>
      <c r="F121" s="185">
        <v>74</v>
      </c>
      <c r="G121" s="185">
        <v>35</v>
      </c>
      <c r="H121" s="185">
        <v>6.0747499999999997E-6</v>
      </c>
      <c r="I121" s="185"/>
      <c r="J121" s="185"/>
    </row>
    <row r="122" spans="1:10">
      <c r="A122" s="185" t="s">
        <v>1478</v>
      </c>
      <c r="B122" s="188">
        <v>0.43106518846658798</v>
      </c>
      <c r="C122" s="192">
        <v>0.32757399999999998</v>
      </c>
      <c r="D122" s="187">
        <v>0.17033599999999999</v>
      </c>
      <c r="E122" s="189">
        <v>2.64E-2</v>
      </c>
      <c r="F122" s="185">
        <v>74</v>
      </c>
      <c r="G122" s="185">
        <v>35</v>
      </c>
      <c r="H122" s="185">
        <v>8.3759000000000006E-6</v>
      </c>
      <c r="I122" s="185"/>
      <c r="J122" s="185"/>
    </row>
    <row r="123" spans="1:10">
      <c r="A123" s="185" t="s">
        <v>1574</v>
      </c>
      <c r="B123" s="188">
        <v>0.47991281666279101</v>
      </c>
      <c r="C123" s="192">
        <v>9.9999999999999995E-7</v>
      </c>
      <c r="D123" s="187">
        <v>0.12465</v>
      </c>
      <c r="E123" s="189">
        <v>0.5</v>
      </c>
      <c r="F123" s="185">
        <v>74</v>
      </c>
      <c r="G123" s="185">
        <v>35</v>
      </c>
      <c r="H123" s="185">
        <v>9.7634000000000004E-6</v>
      </c>
      <c r="I123" s="185"/>
      <c r="J123" s="185"/>
    </row>
    <row r="124" spans="1:10">
      <c r="A124" s="185" t="s">
        <v>1543</v>
      </c>
      <c r="B124" s="188">
        <v>0.10509653457071901</v>
      </c>
      <c r="C124" s="192">
        <v>6.8125000000000005E-2</v>
      </c>
      <c r="D124" s="187">
        <v>9.9945999999999993E-2</v>
      </c>
      <c r="E124" s="189">
        <v>0.17</v>
      </c>
      <c r="F124" s="185">
        <v>74</v>
      </c>
      <c r="G124" s="185">
        <v>35</v>
      </c>
      <c r="H124" s="185">
        <v>1.0679999999999999E-5</v>
      </c>
      <c r="I124" s="185"/>
      <c r="J124" s="185"/>
    </row>
    <row r="125" spans="1:10">
      <c r="A125" s="185" t="s">
        <v>1521</v>
      </c>
      <c r="B125" s="188">
        <v>1.6174342500537</v>
      </c>
      <c r="C125" s="192">
        <v>0.17507600000000001</v>
      </c>
      <c r="D125" s="187">
        <v>0.13720099999999999</v>
      </c>
      <c r="E125" s="189">
        <v>5.2200000000000003E-2</v>
      </c>
      <c r="F125" s="185">
        <v>74</v>
      </c>
      <c r="G125" s="185">
        <v>35</v>
      </c>
      <c r="H125" s="185">
        <v>3.4624999999999999E-6</v>
      </c>
      <c r="I125" s="185"/>
      <c r="J125" s="185"/>
    </row>
    <row r="126" spans="1:10">
      <c r="A126" s="185" t="s">
        <v>1510</v>
      </c>
      <c r="B126" s="188">
        <v>0.48179174308760098</v>
      </c>
      <c r="C126" s="192">
        <v>0.21226999999999999</v>
      </c>
      <c r="D126" s="187">
        <v>0.14099700000000001</v>
      </c>
      <c r="E126" s="189">
        <v>1.5599999999999999E-2</v>
      </c>
      <c r="F126" s="185">
        <v>74</v>
      </c>
      <c r="G126" s="185">
        <v>35</v>
      </c>
      <c r="H126" s="185">
        <v>1.10525E-5</v>
      </c>
      <c r="I126" s="185"/>
      <c r="J126" s="185"/>
    </row>
    <row r="127" spans="1:10">
      <c r="A127" s="185" t="s">
        <v>1411</v>
      </c>
      <c r="B127" s="188">
        <v>0.40721052627353199</v>
      </c>
      <c r="C127" s="192">
        <v>5.0894000000000002E-2</v>
      </c>
      <c r="D127" s="187">
        <v>0.112069</v>
      </c>
      <c r="E127" s="189">
        <v>0.28000000000000003</v>
      </c>
      <c r="F127" s="185">
        <v>74</v>
      </c>
      <c r="G127" s="185">
        <v>35</v>
      </c>
      <c r="H127" s="185">
        <v>4.5105999999999998E-12</v>
      </c>
      <c r="I127" s="185"/>
      <c r="J127" s="185"/>
    </row>
    <row r="128" spans="1:10">
      <c r="A128" s="185" t="s">
        <v>1513</v>
      </c>
      <c r="B128" s="188">
        <v>1.20096763500343</v>
      </c>
      <c r="C128" s="192">
        <v>0.207482</v>
      </c>
      <c r="D128" s="187">
        <v>0.14095299999999999</v>
      </c>
      <c r="E128" s="189">
        <v>2.3E-2</v>
      </c>
      <c r="F128" s="185">
        <v>74</v>
      </c>
      <c r="G128" s="185">
        <v>35</v>
      </c>
      <c r="H128" s="185">
        <v>7.9052500000000002E-6</v>
      </c>
      <c r="I128" s="185"/>
      <c r="J128" s="185"/>
    </row>
    <row r="129" spans="1:10">
      <c r="A129" s="185" t="s">
        <v>1429</v>
      </c>
      <c r="B129" s="188">
        <v>0.32587263783542603</v>
      </c>
      <c r="C129" s="192">
        <v>0.54808000000000001</v>
      </c>
      <c r="D129" s="187">
        <v>0.128798</v>
      </c>
      <c r="E129" s="189">
        <v>3.5599999999999998E-6</v>
      </c>
      <c r="F129" s="185">
        <v>74</v>
      </c>
      <c r="G129" s="185">
        <v>35</v>
      </c>
      <c r="H129" s="185">
        <v>9.4365500000000003E-6</v>
      </c>
      <c r="I129" s="185"/>
      <c r="J129" s="185"/>
    </row>
    <row r="130" spans="1:10">
      <c r="A130" s="185" t="s">
        <v>1359</v>
      </c>
      <c r="B130" s="188">
        <v>7.0364946396014302E-2</v>
      </c>
      <c r="C130" s="192">
        <v>0.40009600000000001</v>
      </c>
      <c r="D130" s="187">
        <v>0.35253699999999999</v>
      </c>
      <c r="E130" s="189">
        <v>0.124</v>
      </c>
      <c r="F130" s="185">
        <v>44</v>
      </c>
      <c r="G130" s="185">
        <v>43</v>
      </c>
      <c r="H130" s="185">
        <v>5.1212500000000003E-6</v>
      </c>
      <c r="I130" s="185"/>
      <c r="J130" s="185"/>
    </row>
    <row r="131" spans="1:10">
      <c r="A131" s="185" t="s">
        <v>1412</v>
      </c>
      <c r="B131" s="188">
        <v>6.4727286280892596E-2</v>
      </c>
      <c r="C131" s="192">
        <v>0.98882400000000004</v>
      </c>
      <c r="D131" s="187">
        <v>0.212142</v>
      </c>
      <c r="E131" s="189">
        <v>1.83E-3</v>
      </c>
      <c r="F131" s="185">
        <v>45</v>
      </c>
      <c r="G131" s="185">
        <v>44</v>
      </c>
      <c r="H131" s="185">
        <v>5.0119999999999996E-6</v>
      </c>
      <c r="I131" s="185"/>
      <c r="J131" s="185"/>
    </row>
    <row r="132" spans="1:10">
      <c r="A132" s="185" t="s">
        <v>1417</v>
      </c>
      <c r="B132" s="188">
        <v>17.818959693438199</v>
      </c>
      <c r="C132" s="192">
        <v>0.68770799999999999</v>
      </c>
      <c r="D132" s="187">
        <v>0.380768</v>
      </c>
      <c r="E132" s="189">
        <v>0.113</v>
      </c>
      <c r="F132" s="185">
        <v>47</v>
      </c>
      <c r="G132" s="185">
        <v>46</v>
      </c>
      <c r="H132" s="185">
        <v>4.4172499999999999E-6</v>
      </c>
      <c r="I132" s="185"/>
      <c r="J132" s="185"/>
    </row>
    <row r="133" spans="1:10">
      <c r="A133" s="185" t="s">
        <v>1436</v>
      </c>
      <c r="B133" s="188">
        <v>2.2638941860696602</v>
      </c>
      <c r="C133" s="192">
        <v>0.52222500000000005</v>
      </c>
      <c r="D133" s="187">
        <v>0.10406899999999999</v>
      </c>
      <c r="E133" s="189">
        <v>2.74E-11</v>
      </c>
      <c r="F133" s="185">
        <v>117</v>
      </c>
      <c r="G133" s="185">
        <v>48</v>
      </c>
      <c r="H133" s="185">
        <v>6.7187499999999998E-6</v>
      </c>
      <c r="I133" s="185"/>
      <c r="J133" s="185"/>
    </row>
    <row r="134" spans="1:10">
      <c r="A134" s="185" t="s">
        <v>1466</v>
      </c>
      <c r="B134" s="188">
        <v>1.81087390937849</v>
      </c>
      <c r="C134" s="192">
        <v>0.36186699999999999</v>
      </c>
      <c r="D134" s="187">
        <v>0.114866</v>
      </c>
      <c r="E134" s="189">
        <v>2.2299999999999998E-6</v>
      </c>
      <c r="F134" s="185">
        <v>117</v>
      </c>
      <c r="G134" s="185">
        <v>48</v>
      </c>
      <c r="H134" s="185">
        <v>8.7563999999999997E-6</v>
      </c>
      <c r="I134" s="185"/>
      <c r="J134" s="185"/>
    </row>
    <row r="135" spans="1:10">
      <c r="A135" s="185" t="s">
        <v>1375</v>
      </c>
      <c r="B135" s="188">
        <v>1.70568082744521</v>
      </c>
      <c r="C135" s="192">
        <v>0.523177</v>
      </c>
      <c r="D135" s="187">
        <v>0.106097</v>
      </c>
      <c r="E135" s="189">
        <v>8.1500000000000006E-12</v>
      </c>
      <c r="F135" s="185">
        <v>117</v>
      </c>
      <c r="G135" s="185">
        <v>48</v>
      </c>
      <c r="H135" s="185">
        <v>6.0204E-6</v>
      </c>
      <c r="I135" s="185"/>
      <c r="J135" s="185"/>
    </row>
    <row r="136" spans="1:10">
      <c r="A136" s="185" t="s">
        <v>1377</v>
      </c>
      <c r="B136" s="188">
        <v>2.0406769490138199</v>
      </c>
      <c r="C136" s="192">
        <v>0.48461700000000002</v>
      </c>
      <c r="D136" s="187">
        <v>0.10732999999999999</v>
      </c>
      <c r="E136" s="189">
        <v>8.1300000000000003E-12</v>
      </c>
      <c r="F136" s="185">
        <v>117</v>
      </c>
      <c r="G136" s="185">
        <v>48</v>
      </c>
      <c r="H136" s="185">
        <v>6.3969999999999999E-6</v>
      </c>
      <c r="I136" s="185"/>
      <c r="J136" s="185"/>
    </row>
    <row r="137" spans="1:10">
      <c r="A137" s="185" t="s">
        <v>1378</v>
      </c>
      <c r="B137" s="188">
        <v>1.24587452073996</v>
      </c>
      <c r="C137" s="192">
        <v>0.54775200000000002</v>
      </c>
      <c r="D137" s="187">
        <v>0.10549799999999999</v>
      </c>
      <c r="E137" s="189">
        <v>3.0099999999999999E-14</v>
      </c>
      <c r="F137" s="185">
        <v>117</v>
      </c>
      <c r="G137" s="185">
        <v>48</v>
      </c>
      <c r="H137" s="185">
        <v>7.9655000000000002E-6</v>
      </c>
      <c r="I137" s="185"/>
      <c r="J137" s="185"/>
    </row>
    <row r="138" spans="1:10">
      <c r="A138" s="185" t="s">
        <v>1501</v>
      </c>
      <c r="B138" s="188">
        <v>1.54502071815665</v>
      </c>
      <c r="C138" s="192">
        <v>0.24515000000000001</v>
      </c>
      <c r="D138" s="187">
        <v>0.12171</v>
      </c>
      <c r="E138" s="189">
        <v>7.1999999999999998E-3</v>
      </c>
      <c r="F138" s="185">
        <v>117</v>
      </c>
      <c r="G138" s="185">
        <v>48</v>
      </c>
      <c r="H138" s="185">
        <v>9.2027999999999994E-6</v>
      </c>
      <c r="I138" s="185"/>
      <c r="J138" s="185"/>
    </row>
    <row r="139" spans="1:10">
      <c r="A139" s="185" t="s">
        <v>1451</v>
      </c>
      <c r="B139" s="188">
        <v>22.866074376638402</v>
      </c>
      <c r="C139" s="192">
        <v>0.42516700000000002</v>
      </c>
      <c r="D139" s="187">
        <v>0.294684</v>
      </c>
      <c r="E139" s="189">
        <v>3.27E-2</v>
      </c>
      <c r="F139" s="185">
        <v>50</v>
      </c>
      <c r="G139" s="185">
        <v>49</v>
      </c>
      <c r="H139" s="185">
        <v>4.6387500000000003E-6</v>
      </c>
      <c r="I139" s="185"/>
      <c r="J139" s="185"/>
    </row>
    <row r="140" spans="1:10">
      <c r="A140" s="185" t="s">
        <v>1363</v>
      </c>
      <c r="B140" s="188">
        <v>1.19478110026524</v>
      </c>
      <c r="C140" s="192">
        <v>0.497562</v>
      </c>
      <c r="D140" s="187">
        <v>0.28515200000000002</v>
      </c>
      <c r="E140" s="189">
        <v>1.12E-2</v>
      </c>
      <c r="F140" s="185">
        <v>50</v>
      </c>
      <c r="G140" s="185">
        <v>49</v>
      </c>
      <c r="H140" s="185">
        <v>4.6920000000000001E-6</v>
      </c>
      <c r="I140" s="185"/>
      <c r="J140" s="185"/>
    </row>
    <row r="141" spans="1:10">
      <c r="A141" s="185" t="s">
        <v>1365</v>
      </c>
      <c r="B141" s="188">
        <v>0.88218573637833697</v>
      </c>
      <c r="C141" s="192">
        <v>0.53477399999999997</v>
      </c>
      <c r="D141" s="187">
        <v>0.31614599999999998</v>
      </c>
      <c r="E141" s="189">
        <v>3.4599999999999999E-2</v>
      </c>
      <c r="F141" s="185">
        <v>50</v>
      </c>
      <c r="G141" s="185">
        <v>49</v>
      </c>
      <c r="H141" s="185">
        <v>5.3859999999999998E-6</v>
      </c>
      <c r="I141" s="185"/>
      <c r="J141" s="185"/>
    </row>
    <row r="142" spans="1:10">
      <c r="A142" s="185" t="s">
        <v>1512</v>
      </c>
      <c r="B142" s="188">
        <v>3.4821076021486101</v>
      </c>
      <c r="C142" s="192">
        <v>0.208955</v>
      </c>
      <c r="D142" s="187">
        <v>0.21865499999999999</v>
      </c>
      <c r="E142" s="189">
        <v>8.1600000000000006E-2</v>
      </c>
      <c r="F142" s="185">
        <v>51</v>
      </c>
      <c r="G142" s="185">
        <v>50</v>
      </c>
      <c r="H142" s="185">
        <v>5.101E-6</v>
      </c>
      <c r="I142" s="185"/>
      <c r="J142" s="185"/>
    </row>
    <row r="143" spans="1:10">
      <c r="A143" s="185" t="s">
        <v>1413</v>
      </c>
      <c r="B143" s="188">
        <v>3.1382834892459499</v>
      </c>
      <c r="C143" s="192">
        <v>0.95369700000000002</v>
      </c>
      <c r="D143" s="187">
        <v>0.189831</v>
      </c>
      <c r="E143" s="189">
        <v>7.2999999999999996E-4</v>
      </c>
      <c r="F143" s="185">
        <v>52</v>
      </c>
      <c r="G143" s="185">
        <v>51</v>
      </c>
      <c r="H143" s="185">
        <v>4.2977499999999996E-6</v>
      </c>
      <c r="I143" s="185"/>
      <c r="J143" s="185"/>
    </row>
    <row r="144" spans="1:10">
      <c r="A144" s="185" t="s">
        <v>1361</v>
      </c>
      <c r="B144" s="188">
        <v>3.3138479522503102E-2</v>
      </c>
      <c r="C144" s="192">
        <v>0.99999899999999997</v>
      </c>
      <c r="D144" s="187">
        <v>0.15447900000000001</v>
      </c>
      <c r="E144" s="189">
        <v>1.1000000000000001E-6</v>
      </c>
      <c r="F144" s="185">
        <v>52</v>
      </c>
      <c r="G144" s="185">
        <v>51</v>
      </c>
      <c r="H144" s="185">
        <v>5.3546000000000004E-6</v>
      </c>
      <c r="I144" s="185"/>
      <c r="J144" s="185"/>
    </row>
    <row r="145" spans="1:10">
      <c r="A145" s="185" t="s">
        <v>1364</v>
      </c>
      <c r="B145" s="188">
        <v>0.17215660291607099</v>
      </c>
      <c r="C145" s="192">
        <v>0.243425</v>
      </c>
      <c r="D145" s="187">
        <v>0.25125199999999998</v>
      </c>
      <c r="E145" s="189">
        <v>8.2699999999999996E-2</v>
      </c>
      <c r="F145" s="185">
        <v>52</v>
      </c>
      <c r="G145" s="185">
        <v>51</v>
      </c>
      <c r="H145" s="185">
        <v>6.1744999999999999E-6</v>
      </c>
      <c r="I145" s="185"/>
      <c r="J145" s="185"/>
    </row>
    <row r="146" spans="1:10">
      <c r="A146" s="185" t="s">
        <v>1517</v>
      </c>
      <c r="B146" s="188">
        <v>6.8782754531475403</v>
      </c>
      <c r="C146" s="192">
        <v>0.189611</v>
      </c>
      <c r="D146" s="187">
        <v>0.27035300000000001</v>
      </c>
      <c r="E146" s="189">
        <v>0.20100000000000001</v>
      </c>
      <c r="F146" s="185">
        <v>53</v>
      </c>
      <c r="G146" s="185">
        <v>52</v>
      </c>
      <c r="H146" s="185">
        <v>6.6292500000000001E-6</v>
      </c>
      <c r="I146" s="185"/>
      <c r="J146" s="185"/>
    </row>
    <row r="147" spans="1:10">
      <c r="A147" s="185" t="s">
        <v>1453</v>
      </c>
      <c r="B147" s="188">
        <v>0.576314584953729</v>
      </c>
      <c r="C147" s="192">
        <v>0.41208600000000001</v>
      </c>
      <c r="D147" s="187">
        <v>0.30557899999999999</v>
      </c>
      <c r="E147" s="189">
        <v>6.1600000000000002E-2</v>
      </c>
      <c r="F147" s="185">
        <v>53</v>
      </c>
      <c r="G147" s="185">
        <v>52</v>
      </c>
      <c r="H147" s="185">
        <v>5.3565999999999997E-6</v>
      </c>
      <c r="I147" s="185"/>
      <c r="J147" s="185"/>
    </row>
    <row r="148" spans="1:10">
      <c r="A148" s="185" t="s">
        <v>1362</v>
      </c>
      <c r="B148" s="188">
        <v>0.104333968213027</v>
      </c>
      <c r="C148" s="192">
        <v>0.233347</v>
      </c>
      <c r="D148" s="187">
        <v>0.256185</v>
      </c>
      <c r="E148" s="189">
        <v>0.10199999999999999</v>
      </c>
      <c r="F148" s="185">
        <v>53</v>
      </c>
      <c r="G148" s="185">
        <v>52</v>
      </c>
      <c r="H148" s="185">
        <v>3.9376000000000002E-6</v>
      </c>
      <c r="I148" s="185"/>
      <c r="J148" s="185"/>
    </row>
    <row r="149" spans="1:10">
      <c r="A149" s="185" t="s">
        <v>1546</v>
      </c>
      <c r="B149" s="188">
        <v>3.1177341104252498</v>
      </c>
      <c r="C149" s="192">
        <v>5.4710000000000002E-2</v>
      </c>
      <c r="D149" s="187">
        <v>0.16665199999999999</v>
      </c>
      <c r="E149" s="189">
        <v>0.33500000000000002</v>
      </c>
      <c r="F149" s="185">
        <v>53</v>
      </c>
      <c r="G149" s="185">
        <v>52</v>
      </c>
      <c r="H149" s="185">
        <v>5.5740000000000003E-6</v>
      </c>
      <c r="I149" s="185"/>
      <c r="J149" s="185"/>
    </row>
    <row r="150" spans="1:10">
      <c r="A150" s="185" t="s">
        <v>1447</v>
      </c>
      <c r="B150" s="188">
        <v>0.62206230710190202</v>
      </c>
      <c r="C150" s="192">
        <v>0.440805</v>
      </c>
      <c r="D150" s="187">
        <v>0.10215399999999999</v>
      </c>
      <c r="E150" s="189">
        <v>3.6800000000000001E-9</v>
      </c>
      <c r="F150" s="185">
        <v>151</v>
      </c>
      <c r="G150" s="185">
        <v>53</v>
      </c>
      <c r="H150" s="185">
        <v>8.6604999999999995E-6</v>
      </c>
      <c r="I150" s="185"/>
      <c r="J150" s="185"/>
    </row>
    <row r="151" spans="1:10">
      <c r="A151" s="185" t="s">
        <v>1450</v>
      </c>
      <c r="B151" s="188">
        <v>0.52724031347685896</v>
      </c>
      <c r="C151" s="192">
        <v>0.43007000000000001</v>
      </c>
      <c r="D151" s="187">
        <v>0.103518</v>
      </c>
      <c r="E151" s="189">
        <v>2.14E-8</v>
      </c>
      <c r="F151" s="185">
        <v>152</v>
      </c>
      <c r="G151" s="185">
        <v>53</v>
      </c>
      <c r="H151" s="185">
        <v>5.8170000000000004E-6</v>
      </c>
      <c r="I151" s="185"/>
      <c r="J151" s="185"/>
    </row>
    <row r="152" spans="1:10">
      <c r="A152" s="185" t="s">
        <v>1420</v>
      </c>
      <c r="B152" s="188">
        <v>0.116192225955127</v>
      </c>
      <c r="C152" s="192">
        <v>0.65365399999999996</v>
      </c>
      <c r="D152" s="187">
        <v>0.32569300000000001</v>
      </c>
      <c r="E152" s="189">
        <v>5.6000000000000001E-2</v>
      </c>
      <c r="F152" s="185">
        <v>54</v>
      </c>
      <c r="G152" s="185">
        <v>54</v>
      </c>
      <c r="H152" s="185">
        <v>3.8035999999999999E-6</v>
      </c>
      <c r="I152" s="185"/>
      <c r="J152" s="185"/>
    </row>
    <row r="153" spans="1:10">
      <c r="A153" s="185" t="s">
        <v>1479</v>
      </c>
      <c r="B153" s="188">
        <v>2.45644584763027</v>
      </c>
      <c r="C153" s="192">
        <v>0.32547700000000002</v>
      </c>
      <c r="D153" s="187">
        <v>0.29467300000000002</v>
      </c>
      <c r="E153" s="189">
        <v>8.1100000000000005E-2</v>
      </c>
      <c r="F153" s="185">
        <v>55</v>
      </c>
      <c r="G153" s="185">
        <v>54</v>
      </c>
      <c r="H153" s="185">
        <v>5.993E-6</v>
      </c>
      <c r="I153" s="185"/>
      <c r="J153" s="185"/>
    </row>
    <row r="154" spans="1:10">
      <c r="A154" s="185" t="s">
        <v>1559</v>
      </c>
      <c r="B154" s="188">
        <v>6.3642683622227497E-2</v>
      </c>
      <c r="C154" s="192">
        <v>9.9999999999999995E-7</v>
      </c>
      <c r="D154" s="187">
        <v>0.220552</v>
      </c>
      <c r="E154" s="189">
        <v>0.5</v>
      </c>
      <c r="F154" s="185">
        <v>55</v>
      </c>
      <c r="G154" s="185">
        <v>54</v>
      </c>
      <c r="H154" s="185">
        <v>5.1320000000000002E-6</v>
      </c>
      <c r="I154" s="185"/>
      <c r="J154" s="185"/>
    </row>
    <row r="155" spans="1:10">
      <c r="A155" s="185" t="s">
        <v>1486</v>
      </c>
      <c r="B155" s="188">
        <v>3.7108474744983102</v>
      </c>
      <c r="C155" s="192">
        <v>0.30696600000000002</v>
      </c>
      <c r="D155" s="187">
        <v>0.25204399999999999</v>
      </c>
      <c r="E155" s="189">
        <v>4.9399999999999999E-2</v>
      </c>
      <c r="F155" s="185">
        <v>55</v>
      </c>
      <c r="G155" s="185">
        <v>54</v>
      </c>
      <c r="H155" s="185">
        <v>7.0418000000000001E-6</v>
      </c>
      <c r="I155" s="185"/>
      <c r="J155" s="185"/>
    </row>
    <row r="156" spans="1:10">
      <c r="A156" s="185" t="s">
        <v>1508</v>
      </c>
      <c r="B156" s="188">
        <v>0.26648784281919302</v>
      </c>
      <c r="C156" s="192">
        <v>0.21816099999999999</v>
      </c>
      <c r="D156" s="187">
        <v>0.24846199999999999</v>
      </c>
      <c r="E156" s="189">
        <v>0.114</v>
      </c>
      <c r="F156" s="185">
        <v>55</v>
      </c>
      <c r="G156" s="185">
        <v>54</v>
      </c>
      <c r="H156" s="185">
        <v>4.7729999999999999E-6</v>
      </c>
      <c r="I156" s="185"/>
      <c r="J156" s="185"/>
    </row>
    <row r="157" spans="1:10">
      <c r="A157" s="185" t="s">
        <v>1561</v>
      </c>
      <c r="B157" s="188">
        <v>0.72417560377106005</v>
      </c>
      <c r="C157" s="192">
        <v>9.9999999999999995E-7</v>
      </c>
      <c r="D157" s="187">
        <v>0.26288400000000001</v>
      </c>
      <c r="E157" s="189">
        <v>0.5</v>
      </c>
      <c r="F157" s="185">
        <v>56</v>
      </c>
      <c r="G157" s="185">
        <v>55</v>
      </c>
      <c r="H157" s="185">
        <v>4.1657499999999999E-6</v>
      </c>
      <c r="I157" s="185"/>
      <c r="J157" s="185"/>
    </row>
    <row r="158" spans="1:10">
      <c r="A158" s="185" t="s">
        <v>1560</v>
      </c>
      <c r="B158" s="188">
        <v>1.2694174017534401</v>
      </c>
      <c r="C158" s="192">
        <v>9.9999999999999995E-7</v>
      </c>
      <c r="D158" s="187">
        <v>0.220252</v>
      </c>
      <c r="E158" s="189">
        <v>0.5</v>
      </c>
      <c r="F158" s="185">
        <v>56</v>
      </c>
      <c r="G158" s="185">
        <v>55</v>
      </c>
      <c r="H158" s="185">
        <v>5.2904000000000002E-6</v>
      </c>
      <c r="I158" s="185"/>
      <c r="J158" s="185"/>
    </row>
    <row r="159" spans="1:10">
      <c r="A159" s="185" t="s">
        <v>1366</v>
      </c>
      <c r="B159" s="188">
        <v>0.11642663929557701</v>
      </c>
      <c r="C159" s="192">
        <v>0.314556</v>
      </c>
      <c r="D159" s="187">
        <v>0.319212</v>
      </c>
      <c r="E159" s="189">
        <v>0.16200000000000001</v>
      </c>
      <c r="F159" s="185">
        <v>56</v>
      </c>
      <c r="G159" s="185">
        <v>55</v>
      </c>
      <c r="H159" s="185">
        <v>4.9829000000000002E-6</v>
      </c>
      <c r="I159" s="185"/>
      <c r="J159" s="185"/>
    </row>
    <row r="160" spans="1:10">
      <c r="A160" s="185" t="s">
        <v>1367</v>
      </c>
      <c r="B160" s="188">
        <v>16.424942691987201</v>
      </c>
      <c r="C160" s="192">
        <v>0.53424400000000005</v>
      </c>
      <c r="D160" s="187">
        <v>0.300923</v>
      </c>
      <c r="E160" s="189">
        <v>1.23E-2</v>
      </c>
      <c r="F160" s="185">
        <v>56</v>
      </c>
      <c r="G160" s="185">
        <v>55</v>
      </c>
      <c r="H160" s="185">
        <v>3.4292499999999998E-6</v>
      </c>
      <c r="I160" s="185"/>
      <c r="J160" s="185"/>
    </row>
    <row r="161" spans="1:10">
      <c r="A161" s="185" t="s">
        <v>1562</v>
      </c>
      <c r="B161" s="188">
        <v>2.4549968375544999</v>
      </c>
      <c r="C161" s="192">
        <v>9.9999999999999995E-7</v>
      </c>
      <c r="D161" s="187">
        <v>0.19321099999999999</v>
      </c>
      <c r="E161" s="189">
        <v>0.5</v>
      </c>
      <c r="F161" s="185">
        <v>56</v>
      </c>
      <c r="G161" s="185">
        <v>55</v>
      </c>
      <c r="H161" s="185">
        <v>5.4403999999999996E-6</v>
      </c>
      <c r="I161" s="185"/>
      <c r="J161" s="185"/>
    </row>
    <row r="162" spans="1:10">
      <c r="A162" s="185" t="s">
        <v>1430</v>
      </c>
      <c r="B162" s="188">
        <v>0.22519508137462699</v>
      </c>
      <c r="C162" s="192">
        <v>0.54730699999999999</v>
      </c>
      <c r="D162" s="187">
        <v>0.29621500000000001</v>
      </c>
      <c r="E162" s="189">
        <v>2.23E-2</v>
      </c>
      <c r="F162" s="185">
        <v>56</v>
      </c>
      <c r="G162" s="185">
        <v>55</v>
      </c>
      <c r="H162" s="185">
        <v>5.5534000000000001E-6</v>
      </c>
      <c r="I162" s="185"/>
      <c r="J162" s="185"/>
    </row>
    <row r="163" spans="1:10">
      <c r="A163" s="185" t="s">
        <v>1563</v>
      </c>
      <c r="B163" s="188">
        <v>2.7186989284649301</v>
      </c>
      <c r="C163" s="192">
        <v>9.9999999999999995E-7</v>
      </c>
      <c r="D163" s="187">
        <v>0.20045499999999999</v>
      </c>
      <c r="E163" s="189">
        <v>0.5</v>
      </c>
      <c r="F163" s="185">
        <v>56</v>
      </c>
      <c r="G163" s="185">
        <v>55</v>
      </c>
      <c r="H163" s="185">
        <v>5.4725999999999999E-6</v>
      </c>
      <c r="I163" s="185"/>
      <c r="J163" s="185"/>
    </row>
    <row r="164" spans="1:10">
      <c r="A164" s="185" t="s">
        <v>1439</v>
      </c>
      <c r="B164" s="188">
        <v>1.00395812441775</v>
      </c>
      <c r="C164" s="192">
        <v>0.48999799999999999</v>
      </c>
      <c r="D164" s="187">
        <v>0.25592900000000002</v>
      </c>
      <c r="E164" s="189">
        <v>3.9300000000000003E-3</v>
      </c>
      <c r="F164" s="185">
        <v>56</v>
      </c>
      <c r="G164" s="185">
        <v>55</v>
      </c>
      <c r="H164" s="185">
        <v>7.7632000000000005E-6</v>
      </c>
      <c r="I164" s="185"/>
      <c r="J164" s="185"/>
    </row>
    <row r="165" spans="1:10">
      <c r="A165" s="185" t="s">
        <v>1424</v>
      </c>
      <c r="B165" s="188">
        <v>0.91513268023127403</v>
      </c>
      <c r="C165" s="192">
        <v>0.60253000000000001</v>
      </c>
      <c r="D165" s="187">
        <v>8.9578000000000005E-2</v>
      </c>
      <c r="E165" s="189">
        <v>2.6299999999999999E-12</v>
      </c>
      <c r="F165" s="185">
        <v>153</v>
      </c>
      <c r="G165" s="185">
        <v>55</v>
      </c>
      <c r="H165" s="185">
        <v>6.1809999999999998E-6</v>
      </c>
      <c r="I165" s="185"/>
      <c r="J165" s="185"/>
    </row>
    <row r="166" spans="1:10">
      <c r="A166" s="185" t="s">
        <v>1494</v>
      </c>
      <c r="B166" s="188">
        <v>0.42258280011628102</v>
      </c>
      <c r="C166" s="192">
        <v>0.26364900000000002</v>
      </c>
      <c r="D166" s="187">
        <v>9.7571000000000005E-2</v>
      </c>
      <c r="E166" s="189">
        <v>1.19E-5</v>
      </c>
      <c r="F166" s="185">
        <v>154</v>
      </c>
      <c r="G166" s="185">
        <v>55</v>
      </c>
      <c r="H166" s="185">
        <v>7.6480000000000003E-6</v>
      </c>
      <c r="I166" s="185"/>
      <c r="J166" s="185"/>
    </row>
    <row r="167" spans="1:10">
      <c r="A167" s="185" t="s">
        <v>1379</v>
      </c>
      <c r="B167" s="188">
        <v>0.94805438394536701</v>
      </c>
      <c r="C167" s="192">
        <v>0.33099099999999998</v>
      </c>
      <c r="D167" s="187">
        <v>9.7316E-2</v>
      </c>
      <c r="E167" s="189">
        <v>6.7700000000000004E-8</v>
      </c>
      <c r="F167" s="185">
        <v>154</v>
      </c>
      <c r="G167" s="185">
        <v>55</v>
      </c>
      <c r="H167" s="185">
        <v>7.0485000000000004E-6</v>
      </c>
      <c r="I167" s="185"/>
      <c r="J167" s="185"/>
    </row>
    <row r="168" spans="1:10">
      <c r="A168" s="185" t="s">
        <v>1474</v>
      </c>
      <c r="B168" s="188">
        <v>0.34170441851872502</v>
      </c>
      <c r="C168" s="192">
        <v>0.34356900000000001</v>
      </c>
      <c r="D168" s="187">
        <v>0.10299700000000001</v>
      </c>
      <c r="E168" s="189">
        <v>4.0400000000000003E-6</v>
      </c>
      <c r="F168" s="185">
        <v>155</v>
      </c>
      <c r="G168" s="185">
        <v>55</v>
      </c>
      <c r="H168" s="185">
        <v>9.2192499999999999E-6</v>
      </c>
      <c r="I168" s="185"/>
      <c r="J168" s="185"/>
    </row>
    <row r="169" spans="1:10">
      <c r="A169" s="185" t="s">
        <v>1380</v>
      </c>
      <c r="B169" s="188">
        <v>0.76938191687088797</v>
      </c>
      <c r="C169" s="192">
        <v>0.36527599999999999</v>
      </c>
      <c r="D169" s="187">
        <v>0.103135</v>
      </c>
      <c r="E169" s="189">
        <v>4.1300000000000001E-7</v>
      </c>
      <c r="F169" s="185">
        <v>155</v>
      </c>
      <c r="G169" s="185">
        <v>55</v>
      </c>
      <c r="H169" s="185">
        <v>6.0379999999999996E-6</v>
      </c>
      <c r="I169" s="185"/>
      <c r="J169" s="185"/>
    </row>
    <row r="170" spans="1:10">
      <c r="A170" s="185" t="s">
        <v>1427</v>
      </c>
      <c r="B170" s="188">
        <v>4.2191808144894303</v>
      </c>
      <c r="C170" s="192">
        <v>0.56330800000000003</v>
      </c>
      <c r="D170" s="187">
        <v>9.8616999999999996E-2</v>
      </c>
      <c r="E170" s="189">
        <v>2.39E-11</v>
      </c>
      <c r="F170" s="185">
        <v>156</v>
      </c>
      <c r="G170" s="185">
        <v>55</v>
      </c>
      <c r="H170" s="185">
        <v>6.8924500000000004E-6</v>
      </c>
      <c r="I170" s="185"/>
      <c r="J170" s="185"/>
    </row>
    <row r="171" spans="1:10">
      <c r="A171" s="185" t="s">
        <v>1457</v>
      </c>
      <c r="B171" s="188">
        <v>0.56390331640868196</v>
      </c>
      <c r="C171" s="192">
        <v>0.38780399999999998</v>
      </c>
      <c r="D171" s="187">
        <v>0.104547</v>
      </c>
      <c r="E171" s="189">
        <v>2.8900000000000001E-7</v>
      </c>
      <c r="F171" s="185">
        <v>156</v>
      </c>
      <c r="G171" s="185">
        <v>55</v>
      </c>
      <c r="H171" s="185">
        <v>6.2303000000000003E-6</v>
      </c>
      <c r="I171" s="185"/>
      <c r="J171" s="185"/>
    </row>
    <row r="172" spans="1:10">
      <c r="A172" s="185" t="s">
        <v>1426</v>
      </c>
      <c r="B172" s="188">
        <v>3.3982839835805798</v>
      </c>
      <c r="C172" s="192">
        <v>0.56416599999999995</v>
      </c>
      <c r="D172" s="187">
        <v>9.6955E-2</v>
      </c>
      <c r="E172" s="189">
        <v>9.4799999999999998E-11</v>
      </c>
      <c r="F172" s="185">
        <v>156</v>
      </c>
      <c r="G172" s="185">
        <v>55</v>
      </c>
      <c r="H172" s="185">
        <v>5.852E-6</v>
      </c>
      <c r="I172" s="185"/>
      <c r="J172" s="185"/>
    </row>
    <row r="173" spans="1:10">
      <c r="A173" s="185" t="s">
        <v>1425</v>
      </c>
      <c r="B173" s="188">
        <v>1.41551800690551</v>
      </c>
      <c r="C173" s="192">
        <v>0.59828899999999996</v>
      </c>
      <c r="D173" s="187">
        <v>8.591E-2</v>
      </c>
      <c r="E173" s="189">
        <v>6.6599999999999998E-16</v>
      </c>
      <c r="F173" s="185">
        <v>156</v>
      </c>
      <c r="G173" s="185">
        <v>55</v>
      </c>
      <c r="H173" s="185">
        <v>8.3615999999999997E-6</v>
      </c>
      <c r="I173" s="185"/>
      <c r="J173" s="185"/>
    </row>
    <row r="174" spans="1:10">
      <c r="A174" s="185" t="s">
        <v>1459</v>
      </c>
      <c r="B174" s="188">
        <v>0.33179210113875701</v>
      </c>
      <c r="C174" s="192">
        <v>0.38364399999999999</v>
      </c>
      <c r="D174" s="187">
        <v>0.103169</v>
      </c>
      <c r="E174" s="189">
        <v>3.6800000000000001E-9</v>
      </c>
      <c r="F174" s="185">
        <v>156</v>
      </c>
      <c r="G174" s="185">
        <v>55</v>
      </c>
      <c r="H174" s="185">
        <v>6.3377999999999997E-6</v>
      </c>
      <c r="I174" s="185"/>
      <c r="J174" s="185"/>
    </row>
    <row r="175" spans="1:10">
      <c r="A175" s="185" t="s">
        <v>1373</v>
      </c>
      <c r="B175" s="188">
        <v>0.327769027276889</v>
      </c>
      <c r="C175" s="192">
        <v>0.39092700000000002</v>
      </c>
      <c r="D175" s="187">
        <v>0.101766</v>
      </c>
      <c r="E175" s="189">
        <v>6.8500000000000001E-10</v>
      </c>
      <c r="F175" s="185">
        <v>156</v>
      </c>
      <c r="G175" s="185">
        <v>55</v>
      </c>
      <c r="H175" s="185">
        <v>7.4768500000000003E-6</v>
      </c>
      <c r="I175" s="185"/>
      <c r="J175" s="185"/>
    </row>
    <row r="176" spans="1:10">
      <c r="A176" s="185" t="s">
        <v>1522</v>
      </c>
      <c r="B176" s="188">
        <v>0.39519476604102</v>
      </c>
      <c r="C176" s="192">
        <v>0.17000100000000001</v>
      </c>
      <c r="D176" s="187">
        <v>8.8229000000000002E-2</v>
      </c>
      <c r="E176" s="189">
        <v>2.2399999999999998E-3</v>
      </c>
      <c r="F176" s="185">
        <v>156</v>
      </c>
      <c r="G176" s="185">
        <v>55</v>
      </c>
      <c r="H176" s="185">
        <v>5.9540000000000001E-6</v>
      </c>
      <c r="I176" s="185"/>
      <c r="J176" s="185"/>
    </row>
    <row r="177" spans="1:10">
      <c r="A177" s="185" t="s">
        <v>1500</v>
      </c>
      <c r="B177" s="188">
        <v>0.39968306167144702</v>
      </c>
      <c r="C177" s="192">
        <v>0.24670500000000001</v>
      </c>
      <c r="D177" s="187">
        <v>9.8016000000000006E-2</v>
      </c>
      <c r="E177" s="189">
        <v>9.2600000000000001E-5</v>
      </c>
      <c r="F177" s="185">
        <v>156</v>
      </c>
      <c r="G177" s="185">
        <v>55</v>
      </c>
      <c r="H177" s="185">
        <v>7.5869000000000002E-6</v>
      </c>
      <c r="I177" s="185"/>
      <c r="J177" s="185"/>
    </row>
    <row r="178" spans="1:10">
      <c r="A178" s="185" t="s">
        <v>1374</v>
      </c>
      <c r="B178" s="188">
        <v>6.1941521771597303</v>
      </c>
      <c r="C178" s="192">
        <v>0.335341</v>
      </c>
      <c r="D178" s="187">
        <v>0.10181900000000001</v>
      </c>
      <c r="E178" s="189">
        <v>1.3499999999999999E-5</v>
      </c>
      <c r="F178" s="185">
        <v>156</v>
      </c>
      <c r="G178" s="185">
        <v>55</v>
      </c>
      <c r="H178" s="185">
        <v>7.9780500000000006E-6</v>
      </c>
      <c r="I178" s="185"/>
      <c r="J178" s="185"/>
    </row>
    <row r="179" spans="1:10">
      <c r="A179" s="185" t="s">
        <v>1434</v>
      </c>
      <c r="B179" s="188">
        <v>0.42298652380155499</v>
      </c>
      <c r="C179" s="192">
        <v>0.53087899999999999</v>
      </c>
      <c r="D179" s="187">
        <v>9.8569000000000004E-2</v>
      </c>
      <c r="E179" s="189">
        <v>2.4699999999999999E-9</v>
      </c>
      <c r="F179" s="185">
        <v>156</v>
      </c>
      <c r="G179" s="185">
        <v>55</v>
      </c>
      <c r="H179" s="185">
        <v>6.2392000000000003E-6</v>
      </c>
      <c r="I179" s="185"/>
      <c r="J179" s="185"/>
    </row>
    <row r="180" spans="1:10">
      <c r="A180" s="185" t="s">
        <v>1511</v>
      </c>
      <c r="B180" s="188">
        <v>0.51375536306949898</v>
      </c>
      <c r="C180" s="192">
        <v>0.21178</v>
      </c>
      <c r="D180" s="187">
        <v>9.5519999999999994E-2</v>
      </c>
      <c r="E180" s="189">
        <v>1.9699999999999999E-4</v>
      </c>
      <c r="F180" s="185">
        <v>156</v>
      </c>
      <c r="G180" s="185">
        <v>55</v>
      </c>
      <c r="H180" s="185">
        <v>6.2072499999999997E-6</v>
      </c>
      <c r="I180" s="185"/>
      <c r="J180" s="185"/>
    </row>
    <row r="181" spans="1:10">
      <c r="A181" s="185" t="s">
        <v>1509</v>
      </c>
      <c r="B181" s="188">
        <v>0.42993590398305498</v>
      </c>
      <c r="C181" s="192">
        <v>0.21421899999999999</v>
      </c>
      <c r="D181" s="187">
        <v>0.102566</v>
      </c>
      <c r="E181" s="189">
        <v>1.98E-3</v>
      </c>
      <c r="F181" s="185">
        <v>156</v>
      </c>
      <c r="G181" s="185">
        <v>55</v>
      </c>
      <c r="H181" s="185">
        <v>7.5050500000000003E-6</v>
      </c>
      <c r="I181" s="185"/>
      <c r="J181" s="185"/>
    </row>
    <row r="182" spans="1:10">
      <c r="A182" s="185" t="s">
        <v>1532</v>
      </c>
      <c r="B182" s="188">
        <v>0.34105003098382802</v>
      </c>
      <c r="C182" s="192">
        <v>0.12573000000000001</v>
      </c>
      <c r="D182" s="187">
        <v>8.0501000000000003E-2</v>
      </c>
      <c r="E182" s="189">
        <v>1.29E-2</v>
      </c>
      <c r="F182" s="185">
        <v>156</v>
      </c>
      <c r="G182" s="185">
        <v>55</v>
      </c>
      <c r="H182" s="185">
        <v>7.1030499999999997E-6</v>
      </c>
      <c r="I182" s="185"/>
      <c r="J182" s="185"/>
    </row>
    <row r="183" spans="1:10">
      <c r="A183" s="185" t="s">
        <v>1442</v>
      </c>
      <c r="B183" s="188">
        <v>0.350320180806791</v>
      </c>
      <c r="C183" s="192">
        <v>0.482346</v>
      </c>
      <c r="D183" s="187">
        <v>0.100303</v>
      </c>
      <c r="E183" s="189">
        <v>1.68E-11</v>
      </c>
      <c r="F183" s="185">
        <v>156</v>
      </c>
      <c r="G183" s="185">
        <v>55</v>
      </c>
      <c r="H183" s="185">
        <v>6.6980000000000001E-6</v>
      </c>
      <c r="I183" s="185"/>
      <c r="J183" s="185"/>
    </row>
    <row r="184" spans="1:10">
      <c r="A184" s="185" t="s">
        <v>1475</v>
      </c>
      <c r="B184" s="188">
        <v>0.46482897915678401</v>
      </c>
      <c r="C184" s="192">
        <v>0.33914499999999997</v>
      </c>
      <c r="D184" s="187">
        <v>0.102561</v>
      </c>
      <c r="E184" s="189">
        <v>3.2300000000000002E-7</v>
      </c>
      <c r="F184" s="185">
        <v>156</v>
      </c>
      <c r="G184" s="185">
        <v>55</v>
      </c>
      <c r="H184" s="185">
        <v>6.1894499999999997E-6</v>
      </c>
      <c r="I184" s="185"/>
      <c r="J184" s="185"/>
    </row>
    <row r="185" spans="1:10">
      <c r="A185" s="185" t="s">
        <v>1472</v>
      </c>
      <c r="B185" s="188">
        <v>0.71615094967394</v>
      </c>
      <c r="C185" s="192">
        <v>0.34516000000000002</v>
      </c>
      <c r="D185" s="187">
        <v>0.104407</v>
      </c>
      <c r="E185" s="189">
        <v>4.3000000000000001E-7</v>
      </c>
      <c r="F185" s="185">
        <v>156</v>
      </c>
      <c r="G185" s="185">
        <v>55</v>
      </c>
      <c r="H185" s="185">
        <v>8.653E-6</v>
      </c>
      <c r="I185" s="185"/>
      <c r="J185" s="185"/>
    </row>
    <row r="186" spans="1:10">
      <c r="A186" s="185" t="s">
        <v>1505</v>
      </c>
      <c r="B186" s="188">
        <v>0.42389349418524103</v>
      </c>
      <c r="C186" s="192">
        <v>0.227047</v>
      </c>
      <c r="D186" s="187">
        <v>9.4735E-2</v>
      </c>
      <c r="E186" s="189">
        <v>2.41E-4</v>
      </c>
      <c r="F186" s="185">
        <v>156</v>
      </c>
      <c r="G186" s="185">
        <v>55</v>
      </c>
      <c r="H186" s="185">
        <v>7.0557000000000001E-6</v>
      </c>
      <c r="I186" s="185"/>
      <c r="J186" s="185"/>
    </row>
    <row r="187" spans="1:10">
      <c r="A187" s="185" t="s">
        <v>1376</v>
      </c>
      <c r="B187" s="188">
        <v>0.78467940989757401</v>
      </c>
      <c r="C187" s="192">
        <v>0.51290999999999998</v>
      </c>
      <c r="D187" s="187">
        <v>9.4837000000000005E-2</v>
      </c>
      <c r="E187" s="189">
        <v>2.4499999999999999E-12</v>
      </c>
      <c r="F187" s="185">
        <v>156</v>
      </c>
      <c r="G187" s="185">
        <v>55</v>
      </c>
      <c r="H187" s="185">
        <v>8.0707000000000005E-6</v>
      </c>
      <c r="I187" s="185"/>
      <c r="J187" s="185"/>
    </row>
    <row r="188" spans="1:10">
      <c r="A188" s="185" t="s">
        <v>1443</v>
      </c>
      <c r="B188" s="188">
        <v>0.43582804324145302</v>
      </c>
      <c r="C188" s="192">
        <v>0.464003</v>
      </c>
      <c r="D188" s="187">
        <v>9.7488000000000005E-2</v>
      </c>
      <c r="E188" s="189">
        <v>1.08E-10</v>
      </c>
      <c r="F188" s="185">
        <v>156</v>
      </c>
      <c r="G188" s="185">
        <v>55</v>
      </c>
      <c r="H188" s="185">
        <v>6.3269999999999997E-6</v>
      </c>
      <c r="I188" s="185"/>
      <c r="J188" s="185"/>
    </row>
    <row r="189" spans="1:10">
      <c r="A189" s="185" t="s">
        <v>1489</v>
      </c>
      <c r="B189" s="188">
        <v>0.50761235909879998</v>
      </c>
      <c r="C189" s="192">
        <v>0.288466</v>
      </c>
      <c r="D189" s="187">
        <v>9.9888000000000005E-2</v>
      </c>
      <c r="E189" s="189">
        <v>4.8600000000000001E-6</v>
      </c>
      <c r="F189" s="185">
        <v>156</v>
      </c>
      <c r="G189" s="185">
        <v>55</v>
      </c>
      <c r="H189" s="185">
        <v>7.8405000000000006E-6</v>
      </c>
      <c r="I189" s="185"/>
      <c r="J189" s="185"/>
    </row>
    <row r="190" spans="1:10">
      <c r="A190" s="185" t="s">
        <v>1460</v>
      </c>
      <c r="B190" s="188">
        <v>0.59886903384138201</v>
      </c>
      <c r="C190" s="192">
        <v>0.37732900000000003</v>
      </c>
      <c r="D190" s="187">
        <v>9.7403000000000003E-2</v>
      </c>
      <c r="E190" s="189">
        <v>2.6200000000000001E-9</v>
      </c>
      <c r="F190" s="185">
        <v>156</v>
      </c>
      <c r="G190" s="185">
        <v>55</v>
      </c>
      <c r="H190" s="185">
        <v>5.8560000000000003E-6</v>
      </c>
      <c r="I190" s="185"/>
      <c r="J190" s="185"/>
    </row>
    <row r="191" spans="1:10">
      <c r="A191" s="185" t="s">
        <v>1528</v>
      </c>
      <c r="B191" s="188">
        <v>0.32998997031209298</v>
      </c>
      <c r="C191" s="192">
        <v>0.146925</v>
      </c>
      <c r="D191" s="187">
        <v>8.3021999999999999E-2</v>
      </c>
      <c r="E191" s="189">
        <v>3.9500000000000004E-3</v>
      </c>
      <c r="F191" s="185">
        <v>156</v>
      </c>
      <c r="G191" s="185">
        <v>55</v>
      </c>
      <c r="H191" s="185">
        <v>8.8173999999999996E-6</v>
      </c>
      <c r="I191" s="185"/>
      <c r="J191" s="185"/>
    </row>
    <row r="192" spans="1:10">
      <c r="A192" s="185" t="s">
        <v>1551</v>
      </c>
      <c r="B192" s="188">
        <v>0.30728431645071203</v>
      </c>
      <c r="C192" s="192">
        <v>3.7455000000000002E-2</v>
      </c>
      <c r="D192" s="187">
        <v>6.1081000000000003E-2</v>
      </c>
      <c r="E192" s="189">
        <v>0.22500000000000001</v>
      </c>
      <c r="F192" s="185">
        <v>156</v>
      </c>
      <c r="G192" s="185">
        <v>55</v>
      </c>
      <c r="H192" s="185">
        <v>8.1644499999999994E-6</v>
      </c>
      <c r="I192" s="185"/>
      <c r="J192" s="185"/>
    </row>
    <row r="193" spans="1:10">
      <c r="A193" s="185" t="s">
        <v>1381</v>
      </c>
      <c r="B193" s="188">
        <v>0.391792475028859</v>
      </c>
      <c r="C193" s="192">
        <v>0.49926799999999999</v>
      </c>
      <c r="D193" s="187">
        <v>9.9982000000000001E-2</v>
      </c>
      <c r="E193" s="189">
        <v>6.8100000000000003E-11</v>
      </c>
      <c r="F193" s="185">
        <v>156</v>
      </c>
      <c r="G193" s="185">
        <v>55</v>
      </c>
      <c r="H193" s="185">
        <v>8.7190500000000008E-6</v>
      </c>
      <c r="I193" s="185"/>
      <c r="J193" s="185"/>
    </row>
    <row r="194" spans="1:10">
      <c r="A194" s="185" t="s">
        <v>1484</v>
      </c>
      <c r="B194" s="188">
        <v>0.53382405119038701</v>
      </c>
      <c r="C194" s="192">
        <v>0.31137999999999999</v>
      </c>
      <c r="D194" s="187">
        <v>0.10662099999999999</v>
      </c>
      <c r="E194" s="189">
        <v>4.4900000000000002E-6</v>
      </c>
      <c r="F194" s="185">
        <v>156</v>
      </c>
      <c r="G194" s="185">
        <v>55</v>
      </c>
      <c r="H194" s="185">
        <v>7.7988500000000007E-6</v>
      </c>
      <c r="I194" s="185"/>
      <c r="J194" s="185"/>
    </row>
    <row r="195" spans="1:10">
      <c r="A195" s="185" t="s">
        <v>1463</v>
      </c>
      <c r="B195" s="188">
        <v>0.42050660304438597</v>
      </c>
      <c r="C195" s="192">
        <v>0.36768499999999998</v>
      </c>
      <c r="D195" s="187">
        <v>0.100257</v>
      </c>
      <c r="E195" s="189">
        <v>1.0600000000000001E-8</v>
      </c>
      <c r="F195" s="185">
        <v>156</v>
      </c>
      <c r="G195" s="185">
        <v>55</v>
      </c>
      <c r="H195" s="185">
        <v>7.5808000000000096E-6</v>
      </c>
      <c r="I195" s="185"/>
      <c r="J195" s="185"/>
    </row>
    <row r="196" spans="1:10">
      <c r="A196" s="185" t="s">
        <v>1432</v>
      </c>
      <c r="B196" s="188">
        <v>0.50197797688091905</v>
      </c>
      <c r="C196" s="192">
        <v>0.53736300000000004</v>
      </c>
      <c r="D196" s="187">
        <v>9.8367999999999997E-2</v>
      </c>
      <c r="E196" s="189">
        <v>1.68E-11</v>
      </c>
      <c r="F196" s="185">
        <v>156</v>
      </c>
      <c r="G196" s="185">
        <v>55</v>
      </c>
      <c r="H196" s="185">
        <v>8.0891000000000002E-6</v>
      </c>
      <c r="I196" s="185"/>
      <c r="J196" s="185"/>
    </row>
    <row r="197" spans="1:10">
      <c r="A197" s="185" t="s">
        <v>1438</v>
      </c>
      <c r="B197" s="188">
        <v>0.39781466669146698</v>
      </c>
      <c r="C197" s="192">
        <v>0.49191699999999999</v>
      </c>
      <c r="D197" s="187">
        <v>0.10294200000000001</v>
      </c>
      <c r="E197" s="189">
        <v>1.6999999999999999E-9</v>
      </c>
      <c r="F197" s="185">
        <v>156</v>
      </c>
      <c r="G197" s="185">
        <v>55</v>
      </c>
      <c r="H197" s="185">
        <v>7.0153999999999998E-6</v>
      </c>
      <c r="I197" s="185"/>
      <c r="J197" s="185"/>
    </row>
    <row r="198" spans="1:10">
      <c r="A198" s="185" t="s">
        <v>1462</v>
      </c>
      <c r="B198" s="188">
        <v>3.9216032713196798</v>
      </c>
      <c r="C198" s="192">
        <v>0.37259599999999998</v>
      </c>
      <c r="D198" s="187">
        <v>0.104835</v>
      </c>
      <c r="E198" s="189">
        <v>1.12E-7</v>
      </c>
      <c r="F198" s="185">
        <v>157</v>
      </c>
      <c r="G198" s="185">
        <v>55</v>
      </c>
      <c r="H198" s="185">
        <v>7.4092000000000001E-6</v>
      </c>
      <c r="I198" s="185"/>
      <c r="J198" s="185"/>
    </row>
    <row r="199" spans="1:10">
      <c r="A199" s="185" t="s">
        <v>1358</v>
      </c>
      <c r="B199" s="188">
        <v>4.3187039302343697</v>
      </c>
      <c r="C199" s="192">
        <v>0.62142600000000003</v>
      </c>
      <c r="D199" s="187">
        <v>0.297958</v>
      </c>
      <c r="E199" s="189">
        <v>9.0100000000000006E-3</v>
      </c>
      <c r="F199" s="185">
        <v>57</v>
      </c>
      <c r="G199" s="185">
        <v>56</v>
      </c>
      <c r="H199" s="185">
        <v>7.3951999999999999E-6</v>
      </c>
      <c r="I199" s="185"/>
      <c r="J199" s="185"/>
    </row>
    <row r="200" spans="1:10">
      <c r="A200" s="185" t="s">
        <v>1431</v>
      </c>
      <c r="B200" s="188">
        <v>10.514625477560701</v>
      </c>
      <c r="C200" s="192">
        <v>0.54085899999999998</v>
      </c>
      <c r="D200" s="187">
        <v>0.28571800000000003</v>
      </c>
      <c r="E200" s="189">
        <v>2.0400000000000001E-2</v>
      </c>
      <c r="F200" s="185">
        <v>57</v>
      </c>
      <c r="G200" s="185">
        <v>56</v>
      </c>
      <c r="H200" s="185">
        <v>5.5010000000000004E-6</v>
      </c>
      <c r="I200" s="185"/>
      <c r="J200" s="185"/>
    </row>
    <row r="201" spans="1:10">
      <c r="A201" s="185" t="s">
        <v>1440</v>
      </c>
      <c r="B201" s="188">
        <v>17.4835685715422</v>
      </c>
      <c r="C201" s="192">
        <v>0.48947499999999999</v>
      </c>
      <c r="D201" s="187">
        <v>0.28748699999999999</v>
      </c>
      <c r="E201" s="189">
        <v>1.49E-2</v>
      </c>
      <c r="F201" s="185">
        <v>57</v>
      </c>
      <c r="G201" s="185">
        <v>56</v>
      </c>
      <c r="H201" s="185">
        <v>8.1580000000000005E-6</v>
      </c>
      <c r="I201" s="185"/>
      <c r="J201" s="185"/>
    </row>
    <row r="202" spans="1:10">
      <c r="A202" s="185" t="s">
        <v>1360</v>
      </c>
      <c r="B202" s="188">
        <v>6.9824637177284404E-2</v>
      </c>
      <c r="C202" s="192">
        <v>0.70074800000000004</v>
      </c>
      <c r="D202" s="187">
        <v>0.23452999999999999</v>
      </c>
      <c r="E202" s="189">
        <v>1.4100000000000001E-4</v>
      </c>
      <c r="F202" s="185">
        <v>57</v>
      </c>
      <c r="G202" s="185">
        <v>56</v>
      </c>
      <c r="H202" s="185">
        <v>5.1660000000000002E-6</v>
      </c>
      <c r="I202" s="185"/>
      <c r="J202" s="185"/>
    </row>
    <row r="203" spans="1:10">
      <c r="A203" s="185" t="s">
        <v>1418</v>
      </c>
      <c r="B203" s="188">
        <v>0.42454847977351701</v>
      </c>
      <c r="C203" s="192">
        <v>0.68742400000000004</v>
      </c>
      <c r="D203" s="187">
        <v>0.28722300000000001</v>
      </c>
      <c r="E203" s="189">
        <v>3.0599999999999998E-3</v>
      </c>
      <c r="F203" s="185">
        <v>57</v>
      </c>
      <c r="G203" s="185">
        <v>56</v>
      </c>
      <c r="H203" s="185">
        <v>4.7299999999999996E-6</v>
      </c>
      <c r="I203" s="185"/>
      <c r="J203" s="185"/>
    </row>
    <row r="204" spans="1:10">
      <c r="A204" s="185" t="s">
        <v>1422</v>
      </c>
      <c r="B204" s="188">
        <v>1.52168446331351</v>
      </c>
      <c r="C204" s="192">
        <v>0.60972499999999996</v>
      </c>
      <c r="D204" s="187">
        <v>0.23843900000000001</v>
      </c>
      <c r="E204" s="189">
        <v>2.7E-4</v>
      </c>
      <c r="F204" s="185">
        <v>57</v>
      </c>
      <c r="G204" s="185">
        <v>56</v>
      </c>
      <c r="H204" s="185">
        <v>5.2340500000000003E-6</v>
      </c>
      <c r="I204" s="185"/>
      <c r="J204" s="185"/>
    </row>
    <row r="205" spans="1:10">
      <c r="A205" s="185" t="s">
        <v>1435</v>
      </c>
      <c r="B205" s="188">
        <v>1.2205941674655101</v>
      </c>
      <c r="C205" s="192">
        <v>0.52501900000000001</v>
      </c>
      <c r="D205" s="187">
        <v>9.7374000000000002E-2</v>
      </c>
      <c r="E205" s="189">
        <v>8.6099999999999999E-12</v>
      </c>
      <c r="F205" s="185">
        <v>159</v>
      </c>
      <c r="G205" s="185">
        <v>56</v>
      </c>
      <c r="H205" s="185">
        <v>8.4680999999999994E-6</v>
      </c>
      <c r="I205" s="185"/>
      <c r="J205" s="185"/>
    </row>
    <row r="206" spans="1:10">
      <c r="A206" s="185" t="s">
        <v>1448</v>
      </c>
      <c r="B206" s="188">
        <v>1.00154214937366</v>
      </c>
      <c r="C206" s="192">
        <v>0.43942799999999999</v>
      </c>
      <c r="D206" s="187">
        <v>0.105103</v>
      </c>
      <c r="E206" s="189">
        <v>6.4199999999999998E-9</v>
      </c>
      <c r="F206" s="185">
        <v>159</v>
      </c>
      <c r="G206" s="185">
        <v>56</v>
      </c>
      <c r="H206" s="185">
        <v>6.7386000000000002E-6</v>
      </c>
      <c r="I206" s="185"/>
      <c r="J206" s="185"/>
    </row>
    <row r="207" spans="1:10">
      <c r="A207" s="185" t="s">
        <v>1467</v>
      </c>
      <c r="B207" s="188">
        <v>0.65912613514049501</v>
      </c>
      <c r="C207" s="192">
        <v>0.35808899999999999</v>
      </c>
      <c r="D207" s="187">
        <v>0.105992</v>
      </c>
      <c r="E207" s="189">
        <v>3.3700000000000001E-7</v>
      </c>
      <c r="F207" s="185">
        <v>159</v>
      </c>
      <c r="G207" s="185">
        <v>56</v>
      </c>
      <c r="H207" s="185">
        <v>7.54165E-6</v>
      </c>
      <c r="I207" s="185"/>
      <c r="J207" s="185"/>
    </row>
    <row r="208" spans="1:10">
      <c r="A208" s="185" t="s">
        <v>1545</v>
      </c>
      <c r="B208" s="188">
        <v>3.6515428155449299</v>
      </c>
      <c r="C208" s="192">
        <v>6.0463000000000003E-2</v>
      </c>
      <c r="D208" s="187">
        <v>7.5120000000000006E-2</v>
      </c>
      <c r="E208" s="189">
        <v>0.20200000000000001</v>
      </c>
      <c r="F208" s="185">
        <v>159</v>
      </c>
      <c r="G208" s="185">
        <v>56</v>
      </c>
      <c r="H208" s="185">
        <v>5.8115500000000003E-6</v>
      </c>
      <c r="I208" s="185"/>
      <c r="J208" s="185"/>
    </row>
    <row r="209" spans="1:10">
      <c r="A209" s="185" t="s">
        <v>1471</v>
      </c>
      <c r="B209" s="188">
        <v>0.95062738259971502</v>
      </c>
      <c r="C209" s="192">
        <v>0.34905599999999998</v>
      </c>
      <c r="D209" s="187">
        <v>0.10864600000000001</v>
      </c>
      <c r="E209" s="189">
        <v>8.2200000000000003E-7</v>
      </c>
      <c r="F209" s="185">
        <v>159</v>
      </c>
      <c r="G209" s="185">
        <v>56</v>
      </c>
      <c r="H209" s="185">
        <v>6.7240000000000003E-6</v>
      </c>
      <c r="I209" s="185"/>
      <c r="J209" s="185"/>
    </row>
    <row r="210" spans="1:10">
      <c r="A210" s="185" t="s">
        <v>1369</v>
      </c>
      <c r="B210" s="188">
        <v>1.7172234756406599</v>
      </c>
      <c r="C210" s="192">
        <v>0.52091600000000005</v>
      </c>
      <c r="D210" s="187">
        <v>9.7804000000000002E-2</v>
      </c>
      <c r="E210" s="189">
        <v>3.4499999999999999E-9</v>
      </c>
      <c r="F210" s="185">
        <v>159</v>
      </c>
      <c r="G210" s="185">
        <v>56</v>
      </c>
      <c r="H210" s="185">
        <v>7.3494500000000004E-6</v>
      </c>
      <c r="I210" s="185"/>
      <c r="J210" s="185"/>
    </row>
    <row r="211" spans="1:10">
      <c r="A211" s="185" t="s">
        <v>1370</v>
      </c>
      <c r="B211" s="188">
        <v>0.317454902551841</v>
      </c>
      <c r="C211" s="192">
        <v>0.23891200000000001</v>
      </c>
      <c r="D211" s="187">
        <v>9.6244999999999997E-2</v>
      </c>
      <c r="E211" s="189">
        <v>5.94E-5</v>
      </c>
      <c r="F211" s="185">
        <v>159</v>
      </c>
      <c r="G211" s="185">
        <v>56</v>
      </c>
      <c r="H211" s="185">
        <v>8.6170000000000007E-6</v>
      </c>
      <c r="I211" s="185"/>
      <c r="J211" s="185"/>
    </row>
    <row r="212" spans="1:10">
      <c r="A212" s="185" t="s">
        <v>1445</v>
      </c>
      <c r="B212" s="188">
        <v>4.10259213956647</v>
      </c>
      <c r="C212" s="192">
        <v>0.45408100000000001</v>
      </c>
      <c r="D212" s="187">
        <v>0.107511</v>
      </c>
      <c r="E212" s="189">
        <v>1.3400000000000001E-7</v>
      </c>
      <c r="F212" s="185">
        <v>159</v>
      </c>
      <c r="G212" s="185">
        <v>56</v>
      </c>
      <c r="H212" s="185">
        <v>6.7049500000000001E-6</v>
      </c>
      <c r="I212" s="185"/>
      <c r="J212" s="185"/>
    </row>
    <row r="213" spans="1:10">
      <c r="A213" s="185" t="s">
        <v>1371</v>
      </c>
      <c r="B213" s="188">
        <v>1.01686917568651</v>
      </c>
      <c r="C213" s="192">
        <v>0.454204</v>
      </c>
      <c r="D213" s="187">
        <v>0.101311</v>
      </c>
      <c r="E213" s="189">
        <v>5.2300000000000003E-9</v>
      </c>
      <c r="F213" s="185">
        <v>159</v>
      </c>
      <c r="G213" s="185">
        <v>56</v>
      </c>
      <c r="H213" s="185">
        <v>6.7187999999999999E-6</v>
      </c>
      <c r="I213" s="185"/>
      <c r="J213" s="185"/>
    </row>
    <row r="214" spans="1:10">
      <c r="A214" s="185" t="s">
        <v>1468</v>
      </c>
      <c r="B214" s="188">
        <v>0.19198271364779901</v>
      </c>
      <c r="C214" s="192">
        <v>0.35577399999999998</v>
      </c>
      <c r="D214" s="187">
        <v>0.104147</v>
      </c>
      <c r="E214" s="189">
        <v>6.1900000000000005E-8</v>
      </c>
      <c r="F214" s="185">
        <v>159</v>
      </c>
      <c r="G214" s="185">
        <v>56</v>
      </c>
      <c r="H214" s="185">
        <v>6.2696500000000002E-6</v>
      </c>
      <c r="I214" s="185"/>
      <c r="J214" s="185"/>
    </row>
    <row r="215" spans="1:10">
      <c r="A215" s="185" t="s">
        <v>1372</v>
      </c>
      <c r="B215" s="188">
        <v>9.5371625999368208E-3</v>
      </c>
      <c r="C215" s="192">
        <v>0.11516800000000001</v>
      </c>
      <c r="D215" s="187">
        <v>8.9277999999999996E-2</v>
      </c>
      <c r="E215" s="189">
        <v>8.8400000000000006E-2</v>
      </c>
      <c r="F215" s="185">
        <v>159</v>
      </c>
      <c r="G215" s="185">
        <v>56</v>
      </c>
      <c r="H215" s="185">
        <v>7.8793999999999995E-6</v>
      </c>
      <c r="I215" s="185"/>
      <c r="J215" s="185"/>
    </row>
    <row r="216" spans="1:10">
      <c r="A216" s="185" t="s">
        <v>1498</v>
      </c>
      <c r="B216" s="188">
        <v>20.331838207306401</v>
      </c>
      <c r="C216" s="192">
        <v>0.25034800000000001</v>
      </c>
      <c r="D216" s="187">
        <v>0.27500000000000002</v>
      </c>
      <c r="E216" s="189">
        <v>0.16</v>
      </c>
      <c r="F216" s="185">
        <v>57</v>
      </c>
      <c r="G216" s="185">
        <v>57</v>
      </c>
      <c r="H216" s="185">
        <v>4.4070999999999997E-6</v>
      </c>
      <c r="I216" s="185"/>
      <c r="J216" s="185"/>
    </row>
    <row r="217" spans="1:10">
      <c r="A217" s="185" t="s">
        <v>1520</v>
      </c>
      <c r="B217" s="188">
        <v>17.890300004213898</v>
      </c>
      <c r="C217" s="192">
        <v>0.177928</v>
      </c>
      <c r="D217" s="187">
        <v>0.25770700000000002</v>
      </c>
      <c r="E217" s="189">
        <v>0.23</v>
      </c>
      <c r="F217" s="185">
        <v>57</v>
      </c>
      <c r="G217" s="185">
        <v>57</v>
      </c>
      <c r="H217" s="185">
        <v>5.3033999999999999E-6</v>
      </c>
      <c r="I217" s="185"/>
      <c r="J217" s="185"/>
    </row>
    <row r="218" spans="1:10">
      <c r="A218" s="185" t="s">
        <v>1368</v>
      </c>
      <c r="B218" s="188">
        <v>3.25298364602881</v>
      </c>
      <c r="C218" s="192">
        <v>0.42675299999999999</v>
      </c>
      <c r="D218" s="187">
        <v>0.29885</v>
      </c>
      <c r="E218" s="189">
        <v>6.0400000000000002E-2</v>
      </c>
      <c r="F218" s="185">
        <v>57</v>
      </c>
      <c r="G218" s="185">
        <v>57</v>
      </c>
      <c r="H218" s="185">
        <v>6.8187999999999997E-9</v>
      </c>
      <c r="I218" s="185"/>
      <c r="J218" s="185"/>
    </row>
    <row r="219" spans="1:10">
      <c r="A219" s="185" t="s">
        <v>1542</v>
      </c>
      <c r="B219" s="188">
        <v>4.6806864078244699E-2</v>
      </c>
      <c r="C219" s="192">
        <v>7.1304000000000006E-2</v>
      </c>
      <c r="D219" s="187">
        <v>0.21879299999999999</v>
      </c>
      <c r="E219" s="189">
        <v>0.36699999999999999</v>
      </c>
      <c r="F219" s="185">
        <v>57</v>
      </c>
      <c r="G219" s="185">
        <v>57</v>
      </c>
      <c r="H219" s="185">
        <v>5.0359999999999997E-6</v>
      </c>
      <c r="I219" s="185"/>
      <c r="J219" s="185"/>
    </row>
    <row r="220" spans="1:10">
      <c r="A220" s="185" t="s">
        <v>1535</v>
      </c>
      <c r="B220" s="188">
        <v>1.32274569210593</v>
      </c>
      <c r="C220" s="192">
        <v>0.110724</v>
      </c>
      <c r="D220" s="187">
        <v>0.27080599999999999</v>
      </c>
      <c r="E220" s="189">
        <v>0.371</v>
      </c>
      <c r="F220" s="185">
        <v>57</v>
      </c>
      <c r="G220" s="185">
        <v>57</v>
      </c>
      <c r="H220" s="185">
        <v>6.6197999999999997E-6</v>
      </c>
      <c r="I220" s="185"/>
      <c r="J220" s="185"/>
    </row>
    <row r="221" spans="1:10">
      <c r="A221" s="185" t="s">
        <v>1564</v>
      </c>
      <c r="B221" s="188">
        <v>0.66687066331464395</v>
      </c>
      <c r="C221" s="192">
        <v>9.9999999999999995E-7</v>
      </c>
      <c r="D221" s="187">
        <v>0.194105</v>
      </c>
      <c r="E221" s="189">
        <v>0.5</v>
      </c>
      <c r="F221" s="185">
        <v>57</v>
      </c>
      <c r="G221" s="185">
        <v>57</v>
      </c>
      <c r="H221" s="185">
        <v>7.5433000000000003E-6</v>
      </c>
      <c r="I221" s="185"/>
      <c r="J221" s="185"/>
    </row>
    <row r="222" spans="1:10">
      <c r="A222" s="185" t="s">
        <v>1539</v>
      </c>
      <c r="B222" s="188">
        <v>1.6412636434057101E-2</v>
      </c>
      <c r="C222" s="192">
        <v>8.6874999999999994E-2</v>
      </c>
      <c r="D222" s="187">
        <v>0.19886799999999999</v>
      </c>
      <c r="E222" s="189">
        <v>0.29599999999999999</v>
      </c>
      <c r="F222" s="185">
        <v>57</v>
      </c>
      <c r="G222" s="185">
        <v>57</v>
      </c>
      <c r="H222" s="185">
        <v>8.06195E-6</v>
      </c>
      <c r="I222" s="185"/>
      <c r="J222" s="185"/>
    </row>
    <row r="223" spans="1:10">
      <c r="A223" s="185" t="s">
        <v>1548</v>
      </c>
      <c r="B223" s="188">
        <v>0.224467419557975</v>
      </c>
      <c r="C223" s="192">
        <v>5.3129999999999997E-2</v>
      </c>
      <c r="D223" s="187">
        <v>0.19944200000000001</v>
      </c>
      <c r="E223" s="189">
        <v>0.38400000000000001</v>
      </c>
      <c r="F223" s="185">
        <v>57</v>
      </c>
      <c r="G223" s="185">
        <v>57</v>
      </c>
      <c r="H223" s="185">
        <v>7.8535000000000003E-6</v>
      </c>
      <c r="I223" s="185"/>
      <c r="J223" s="185"/>
    </row>
    <row r="224" spans="1:10">
      <c r="A224" s="185" t="s">
        <v>1565</v>
      </c>
      <c r="B224" s="188">
        <v>6.7753463769151395E-2</v>
      </c>
      <c r="C224" s="192">
        <v>9.9999999999999995E-7</v>
      </c>
      <c r="D224" s="187">
        <v>0.18240000000000001</v>
      </c>
      <c r="E224" s="189">
        <v>0.5</v>
      </c>
      <c r="F224" s="185">
        <v>57</v>
      </c>
      <c r="G224" s="185">
        <v>57</v>
      </c>
      <c r="H224" s="185">
        <v>3.8970000000000001E-6</v>
      </c>
      <c r="I224" s="185"/>
      <c r="J224" s="185"/>
    </row>
    <row r="225" spans="9:10">
      <c r="I225" s="185"/>
      <c r="J225" s="185"/>
    </row>
  </sheetData>
  <sortState xmlns:xlrd2="http://schemas.microsoft.com/office/spreadsheetml/2017/richdata2" ref="A7:H226">
    <sortCondition ref="G7:G226"/>
  </sortState>
  <customSheetViews>
    <customSheetView guid="{8B78D2E5-713B-D242-B9BD-89AC3992A522}">
      <selection activeCell="A5" sqref="A5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>
      <selection activeCell="A5" sqref="A5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B1">
      <selection activeCell="H7" sqref="H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569"/>
  <sheetViews>
    <sheetView workbookViewId="0">
      <selection activeCell="AB1064" sqref="AB1064"/>
    </sheetView>
  </sheetViews>
  <sheetFormatPr baseColWidth="10" defaultColWidth="20.28515625" defaultRowHeight="16"/>
  <sheetData>
    <row r="1" spans="1:28">
      <c r="A1" s="1" t="s">
        <v>4518</v>
      </c>
    </row>
    <row r="2" spans="1:28">
      <c r="A2" s="1" t="s">
        <v>2294</v>
      </c>
      <c r="B2" s="1" t="s">
        <v>4086</v>
      </c>
      <c r="C2" s="1" t="s">
        <v>2295</v>
      </c>
      <c r="D2" s="1" t="s">
        <v>2296</v>
      </c>
      <c r="E2" s="1" t="s">
        <v>2270</v>
      </c>
      <c r="F2" s="1" t="s">
        <v>1111</v>
      </c>
      <c r="G2" s="1" t="s">
        <v>2297</v>
      </c>
      <c r="H2" s="1" t="s">
        <v>2298</v>
      </c>
      <c r="I2" s="1" t="s">
        <v>2299</v>
      </c>
      <c r="J2" s="1" t="s">
        <v>2300</v>
      </c>
      <c r="K2" s="1" t="s">
        <v>2301</v>
      </c>
      <c r="L2" s="1" t="s">
        <v>2302</v>
      </c>
      <c r="M2" s="1" t="s">
        <v>2303</v>
      </c>
      <c r="N2" s="1" t="s">
        <v>2304</v>
      </c>
      <c r="O2" s="1" t="s">
        <v>2305</v>
      </c>
      <c r="P2" s="1" t="s">
        <v>2306</v>
      </c>
      <c r="Q2" s="1" t="s">
        <v>2307</v>
      </c>
      <c r="R2" s="1" t="s">
        <v>2308</v>
      </c>
      <c r="S2" s="1" t="s">
        <v>2309</v>
      </c>
      <c r="T2" s="1" t="s">
        <v>2310</v>
      </c>
      <c r="U2" s="1" t="s">
        <v>2311</v>
      </c>
      <c r="V2" s="1" t="s">
        <v>2312</v>
      </c>
      <c r="W2" s="1" t="s">
        <v>2313</v>
      </c>
      <c r="X2" s="1" t="s">
        <v>2314</v>
      </c>
      <c r="Y2" s="1" t="s">
        <v>2315</v>
      </c>
      <c r="Z2" s="1" t="s">
        <v>2316</v>
      </c>
      <c r="AA2" s="1" t="s">
        <v>2317</v>
      </c>
      <c r="AB2" s="1" t="s">
        <v>2318</v>
      </c>
    </row>
    <row r="3" spans="1:28">
      <c r="A3">
        <v>1</v>
      </c>
      <c r="B3">
        <v>3184563</v>
      </c>
      <c r="C3" s="28">
        <v>7.1773462067165705E-11</v>
      </c>
      <c r="D3">
        <v>117</v>
      </c>
      <c r="E3" t="s">
        <v>1377</v>
      </c>
      <c r="F3" t="s">
        <v>2319</v>
      </c>
      <c r="G3" t="s">
        <v>2320</v>
      </c>
      <c r="H3" t="s">
        <v>2321</v>
      </c>
      <c r="I3">
        <v>1</v>
      </c>
      <c r="J3" t="s">
        <v>2322</v>
      </c>
      <c r="K3">
        <v>0.47368421052631599</v>
      </c>
      <c r="L3">
        <v>3.9580552322140597E-2</v>
      </c>
      <c r="M3">
        <v>0.669888349619567</v>
      </c>
      <c r="N3">
        <v>0.669888349619567</v>
      </c>
      <c r="O3">
        <v>1</v>
      </c>
      <c r="P3">
        <v>0.27802621793224302</v>
      </c>
      <c r="Q3">
        <v>1</v>
      </c>
      <c r="R3">
        <v>0.30440782385000198</v>
      </c>
      <c r="S3" t="s">
        <v>2323</v>
      </c>
      <c r="T3" t="s">
        <v>249</v>
      </c>
      <c r="U3" t="s">
        <v>2324</v>
      </c>
      <c r="V3" s="86" t="s">
        <v>2325</v>
      </c>
      <c r="W3" t="s">
        <v>2324</v>
      </c>
      <c r="X3">
        <v>0</v>
      </c>
      <c r="Y3" t="s">
        <v>2326</v>
      </c>
      <c r="Z3" t="s">
        <v>2324</v>
      </c>
      <c r="AA3" t="s">
        <v>2327</v>
      </c>
      <c r="AB3" t="s">
        <v>2328</v>
      </c>
    </row>
    <row r="4" spans="1:28">
      <c r="A4">
        <v>3</v>
      </c>
      <c r="B4">
        <v>1399986</v>
      </c>
      <c r="C4" s="28">
        <v>5.5335616034849202E-10</v>
      </c>
      <c r="D4">
        <v>74</v>
      </c>
      <c r="E4" t="s">
        <v>1391</v>
      </c>
      <c r="F4" t="s">
        <v>2319</v>
      </c>
      <c r="G4" t="s">
        <v>2321</v>
      </c>
      <c r="H4" t="s">
        <v>2320</v>
      </c>
      <c r="I4">
        <v>1</v>
      </c>
      <c r="J4" t="s">
        <v>2329</v>
      </c>
      <c r="K4">
        <v>0.26315789473684198</v>
      </c>
      <c r="L4" t="s">
        <v>249</v>
      </c>
      <c r="M4">
        <v>4.5974248064438603E-2</v>
      </c>
      <c r="N4">
        <v>4.5974248064438603E-2</v>
      </c>
      <c r="O4">
        <v>1</v>
      </c>
      <c r="P4">
        <v>0.14114748914976899</v>
      </c>
      <c r="Q4">
        <v>1</v>
      </c>
      <c r="R4">
        <v>0.40547436718819102</v>
      </c>
      <c r="S4" t="s">
        <v>2323</v>
      </c>
      <c r="T4" t="s">
        <v>2330</v>
      </c>
      <c r="U4" t="s">
        <v>2331</v>
      </c>
      <c r="V4" t="s">
        <v>2331</v>
      </c>
      <c r="W4" t="s">
        <v>2331</v>
      </c>
      <c r="X4">
        <v>1</v>
      </c>
      <c r="Y4" t="s">
        <v>2332</v>
      </c>
      <c r="Z4" t="s">
        <v>2332</v>
      </c>
      <c r="AA4" t="s">
        <v>2333</v>
      </c>
      <c r="AB4" t="s">
        <v>2333</v>
      </c>
    </row>
    <row r="5" spans="1:28">
      <c r="A5">
        <v>2</v>
      </c>
      <c r="B5">
        <v>263050</v>
      </c>
      <c r="C5" s="28">
        <v>1.27873997069814E-9</v>
      </c>
      <c r="D5">
        <v>154</v>
      </c>
      <c r="E5" t="s">
        <v>1494</v>
      </c>
      <c r="F5" t="s">
        <v>2319</v>
      </c>
      <c r="G5" t="s">
        <v>2334</v>
      </c>
      <c r="H5" t="s">
        <v>2335</v>
      </c>
      <c r="I5">
        <v>1</v>
      </c>
      <c r="J5" t="s">
        <v>2336</v>
      </c>
      <c r="K5">
        <v>0.22807017543859601</v>
      </c>
      <c r="L5" t="s">
        <v>249</v>
      </c>
      <c r="M5">
        <v>2.1754848988305201E-3</v>
      </c>
      <c r="N5">
        <v>2.1754848988305201E-3</v>
      </c>
      <c r="O5">
        <v>1</v>
      </c>
      <c r="P5">
        <v>2.1754848988305201E-3</v>
      </c>
      <c r="Q5">
        <v>1</v>
      </c>
      <c r="R5">
        <v>0.212786816501676</v>
      </c>
      <c r="S5" t="s">
        <v>2323</v>
      </c>
      <c r="T5" t="s">
        <v>2337</v>
      </c>
      <c r="U5" t="s">
        <v>2338</v>
      </c>
      <c r="V5" t="s">
        <v>2338</v>
      </c>
      <c r="W5" t="s">
        <v>2338</v>
      </c>
      <c r="X5">
        <v>1</v>
      </c>
      <c r="Y5" t="s">
        <v>2339</v>
      </c>
      <c r="Z5" t="s">
        <v>2339</v>
      </c>
      <c r="AA5" t="s">
        <v>2340</v>
      </c>
      <c r="AB5" t="s">
        <v>2340</v>
      </c>
    </row>
    <row r="6" spans="1:28">
      <c r="A6">
        <v>2</v>
      </c>
      <c r="B6">
        <v>1525832</v>
      </c>
      <c r="C6" s="28">
        <v>1.2930784169678599E-9</v>
      </c>
      <c r="D6">
        <v>159</v>
      </c>
      <c r="E6" t="s">
        <v>1371</v>
      </c>
      <c r="F6" t="s">
        <v>2319</v>
      </c>
      <c r="G6" t="s">
        <v>2321</v>
      </c>
      <c r="H6" t="s">
        <v>2320</v>
      </c>
      <c r="I6">
        <v>1</v>
      </c>
      <c r="J6" t="s">
        <v>2329</v>
      </c>
      <c r="K6">
        <v>0.29824561403508798</v>
      </c>
      <c r="L6">
        <v>0.161386978287583</v>
      </c>
      <c r="M6">
        <v>9.1513420384156899E-2</v>
      </c>
      <c r="N6">
        <v>9.1513420384156899E-2</v>
      </c>
      <c r="O6">
        <v>1</v>
      </c>
      <c r="P6">
        <v>3.6280886240406601E-3</v>
      </c>
      <c r="Q6">
        <v>1</v>
      </c>
      <c r="R6">
        <v>0.206733209013576</v>
      </c>
      <c r="S6" t="s">
        <v>2323</v>
      </c>
      <c r="T6" t="s">
        <v>2330</v>
      </c>
      <c r="U6" t="s">
        <v>2341</v>
      </c>
      <c r="V6" t="s">
        <v>2342</v>
      </c>
      <c r="W6" t="s">
        <v>2341</v>
      </c>
      <c r="X6">
        <v>1</v>
      </c>
      <c r="Y6" t="s">
        <v>2343</v>
      </c>
      <c r="Z6" t="s">
        <v>2344</v>
      </c>
      <c r="AA6" t="s">
        <v>2345</v>
      </c>
      <c r="AB6" t="s">
        <v>2346</v>
      </c>
    </row>
    <row r="7" spans="1:28">
      <c r="A7">
        <v>2</v>
      </c>
      <c r="B7">
        <v>607655</v>
      </c>
      <c r="C7" s="28">
        <v>6.1403500541597902E-9</v>
      </c>
      <c r="D7">
        <v>37</v>
      </c>
      <c r="E7" t="s">
        <v>1389</v>
      </c>
      <c r="F7" t="s">
        <v>2347</v>
      </c>
      <c r="G7" t="s">
        <v>2348</v>
      </c>
      <c r="H7" t="s">
        <v>2334</v>
      </c>
      <c r="I7">
        <v>5</v>
      </c>
      <c r="J7" t="s">
        <v>2349</v>
      </c>
      <c r="K7">
        <v>0.45614035087719301</v>
      </c>
      <c r="L7" t="s">
        <v>249</v>
      </c>
      <c r="M7">
        <v>4.13896828480008E-3</v>
      </c>
      <c r="N7">
        <v>4.13896828480008E-3</v>
      </c>
      <c r="O7">
        <v>2</v>
      </c>
      <c r="P7">
        <v>1.1079922675426E-4</v>
      </c>
      <c r="Q7">
        <v>1</v>
      </c>
      <c r="R7">
        <v>0.59877575505314495</v>
      </c>
      <c r="S7" t="s">
        <v>2323</v>
      </c>
      <c r="T7" t="s">
        <v>249</v>
      </c>
      <c r="U7" t="s">
        <v>2350</v>
      </c>
      <c r="V7" t="s">
        <v>2350</v>
      </c>
      <c r="W7" t="s">
        <v>2350</v>
      </c>
      <c r="X7">
        <v>1</v>
      </c>
      <c r="Y7" t="s">
        <v>2351</v>
      </c>
      <c r="Z7" t="s">
        <v>2351</v>
      </c>
      <c r="AA7" t="s">
        <v>2352</v>
      </c>
      <c r="AB7" t="s">
        <v>2352</v>
      </c>
    </row>
    <row r="8" spans="1:28">
      <c r="A8">
        <v>1</v>
      </c>
      <c r="B8">
        <v>3236161</v>
      </c>
      <c r="C8" s="28">
        <v>1.3634422843843999E-8</v>
      </c>
      <c r="D8">
        <v>156</v>
      </c>
      <c r="E8" t="s">
        <v>1509</v>
      </c>
      <c r="F8" t="s">
        <v>2319</v>
      </c>
      <c r="G8" t="s">
        <v>2321</v>
      </c>
      <c r="H8" t="s">
        <v>2320</v>
      </c>
      <c r="I8">
        <v>1</v>
      </c>
      <c r="J8" t="s">
        <v>2353</v>
      </c>
      <c r="K8">
        <v>0.24561403508771901</v>
      </c>
      <c r="L8" t="s">
        <v>249</v>
      </c>
      <c r="M8">
        <v>1.05415430638761E-3</v>
      </c>
      <c r="N8">
        <v>1.05415430638761E-3</v>
      </c>
      <c r="O8">
        <v>1</v>
      </c>
      <c r="P8">
        <v>1.38490705520139E-3</v>
      </c>
      <c r="Q8">
        <v>1</v>
      </c>
      <c r="R8">
        <v>0.18670278237260701</v>
      </c>
      <c r="S8" t="s">
        <v>2323</v>
      </c>
      <c r="T8" t="s">
        <v>249</v>
      </c>
      <c r="U8" t="s">
        <v>2354</v>
      </c>
      <c r="V8" t="s">
        <v>2354</v>
      </c>
      <c r="W8" t="s">
        <v>2355</v>
      </c>
      <c r="X8">
        <v>1</v>
      </c>
      <c r="Y8" t="s">
        <v>2354</v>
      </c>
      <c r="Z8" t="s">
        <v>2355</v>
      </c>
      <c r="AA8" t="s">
        <v>2356</v>
      </c>
      <c r="AB8" t="s">
        <v>2357</v>
      </c>
    </row>
    <row r="9" spans="1:28">
      <c r="A9">
        <v>3</v>
      </c>
      <c r="B9">
        <v>2103938</v>
      </c>
      <c r="C9" s="28">
        <v>2.0999400257217E-8</v>
      </c>
      <c r="D9">
        <v>159</v>
      </c>
      <c r="E9" t="s">
        <v>1370</v>
      </c>
      <c r="F9" t="s">
        <v>2319</v>
      </c>
      <c r="G9" t="s">
        <v>2334</v>
      </c>
      <c r="H9" t="s">
        <v>2335</v>
      </c>
      <c r="I9">
        <v>1</v>
      </c>
      <c r="J9" t="s">
        <v>2353</v>
      </c>
      <c r="K9">
        <v>0.31578947368421101</v>
      </c>
      <c r="L9">
        <v>0.214594511311199</v>
      </c>
      <c r="M9">
        <v>5.0817141288576798E-2</v>
      </c>
      <c r="N9">
        <v>5.0817141288576798E-2</v>
      </c>
      <c r="O9">
        <v>0</v>
      </c>
      <c r="P9">
        <v>6.0179971633847897E-2</v>
      </c>
      <c r="Q9">
        <v>1</v>
      </c>
      <c r="R9">
        <v>0.17920632876095199</v>
      </c>
      <c r="S9" t="s">
        <v>2323</v>
      </c>
      <c r="T9" t="s">
        <v>249</v>
      </c>
      <c r="U9" t="s">
        <v>2358</v>
      </c>
      <c r="V9" t="s">
        <v>2358</v>
      </c>
      <c r="W9" t="s">
        <v>2359</v>
      </c>
      <c r="X9">
        <v>0</v>
      </c>
      <c r="Y9" t="s">
        <v>2360</v>
      </c>
      <c r="Z9" t="s">
        <v>2361</v>
      </c>
      <c r="AA9" t="s">
        <v>2362</v>
      </c>
      <c r="AB9" t="s">
        <v>2363</v>
      </c>
    </row>
    <row r="10" spans="1:28">
      <c r="A10">
        <v>2</v>
      </c>
      <c r="B10">
        <v>276716</v>
      </c>
      <c r="C10" s="28">
        <v>2.43783522796926E-8</v>
      </c>
      <c r="D10">
        <v>156</v>
      </c>
      <c r="E10" t="s">
        <v>1500</v>
      </c>
      <c r="F10" t="s">
        <v>2319</v>
      </c>
      <c r="G10" t="s">
        <v>2335</v>
      </c>
      <c r="H10" t="s">
        <v>2334</v>
      </c>
      <c r="I10">
        <v>1</v>
      </c>
      <c r="J10" t="s">
        <v>2329</v>
      </c>
      <c r="K10">
        <v>0.22807017543859601</v>
      </c>
      <c r="L10" t="s">
        <v>249</v>
      </c>
      <c r="M10">
        <v>4.4904571105368199E-3</v>
      </c>
      <c r="N10">
        <v>4.4904571105368199E-3</v>
      </c>
      <c r="O10">
        <v>1</v>
      </c>
      <c r="P10">
        <v>4.4904571105368199E-3</v>
      </c>
      <c r="Q10">
        <v>1</v>
      </c>
      <c r="R10">
        <v>0.18079796033097201</v>
      </c>
      <c r="S10" t="s">
        <v>2323</v>
      </c>
      <c r="T10" t="s">
        <v>2337</v>
      </c>
      <c r="U10" t="s">
        <v>2364</v>
      </c>
      <c r="V10" t="s">
        <v>2364</v>
      </c>
      <c r="W10" t="s">
        <v>2364</v>
      </c>
      <c r="X10">
        <v>1</v>
      </c>
      <c r="Y10" t="s">
        <v>2364</v>
      </c>
      <c r="Z10" t="s">
        <v>2364</v>
      </c>
      <c r="AA10" t="s">
        <v>2365</v>
      </c>
      <c r="AB10" t="s">
        <v>2365</v>
      </c>
    </row>
    <row r="11" spans="1:28">
      <c r="A11">
        <v>1</v>
      </c>
      <c r="B11">
        <v>3189429</v>
      </c>
      <c r="C11" s="28">
        <v>3.9336500458909497E-8</v>
      </c>
      <c r="D11">
        <v>156</v>
      </c>
      <c r="E11" t="s">
        <v>1459</v>
      </c>
      <c r="F11" t="s">
        <v>2319</v>
      </c>
      <c r="G11" t="s">
        <v>2321</v>
      </c>
      <c r="H11" t="s">
        <v>2320</v>
      </c>
      <c r="I11">
        <v>1</v>
      </c>
      <c r="J11" t="s">
        <v>2329</v>
      </c>
      <c r="K11">
        <v>0.43859649122806998</v>
      </c>
      <c r="L11">
        <v>0.128375467568701</v>
      </c>
      <c r="M11">
        <v>0.47110861647998498</v>
      </c>
      <c r="N11">
        <v>0.47110861647998498</v>
      </c>
      <c r="O11">
        <v>0</v>
      </c>
      <c r="P11">
        <v>0.31807863924737301</v>
      </c>
      <c r="Q11">
        <v>1</v>
      </c>
      <c r="R11">
        <v>0.175908465631959</v>
      </c>
      <c r="S11" t="s">
        <v>2323</v>
      </c>
      <c r="T11" t="s">
        <v>2330</v>
      </c>
      <c r="U11" t="s">
        <v>2366</v>
      </c>
      <c r="V11" t="s">
        <v>2366</v>
      </c>
      <c r="W11" t="s">
        <v>2366</v>
      </c>
      <c r="X11">
        <v>1</v>
      </c>
      <c r="Y11" t="s">
        <v>2366</v>
      </c>
      <c r="Z11" t="s">
        <v>2366</v>
      </c>
      <c r="AA11" t="s">
        <v>2367</v>
      </c>
      <c r="AB11" t="s">
        <v>2367</v>
      </c>
    </row>
    <row r="12" spans="1:28">
      <c r="A12">
        <v>2</v>
      </c>
      <c r="B12">
        <v>2204464</v>
      </c>
      <c r="C12" s="28">
        <v>4.1195485764472697E-8</v>
      </c>
      <c r="D12">
        <v>74</v>
      </c>
      <c r="E12" t="s">
        <v>1419</v>
      </c>
      <c r="F12" t="s">
        <v>2319</v>
      </c>
      <c r="G12" t="s">
        <v>2334</v>
      </c>
      <c r="H12" t="s">
        <v>2320</v>
      </c>
      <c r="I12">
        <v>1</v>
      </c>
      <c r="J12" t="s">
        <v>2322</v>
      </c>
      <c r="K12">
        <v>0.28070175438596501</v>
      </c>
      <c r="L12">
        <v>5.0014889024451402E-4</v>
      </c>
      <c r="M12">
        <v>8.7516442620401902E-4</v>
      </c>
      <c r="N12">
        <v>8.7516442620401902E-4</v>
      </c>
      <c r="O12">
        <v>2</v>
      </c>
      <c r="P12" s="28">
        <v>6.8465694007515196E-6</v>
      </c>
      <c r="Q12">
        <v>1</v>
      </c>
      <c r="R12">
        <v>0.33412496777622602</v>
      </c>
      <c r="S12" t="s">
        <v>2323</v>
      </c>
      <c r="T12" t="s">
        <v>249</v>
      </c>
      <c r="U12" t="s">
        <v>2368</v>
      </c>
      <c r="V12" t="s">
        <v>2369</v>
      </c>
      <c r="W12" t="s">
        <v>2368</v>
      </c>
      <c r="X12">
        <v>0</v>
      </c>
      <c r="Y12" t="s">
        <v>2370</v>
      </c>
      <c r="Z12" t="s">
        <v>2371</v>
      </c>
      <c r="AA12" t="s">
        <v>2372</v>
      </c>
      <c r="AB12" t="s">
        <v>2373</v>
      </c>
    </row>
    <row r="13" spans="1:28">
      <c r="A13">
        <v>2</v>
      </c>
      <c r="B13">
        <v>504404</v>
      </c>
      <c r="C13" s="28">
        <v>6.5699353834272695E-8</v>
      </c>
      <c r="D13">
        <v>74</v>
      </c>
      <c r="E13" t="s">
        <v>1390</v>
      </c>
      <c r="F13" t="s">
        <v>2319</v>
      </c>
      <c r="G13" t="s">
        <v>2335</v>
      </c>
      <c r="H13" t="s">
        <v>2334</v>
      </c>
      <c r="I13">
        <v>1</v>
      </c>
      <c r="J13" t="s">
        <v>2374</v>
      </c>
      <c r="K13">
        <v>0.49122807017543901</v>
      </c>
      <c r="L13">
        <v>9.5311994461497705E-3</v>
      </c>
      <c r="M13">
        <v>1.23139458936018E-2</v>
      </c>
      <c r="N13">
        <v>1.23139458936018E-2</v>
      </c>
      <c r="O13">
        <v>3</v>
      </c>
      <c r="P13">
        <v>4.4866119578098999E-4</v>
      </c>
      <c r="Q13">
        <v>1</v>
      </c>
      <c r="R13">
        <v>0.32593357235206899</v>
      </c>
      <c r="S13" t="s">
        <v>2323</v>
      </c>
      <c r="T13" t="s">
        <v>249</v>
      </c>
      <c r="U13" t="s">
        <v>2375</v>
      </c>
      <c r="V13" t="s">
        <v>2375</v>
      </c>
      <c r="W13" t="s">
        <v>2375</v>
      </c>
      <c r="X13">
        <v>1</v>
      </c>
      <c r="Y13" t="s">
        <v>2375</v>
      </c>
      <c r="Z13" t="s">
        <v>2375</v>
      </c>
      <c r="AA13" t="s">
        <v>2376</v>
      </c>
      <c r="AB13" t="s">
        <v>2376</v>
      </c>
    </row>
    <row r="14" spans="1:28">
      <c r="A14">
        <v>2</v>
      </c>
      <c r="B14">
        <v>4353731</v>
      </c>
      <c r="C14" s="28">
        <v>7.3195169684626601E-8</v>
      </c>
      <c r="D14">
        <v>74</v>
      </c>
      <c r="E14" t="s">
        <v>1437</v>
      </c>
      <c r="F14" t="s">
        <v>2319</v>
      </c>
      <c r="G14" t="s">
        <v>2334</v>
      </c>
      <c r="H14" t="s">
        <v>2335</v>
      </c>
      <c r="I14">
        <v>1</v>
      </c>
      <c r="J14" t="s">
        <v>2329</v>
      </c>
      <c r="K14">
        <v>0.43859649122806998</v>
      </c>
      <c r="L14" t="s">
        <v>249</v>
      </c>
      <c r="M14">
        <v>6.9066713349584294E-2</v>
      </c>
      <c r="N14">
        <v>6.9066713349584294E-2</v>
      </c>
      <c r="O14">
        <v>0</v>
      </c>
      <c r="P14">
        <v>8.2413186281265899E-2</v>
      </c>
      <c r="Q14">
        <v>1</v>
      </c>
      <c r="R14">
        <v>0.32402426747968199</v>
      </c>
      <c r="S14" t="s">
        <v>2323</v>
      </c>
      <c r="T14" t="s">
        <v>2337</v>
      </c>
      <c r="U14" t="s">
        <v>2377</v>
      </c>
      <c r="V14" t="s">
        <v>2377</v>
      </c>
      <c r="W14" t="s">
        <v>2377</v>
      </c>
      <c r="X14">
        <v>1</v>
      </c>
      <c r="Y14" t="s">
        <v>2378</v>
      </c>
      <c r="Z14" t="s">
        <v>2378</v>
      </c>
      <c r="AA14" t="s">
        <v>2379</v>
      </c>
      <c r="AB14" t="s">
        <v>2379</v>
      </c>
    </row>
    <row r="15" spans="1:28">
      <c r="A15">
        <v>2</v>
      </c>
      <c r="B15">
        <v>1679642</v>
      </c>
      <c r="C15" s="28">
        <v>8.8422294022668194E-8</v>
      </c>
      <c r="D15">
        <v>74</v>
      </c>
      <c r="E15" t="s">
        <v>1470</v>
      </c>
      <c r="F15" t="s">
        <v>2319</v>
      </c>
      <c r="G15" t="s">
        <v>2335</v>
      </c>
      <c r="H15" t="s">
        <v>2334</v>
      </c>
      <c r="I15">
        <v>1</v>
      </c>
      <c r="J15" t="s">
        <v>2322</v>
      </c>
      <c r="K15">
        <v>0.49122807017543901</v>
      </c>
      <c r="L15">
        <v>0.161794883200061</v>
      </c>
      <c r="M15">
        <v>9.1717624009455004E-2</v>
      </c>
      <c r="N15">
        <v>9.1717624009455004E-2</v>
      </c>
      <c r="O15">
        <v>0</v>
      </c>
      <c r="P15">
        <v>0.13546187520970901</v>
      </c>
      <c r="Q15">
        <v>1</v>
      </c>
      <c r="R15">
        <v>0.32067230587648998</v>
      </c>
      <c r="S15" t="s">
        <v>2323</v>
      </c>
      <c r="T15" t="s">
        <v>249</v>
      </c>
      <c r="U15" t="s">
        <v>2380</v>
      </c>
      <c r="V15" t="s">
        <v>2381</v>
      </c>
      <c r="W15" t="s">
        <v>2380</v>
      </c>
      <c r="X15">
        <v>0</v>
      </c>
      <c r="Y15" t="s">
        <v>2382</v>
      </c>
      <c r="Z15" t="s">
        <v>2383</v>
      </c>
      <c r="AA15" t="s">
        <v>2384</v>
      </c>
      <c r="AB15" t="s">
        <v>2385</v>
      </c>
    </row>
    <row r="16" spans="1:28">
      <c r="A16">
        <v>1</v>
      </c>
      <c r="B16">
        <v>983906</v>
      </c>
      <c r="C16" s="28">
        <v>1.10244328062971E-7</v>
      </c>
      <c r="D16">
        <v>44</v>
      </c>
      <c r="E16" t="s">
        <v>1417</v>
      </c>
      <c r="F16" t="s">
        <v>2347</v>
      </c>
      <c r="G16" t="s">
        <v>2386</v>
      </c>
      <c r="H16" t="s">
        <v>2334</v>
      </c>
      <c r="I16">
        <v>1</v>
      </c>
      <c r="J16" t="s">
        <v>2353</v>
      </c>
      <c r="K16">
        <v>0.175438596491228</v>
      </c>
      <c r="L16">
        <v>1.26155966422571E-3</v>
      </c>
      <c r="M16">
        <v>2.9515059954487301E-3</v>
      </c>
      <c r="N16">
        <v>2.9515059954487301E-3</v>
      </c>
      <c r="O16">
        <v>2</v>
      </c>
      <c r="P16" s="28">
        <v>5.0270413245734498E-5</v>
      </c>
      <c r="Q16">
        <v>1</v>
      </c>
      <c r="R16">
        <v>0.473009486272636</v>
      </c>
      <c r="S16" t="s">
        <v>2323</v>
      </c>
      <c r="T16" t="s">
        <v>249</v>
      </c>
      <c r="U16" t="s">
        <v>2387</v>
      </c>
      <c r="V16" t="s">
        <v>2387</v>
      </c>
      <c r="W16" t="s">
        <v>2387</v>
      </c>
      <c r="X16">
        <v>1</v>
      </c>
      <c r="Y16" t="s">
        <v>2388</v>
      </c>
      <c r="Z16" t="s">
        <v>2388</v>
      </c>
      <c r="AA16" t="s">
        <v>2389</v>
      </c>
      <c r="AB16" t="s">
        <v>2389</v>
      </c>
    </row>
    <row r="17" spans="1:28">
      <c r="A17">
        <v>1</v>
      </c>
      <c r="B17">
        <v>2932674</v>
      </c>
      <c r="C17" s="28">
        <v>1.10568777673525E-7</v>
      </c>
      <c r="D17">
        <v>155</v>
      </c>
      <c r="E17" t="s">
        <v>1380</v>
      </c>
      <c r="F17" t="s">
        <v>2319</v>
      </c>
      <c r="G17" t="s">
        <v>2321</v>
      </c>
      <c r="H17" t="s">
        <v>2335</v>
      </c>
      <c r="I17">
        <v>1</v>
      </c>
      <c r="J17" t="s">
        <v>2374</v>
      </c>
      <c r="K17">
        <v>0.19298245614035101</v>
      </c>
      <c r="L17" t="s">
        <v>249</v>
      </c>
      <c r="M17" s="28">
        <v>2.9788641813948501E-5</v>
      </c>
      <c r="N17" s="28">
        <v>2.9788641813948501E-5</v>
      </c>
      <c r="O17">
        <v>1</v>
      </c>
      <c r="P17" s="28">
        <v>2.9788641813948501E-5</v>
      </c>
      <c r="Q17">
        <v>1</v>
      </c>
      <c r="R17">
        <v>0.16623467858912599</v>
      </c>
      <c r="S17" t="s">
        <v>2323</v>
      </c>
      <c r="T17" t="s">
        <v>249</v>
      </c>
      <c r="U17" t="s">
        <v>2390</v>
      </c>
      <c r="V17" t="s">
        <v>2390</v>
      </c>
      <c r="W17" t="s">
        <v>2390</v>
      </c>
      <c r="X17">
        <v>1</v>
      </c>
      <c r="Y17" t="s">
        <v>2391</v>
      </c>
      <c r="Z17" t="s">
        <v>2391</v>
      </c>
      <c r="AA17" t="s">
        <v>2392</v>
      </c>
      <c r="AB17" t="s">
        <v>2392</v>
      </c>
    </row>
    <row r="18" spans="1:28">
      <c r="A18">
        <v>3</v>
      </c>
      <c r="B18">
        <v>2000525</v>
      </c>
      <c r="C18" s="28">
        <v>1.1554956108574701E-7</v>
      </c>
      <c r="D18">
        <v>37</v>
      </c>
      <c r="E18" t="s">
        <v>1414</v>
      </c>
      <c r="F18" t="s">
        <v>2347</v>
      </c>
      <c r="G18" t="s">
        <v>2334</v>
      </c>
      <c r="H18" t="s">
        <v>2393</v>
      </c>
      <c r="I18">
        <v>2</v>
      </c>
      <c r="J18" t="s">
        <v>2322</v>
      </c>
      <c r="K18">
        <v>0.105263157894737</v>
      </c>
      <c r="L18" t="s">
        <v>249</v>
      </c>
      <c r="M18">
        <v>0.222421663482569</v>
      </c>
      <c r="N18">
        <v>0.222421663482569</v>
      </c>
      <c r="O18">
        <v>0</v>
      </c>
      <c r="P18">
        <v>0.11952209396833401</v>
      </c>
      <c r="Q18">
        <v>1</v>
      </c>
      <c r="R18">
        <v>0.53200779701429302</v>
      </c>
      <c r="S18" t="s">
        <v>2323</v>
      </c>
      <c r="T18" t="s">
        <v>249</v>
      </c>
      <c r="U18" t="s">
        <v>2394</v>
      </c>
      <c r="V18" t="s">
        <v>2395</v>
      </c>
      <c r="W18" t="s">
        <v>2394</v>
      </c>
      <c r="X18">
        <v>0</v>
      </c>
      <c r="Y18" t="s">
        <v>2395</v>
      </c>
      <c r="Z18" t="s">
        <v>2396</v>
      </c>
      <c r="AA18" t="s">
        <v>2397</v>
      </c>
      <c r="AB18" t="s">
        <v>2398</v>
      </c>
    </row>
    <row r="19" spans="1:28">
      <c r="A19">
        <v>1</v>
      </c>
      <c r="B19">
        <v>1387640</v>
      </c>
      <c r="C19" s="28">
        <v>1.8885722117699401E-7</v>
      </c>
      <c r="D19">
        <v>74</v>
      </c>
      <c r="E19" t="s">
        <v>1401</v>
      </c>
      <c r="F19" t="s">
        <v>2319</v>
      </c>
      <c r="G19" t="s">
        <v>2320</v>
      </c>
      <c r="H19" t="s">
        <v>2321</v>
      </c>
      <c r="I19">
        <v>1</v>
      </c>
      <c r="J19" t="s">
        <v>2322</v>
      </c>
      <c r="K19">
        <v>0.12280701754386</v>
      </c>
      <c r="L19">
        <v>4.2923525879741201E-3</v>
      </c>
      <c r="M19" t="s">
        <v>249</v>
      </c>
      <c r="N19" t="s">
        <v>249</v>
      </c>
      <c r="O19">
        <v>1</v>
      </c>
      <c r="P19">
        <v>4.2923525879741201E-3</v>
      </c>
      <c r="Q19">
        <v>1</v>
      </c>
      <c r="R19">
        <v>0.30705861656886801</v>
      </c>
      <c r="S19" t="s">
        <v>2323</v>
      </c>
      <c r="T19" t="s">
        <v>249</v>
      </c>
      <c r="U19" t="s">
        <v>2399</v>
      </c>
      <c r="V19" t="s">
        <v>2400</v>
      </c>
      <c r="W19" t="s">
        <v>2399</v>
      </c>
      <c r="X19">
        <v>0</v>
      </c>
      <c r="Y19" t="s">
        <v>2400</v>
      </c>
      <c r="Z19" t="s">
        <v>2401</v>
      </c>
      <c r="AA19" t="s">
        <v>2402</v>
      </c>
      <c r="AB19" t="s">
        <v>2403</v>
      </c>
    </row>
    <row r="20" spans="1:28">
      <c r="A20">
        <v>2</v>
      </c>
      <c r="B20">
        <v>2748663</v>
      </c>
      <c r="C20" s="28">
        <v>2.01034441486006E-7</v>
      </c>
      <c r="D20">
        <v>156</v>
      </c>
      <c r="E20" t="s">
        <v>1381</v>
      </c>
      <c r="F20" t="s">
        <v>2319</v>
      </c>
      <c r="G20" t="s">
        <v>2321</v>
      </c>
      <c r="H20" t="s">
        <v>2335</v>
      </c>
      <c r="I20">
        <v>1</v>
      </c>
      <c r="J20" t="s">
        <v>2353</v>
      </c>
      <c r="K20" t="s">
        <v>249</v>
      </c>
      <c r="L20" t="s">
        <v>249</v>
      </c>
      <c r="M20" t="s">
        <v>249</v>
      </c>
      <c r="N20" t="s">
        <v>249</v>
      </c>
      <c r="O20">
        <v>0</v>
      </c>
      <c r="P20" t="s">
        <v>249</v>
      </c>
      <c r="Q20">
        <v>1</v>
      </c>
      <c r="R20">
        <v>0.159051831166554</v>
      </c>
      <c r="S20" t="s">
        <v>2323</v>
      </c>
      <c r="T20" t="s">
        <v>249</v>
      </c>
      <c r="U20" t="s">
        <v>2404</v>
      </c>
      <c r="V20" t="s">
        <v>2405</v>
      </c>
      <c r="W20" t="s">
        <v>2404</v>
      </c>
      <c r="X20">
        <v>1</v>
      </c>
      <c r="Y20" t="s">
        <v>2406</v>
      </c>
      <c r="Z20" t="s">
        <v>2407</v>
      </c>
      <c r="AA20" t="s">
        <v>2408</v>
      </c>
      <c r="AB20" t="s">
        <v>2409</v>
      </c>
    </row>
    <row r="21" spans="1:28">
      <c r="A21">
        <v>2</v>
      </c>
      <c r="B21">
        <v>174447</v>
      </c>
      <c r="C21" s="28">
        <v>2.2269804925816701E-7</v>
      </c>
      <c r="D21">
        <v>159</v>
      </c>
      <c r="E21" t="s">
        <v>1468</v>
      </c>
      <c r="F21" t="s">
        <v>2319</v>
      </c>
      <c r="G21" t="s">
        <v>2321</v>
      </c>
      <c r="H21" t="s">
        <v>2320</v>
      </c>
      <c r="I21">
        <v>1</v>
      </c>
      <c r="J21" t="s">
        <v>2322</v>
      </c>
      <c r="K21">
        <v>0.21052631578947401</v>
      </c>
      <c r="L21">
        <v>0.11893392507557</v>
      </c>
      <c r="M21">
        <v>4.1678102293183902E-2</v>
      </c>
      <c r="N21">
        <v>4.1678102293183902E-2</v>
      </c>
      <c r="O21">
        <v>1</v>
      </c>
      <c r="P21">
        <v>3.1263256903838597E-2</v>
      </c>
      <c r="Q21">
        <v>1</v>
      </c>
      <c r="R21">
        <v>0.15524854113681599</v>
      </c>
      <c r="S21" t="s">
        <v>2323</v>
      </c>
      <c r="T21" t="s">
        <v>249</v>
      </c>
      <c r="U21" t="s">
        <v>2410</v>
      </c>
      <c r="V21" t="s">
        <v>2410</v>
      </c>
      <c r="W21" t="s">
        <v>2411</v>
      </c>
      <c r="X21">
        <v>0</v>
      </c>
      <c r="Y21" t="s">
        <v>2412</v>
      </c>
      <c r="Z21" t="s">
        <v>2413</v>
      </c>
      <c r="AA21" t="s">
        <v>2414</v>
      </c>
      <c r="AB21" t="s">
        <v>2415</v>
      </c>
    </row>
    <row r="22" spans="1:28">
      <c r="A22">
        <v>1</v>
      </c>
      <c r="B22">
        <v>4639114</v>
      </c>
      <c r="C22" s="28">
        <v>2.4147697017208002E-7</v>
      </c>
      <c r="D22">
        <v>74</v>
      </c>
      <c r="E22" t="s">
        <v>1480</v>
      </c>
      <c r="F22" t="s">
        <v>2319</v>
      </c>
      <c r="G22" t="s">
        <v>2321</v>
      </c>
      <c r="H22" t="s">
        <v>2320</v>
      </c>
      <c r="I22">
        <v>1</v>
      </c>
      <c r="J22" t="s">
        <v>2329</v>
      </c>
      <c r="K22">
        <v>7.0175438596491196E-2</v>
      </c>
      <c r="L22">
        <v>2.1971601870578599E-2</v>
      </c>
      <c r="M22" t="s">
        <v>249</v>
      </c>
      <c r="N22" t="s">
        <v>249</v>
      </c>
      <c r="O22">
        <v>1</v>
      </c>
      <c r="P22">
        <v>2.1971601870578599E-2</v>
      </c>
      <c r="Q22">
        <v>1</v>
      </c>
      <c r="R22">
        <v>0.30259610227544897</v>
      </c>
      <c r="S22" t="s">
        <v>2323</v>
      </c>
      <c r="T22" t="s">
        <v>2330</v>
      </c>
      <c r="U22" t="s">
        <v>2416</v>
      </c>
      <c r="V22" t="s">
        <v>2416</v>
      </c>
      <c r="W22" t="s">
        <v>2416</v>
      </c>
      <c r="X22">
        <v>1</v>
      </c>
      <c r="Y22" t="s">
        <v>2416</v>
      </c>
      <c r="Z22" t="s">
        <v>2416</v>
      </c>
      <c r="AA22" t="s">
        <v>2417</v>
      </c>
      <c r="AB22" t="s">
        <v>2417</v>
      </c>
    </row>
    <row r="23" spans="1:28">
      <c r="A23">
        <v>2</v>
      </c>
      <c r="B23">
        <v>968328</v>
      </c>
      <c r="C23" s="28">
        <v>2.7808366763590302E-7</v>
      </c>
      <c r="D23">
        <v>74</v>
      </c>
      <c r="E23" t="s">
        <v>1456</v>
      </c>
      <c r="F23" t="s">
        <v>2319</v>
      </c>
      <c r="G23" t="s">
        <v>2334</v>
      </c>
      <c r="H23" t="s">
        <v>2320</v>
      </c>
      <c r="I23">
        <v>1</v>
      </c>
      <c r="J23" t="s">
        <v>2418</v>
      </c>
      <c r="K23">
        <v>0.33333333333333298</v>
      </c>
      <c r="L23" t="s">
        <v>249</v>
      </c>
      <c r="M23">
        <v>0.85768919895144602</v>
      </c>
      <c r="N23">
        <v>0.85768919895144602</v>
      </c>
      <c r="O23">
        <v>0</v>
      </c>
      <c r="P23">
        <v>0.216056782913607</v>
      </c>
      <c r="Q23">
        <v>1</v>
      </c>
      <c r="R23">
        <v>0.30002154401561498</v>
      </c>
      <c r="S23" t="s">
        <v>2323</v>
      </c>
      <c r="T23" t="s">
        <v>2330</v>
      </c>
      <c r="U23" t="s">
        <v>2419</v>
      </c>
      <c r="V23" t="s">
        <v>2419</v>
      </c>
      <c r="W23" t="s">
        <v>2419</v>
      </c>
      <c r="X23">
        <v>1</v>
      </c>
      <c r="Y23" t="s">
        <v>2420</v>
      </c>
      <c r="Z23" t="s">
        <v>2420</v>
      </c>
      <c r="AA23" t="s">
        <v>2421</v>
      </c>
      <c r="AB23" t="s">
        <v>2421</v>
      </c>
    </row>
    <row r="24" spans="1:28">
      <c r="A24">
        <v>1</v>
      </c>
      <c r="B24">
        <v>4206779</v>
      </c>
      <c r="C24" s="28">
        <v>2.9758957303837E-7</v>
      </c>
      <c r="D24">
        <v>48</v>
      </c>
      <c r="E24" t="s">
        <v>1361</v>
      </c>
      <c r="F24" t="s">
        <v>2347</v>
      </c>
      <c r="G24" t="s">
        <v>2335</v>
      </c>
      <c r="H24" t="s">
        <v>2422</v>
      </c>
      <c r="I24">
        <v>1</v>
      </c>
      <c r="J24" t="s">
        <v>2353</v>
      </c>
      <c r="K24">
        <v>0.28070175438596501</v>
      </c>
      <c r="L24" s="28">
        <v>4.1317209490047098E-6</v>
      </c>
      <c r="M24">
        <v>2.0896410615895999E-3</v>
      </c>
      <c r="N24">
        <v>2.0896410615895999E-3</v>
      </c>
      <c r="O24">
        <v>2</v>
      </c>
      <c r="P24" s="28">
        <v>1.6894283704397501E-7</v>
      </c>
      <c r="Q24">
        <v>1</v>
      </c>
      <c r="R24">
        <v>0.42142871338184801</v>
      </c>
      <c r="S24" t="s">
        <v>2323</v>
      </c>
      <c r="T24" t="s">
        <v>249</v>
      </c>
      <c r="U24" t="s">
        <v>2423</v>
      </c>
      <c r="V24" t="s">
        <v>2423</v>
      </c>
      <c r="W24" t="s">
        <v>2423</v>
      </c>
      <c r="X24">
        <v>1</v>
      </c>
      <c r="Y24" t="s">
        <v>2423</v>
      </c>
      <c r="Z24" t="s">
        <v>2423</v>
      </c>
      <c r="AA24" t="s">
        <v>2424</v>
      </c>
      <c r="AB24" t="s">
        <v>2424</v>
      </c>
    </row>
    <row r="25" spans="1:28">
      <c r="A25">
        <v>2</v>
      </c>
      <c r="B25">
        <v>3945194</v>
      </c>
      <c r="C25" s="28">
        <v>3.0466327975814998E-7</v>
      </c>
      <c r="D25">
        <v>53</v>
      </c>
      <c r="E25" t="s">
        <v>1422</v>
      </c>
      <c r="F25" t="s">
        <v>2347</v>
      </c>
      <c r="G25" t="s">
        <v>2335</v>
      </c>
      <c r="H25" t="s">
        <v>2425</v>
      </c>
      <c r="I25">
        <v>1</v>
      </c>
      <c r="J25" t="s">
        <v>2322</v>
      </c>
      <c r="K25">
        <v>0.157894736842105</v>
      </c>
      <c r="L25" t="s">
        <v>249</v>
      </c>
      <c r="M25" s="28">
        <v>1.6999802593087999E-5</v>
      </c>
      <c r="N25" s="28">
        <v>1.6999802593087999E-5</v>
      </c>
      <c r="O25">
        <v>1</v>
      </c>
      <c r="P25" s="28">
        <v>1.6999802593087999E-5</v>
      </c>
      <c r="Q25">
        <v>1</v>
      </c>
      <c r="R25">
        <v>0.39025564712764099</v>
      </c>
      <c r="S25" t="s">
        <v>2323</v>
      </c>
      <c r="T25" t="s">
        <v>249</v>
      </c>
      <c r="U25" t="s">
        <v>2426</v>
      </c>
      <c r="V25" t="s">
        <v>2427</v>
      </c>
      <c r="W25" t="s">
        <v>2426</v>
      </c>
      <c r="X25">
        <v>0</v>
      </c>
      <c r="Y25" t="s">
        <v>2428</v>
      </c>
      <c r="Z25" t="s">
        <v>2429</v>
      </c>
      <c r="AA25" t="s">
        <v>2430</v>
      </c>
      <c r="AB25" t="s">
        <v>2431</v>
      </c>
    </row>
    <row r="26" spans="1:28">
      <c r="A26">
        <v>2</v>
      </c>
      <c r="B26">
        <v>1355404</v>
      </c>
      <c r="C26" s="28">
        <v>3.4271068771308398E-7</v>
      </c>
      <c r="D26">
        <v>156</v>
      </c>
      <c r="E26" t="s">
        <v>1376</v>
      </c>
      <c r="F26" t="s">
        <v>2319</v>
      </c>
      <c r="G26" t="s">
        <v>2334</v>
      </c>
      <c r="H26" t="s">
        <v>2335</v>
      </c>
      <c r="I26">
        <v>1</v>
      </c>
      <c r="J26" t="s">
        <v>2432</v>
      </c>
      <c r="K26">
        <v>0.12280701754386</v>
      </c>
      <c r="L26" t="s">
        <v>249</v>
      </c>
      <c r="M26">
        <v>1.6623738837677701E-2</v>
      </c>
      <c r="N26">
        <v>1.6623738837677701E-2</v>
      </c>
      <c r="O26">
        <v>1</v>
      </c>
      <c r="P26">
        <v>9.6083563154550997E-3</v>
      </c>
      <c r="Q26">
        <v>1</v>
      </c>
      <c r="R26">
        <v>0.153478666089718</v>
      </c>
      <c r="S26" t="s">
        <v>2323</v>
      </c>
      <c r="T26" t="s">
        <v>249</v>
      </c>
      <c r="U26" t="s">
        <v>2433</v>
      </c>
      <c r="V26" t="s">
        <v>2434</v>
      </c>
      <c r="W26" t="s">
        <v>2433</v>
      </c>
      <c r="X26">
        <v>0</v>
      </c>
      <c r="Y26" t="s">
        <v>2434</v>
      </c>
      <c r="Z26" t="s">
        <v>2435</v>
      </c>
      <c r="AA26" t="s">
        <v>2436</v>
      </c>
      <c r="AB26" t="s">
        <v>2437</v>
      </c>
    </row>
    <row r="27" spans="1:28">
      <c r="A27">
        <v>3</v>
      </c>
      <c r="B27">
        <v>626690</v>
      </c>
      <c r="C27" s="28">
        <v>3.4491170804592902E-7</v>
      </c>
      <c r="D27">
        <v>74</v>
      </c>
      <c r="E27" t="s">
        <v>1446</v>
      </c>
      <c r="F27" t="s">
        <v>2319</v>
      </c>
      <c r="G27" t="s">
        <v>2335</v>
      </c>
      <c r="H27" t="s">
        <v>2320</v>
      </c>
      <c r="I27">
        <v>1</v>
      </c>
      <c r="J27" t="s">
        <v>2322</v>
      </c>
      <c r="K27">
        <v>0.47368421052631599</v>
      </c>
      <c r="L27">
        <v>0.63312713693807898</v>
      </c>
      <c r="M27">
        <v>0.22852186929231</v>
      </c>
      <c r="N27">
        <v>0.22852186929231</v>
      </c>
      <c r="O27">
        <v>0</v>
      </c>
      <c r="P27">
        <v>0.364364565857628</v>
      </c>
      <c r="Q27">
        <v>1</v>
      </c>
      <c r="R27">
        <v>0.29607657102288898</v>
      </c>
      <c r="S27" t="s">
        <v>2323</v>
      </c>
      <c r="T27" t="s">
        <v>249</v>
      </c>
      <c r="U27" t="s">
        <v>2438</v>
      </c>
      <c r="V27" t="s">
        <v>2439</v>
      </c>
      <c r="W27" t="s">
        <v>2438</v>
      </c>
      <c r="X27">
        <v>0</v>
      </c>
      <c r="Y27" t="s">
        <v>2440</v>
      </c>
      <c r="Z27" t="s">
        <v>2441</v>
      </c>
      <c r="AA27" t="s">
        <v>2442</v>
      </c>
      <c r="AB27" t="s">
        <v>2443</v>
      </c>
    </row>
    <row r="28" spans="1:28">
      <c r="A28">
        <v>2</v>
      </c>
      <c r="B28">
        <v>200609</v>
      </c>
      <c r="C28" s="28">
        <v>4.6736944602397202E-7</v>
      </c>
      <c r="D28">
        <v>74</v>
      </c>
      <c r="E28" t="s">
        <v>1393</v>
      </c>
      <c r="F28" t="s">
        <v>2319</v>
      </c>
      <c r="G28" t="s">
        <v>2320</v>
      </c>
      <c r="H28" t="s">
        <v>2321</v>
      </c>
      <c r="I28">
        <v>1</v>
      </c>
      <c r="J28" t="s">
        <v>2432</v>
      </c>
      <c r="K28">
        <v>0.31578947368421101</v>
      </c>
      <c r="L28">
        <v>1.3857290386079101E-2</v>
      </c>
      <c r="M28">
        <v>2.16138943793132E-2</v>
      </c>
      <c r="N28">
        <v>2.16138943793132E-2</v>
      </c>
      <c r="O28">
        <v>2</v>
      </c>
      <c r="P28">
        <v>2.7295433653753598E-3</v>
      </c>
      <c r="Q28">
        <v>1</v>
      </c>
      <c r="R28">
        <v>0.29047685770832599</v>
      </c>
      <c r="S28" t="s">
        <v>2323</v>
      </c>
      <c r="T28" t="s">
        <v>249</v>
      </c>
      <c r="U28" t="s">
        <v>2444</v>
      </c>
      <c r="V28" t="s">
        <v>2445</v>
      </c>
      <c r="W28" t="s">
        <v>2444</v>
      </c>
      <c r="X28">
        <v>0</v>
      </c>
      <c r="Y28" t="s">
        <v>2446</v>
      </c>
      <c r="Z28" t="s">
        <v>2447</v>
      </c>
      <c r="AA28" t="s">
        <v>2448</v>
      </c>
      <c r="AB28" t="s">
        <v>2449</v>
      </c>
    </row>
    <row r="29" spans="1:28">
      <c r="A29">
        <v>1</v>
      </c>
      <c r="B29">
        <v>2597611</v>
      </c>
      <c r="C29" s="28">
        <v>5.6692289533201295E-7</v>
      </c>
      <c r="D29">
        <v>54</v>
      </c>
      <c r="E29" t="s">
        <v>1462</v>
      </c>
      <c r="F29" t="s">
        <v>2347</v>
      </c>
      <c r="G29" t="s">
        <v>2321</v>
      </c>
      <c r="H29" t="s">
        <v>2450</v>
      </c>
      <c r="I29">
        <v>1</v>
      </c>
      <c r="J29" t="s">
        <v>2329</v>
      </c>
      <c r="K29">
        <v>0.28070175438596501</v>
      </c>
      <c r="L29">
        <v>0.80067381067187704</v>
      </c>
      <c r="M29">
        <v>5.5394741387159302E-2</v>
      </c>
      <c r="N29">
        <v>5.5394741387159302E-2</v>
      </c>
      <c r="O29">
        <v>0</v>
      </c>
      <c r="P29">
        <v>0.18253846456471601</v>
      </c>
      <c r="Q29">
        <v>1</v>
      </c>
      <c r="R29">
        <v>0.37083551684128502</v>
      </c>
      <c r="S29" t="s">
        <v>2323</v>
      </c>
      <c r="T29" t="s">
        <v>249</v>
      </c>
      <c r="U29" t="s">
        <v>2451</v>
      </c>
      <c r="V29" t="s">
        <v>2452</v>
      </c>
      <c r="W29" t="s">
        <v>2451</v>
      </c>
      <c r="X29">
        <v>0</v>
      </c>
      <c r="Y29" t="s">
        <v>2452</v>
      </c>
      <c r="Z29" t="s">
        <v>2451</v>
      </c>
      <c r="AA29" t="s">
        <v>2453</v>
      </c>
      <c r="AB29" t="s">
        <v>2454</v>
      </c>
    </row>
    <row r="30" spans="1:28">
      <c r="A30">
        <v>1</v>
      </c>
      <c r="B30">
        <v>5507327</v>
      </c>
      <c r="C30" s="28">
        <v>5.9158917399607198E-7</v>
      </c>
      <c r="D30">
        <v>57</v>
      </c>
      <c r="E30" t="s">
        <v>1418</v>
      </c>
      <c r="F30" t="s">
        <v>2319</v>
      </c>
      <c r="G30" t="s">
        <v>2335</v>
      </c>
      <c r="H30" t="s">
        <v>2334</v>
      </c>
      <c r="I30">
        <v>1</v>
      </c>
      <c r="J30" t="s">
        <v>2329</v>
      </c>
      <c r="K30">
        <v>0.49122807017543901</v>
      </c>
      <c r="L30" t="s">
        <v>249</v>
      </c>
      <c r="M30">
        <v>3.9267537516754998E-2</v>
      </c>
      <c r="N30">
        <v>3.9267537516754998E-2</v>
      </c>
      <c r="O30">
        <v>1</v>
      </c>
      <c r="P30">
        <v>6.1214086257544598E-2</v>
      </c>
      <c r="Q30">
        <v>1</v>
      </c>
      <c r="R30">
        <v>0.35437373060504401</v>
      </c>
      <c r="S30" t="s">
        <v>2323</v>
      </c>
      <c r="T30" t="s">
        <v>2337</v>
      </c>
      <c r="U30" t="s">
        <v>2455</v>
      </c>
      <c r="V30" t="s">
        <v>2455</v>
      </c>
      <c r="W30" t="s">
        <v>2455</v>
      </c>
      <c r="X30">
        <v>1</v>
      </c>
      <c r="Y30" t="s">
        <v>2455</v>
      </c>
      <c r="Z30" t="s">
        <v>2455</v>
      </c>
      <c r="AA30" t="s">
        <v>2456</v>
      </c>
      <c r="AB30" t="s">
        <v>2456</v>
      </c>
    </row>
    <row r="31" spans="1:28">
      <c r="A31">
        <v>1</v>
      </c>
      <c r="B31">
        <v>1755767</v>
      </c>
      <c r="C31" s="28">
        <v>5.9310099452414599E-7</v>
      </c>
      <c r="D31">
        <v>74</v>
      </c>
      <c r="E31" t="s">
        <v>1423</v>
      </c>
      <c r="F31" t="s">
        <v>2319</v>
      </c>
      <c r="G31" t="s">
        <v>2335</v>
      </c>
      <c r="H31" t="s">
        <v>2334</v>
      </c>
      <c r="I31">
        <v>1</v>
      </c>
      <c r="J31" t="s">
        <v>2322</v>
      </c>
      <c r="K31">
        <v>0.28070175438596501</v>
      </c>
      <c r="L31">
        <v>0.15119716960895399</v>
      </c>
      <c r="M31">
        <v>4.3092001539116E-2</v>
      </c>
      <c r="N31">
        <v>4.3092001539116E-2</v>
      </c>
      <c r="O31">
        <v>1</v>
      </c>
      <c r="P31">
        <v>3.6728554022055798E-2</v>
      </c>
      <c r="Q31">
        <v>1</v>
      </c>
      <c r="R31">
        <v>0.28605782175621303</v>
      </c>
      <c r="S31" t="s">
        <v>2323</v>
      </c>
      <c r="T31" t="s">
        <v>249</v>
      </c>
      <c r="U31" t="s">
        <v>2457</v>
      </c>
      <c r="V31" t="s">
        <v>2458</v>
      </c>
      <c r="W31" t="s">
        <v>2457</v>
      </c>
      <c r="X31">
        <v>0</v>
      </c>
      <c r="Y31" t="s">
        <v>2459</v>
      </c>
      <c r="Z31" t="s">
        <v>2460</v>
      </c>
      <c r="AA31" t="s">
        <v>2461</v>
      </c>
      <c r="AB31" t="s">
        <v>2462</v>
      </c>
    </row>
    <row r="32" spans="1:28">
      <c r="A32">
        <v>1</v>
      </c>
      <c r="B32">
        <v>5507225</v>
      </c>
      <c r="C32" s="28">
        <v>6.1378841123433902E-7</v>
      </c>
      <c r="D32">
        <v>74</v>
      </c>
      <c r="E32" t="s">
        <v>1481</v>
      </c>
      <c r="F32" t="s">
        <v>2319</v>
      </c>
      <c r="G32" t="s">
        <v>2320</v>
      </c>
      <c r="H32" t="s">
        <v>2334</v>
      </c>
      <c r="I32">
        <v>1</v>
      </c>
      <c r="J32" t="s">
        <v>2329</v>
      </c>
      <c r="K32">
        <v>0.45614035087719301</v>
      </c>
      <c r="L32" t="s">
        <v>249</v>
      </c>
      <c r="M32">
        <v>6.5214600074854995E-2</v>
      </c>
      <c r="N32">
        <v>6.5214600074854995E-2</v>
      </c>
      <c r="O32">
        <v>0</v>
      </c>
      <c r="P32">
        <v>6.5214600074854995E-2</v>
      </c>
      <c r="Q32">
        <v>1</v>
      </c>
      <c r="R32">
        <v>0.28541984634106798</v>
      </c>
      <c r="S32" t="s">
        <v>2323</v>
      </c>
      <c r="T32" t="s">
        <v>2337</v>
      </c>
      <c r="U32" t="s">
        <v>2455</v>
      </c>
      <c r="V32" t="s">
        <v>2455</v>
      </c>
      <c r="W32" t="s">
        <v>2455</v>
      </c>
      <c r="X32">
        <v>1</v>
      </c>
      <c r="Y32" t="s">
        <v>2455</v>
      </c>
      <c r="Z32" t="s">
        <v>2455</v>
      </c>
      <c r="AA32" t="s">
        <v>2456</v>
      </c>
      <c r="AB32" t="s">
        <v>2456</v>
      </c>
    </row>
    <row r="33" spans="1:28">
      <c r="A33">
        <v>2</v>
      </c>
      <c r="B33">
        <v>4033633</v>
      </c>
      <c r="C33" s="28">
        <v>6.1574360777933796E-7</v>
      </c>
      <c r="D33">
        <v>156</v>
      </c>
      <c r="E33" t="s">
        <v>1472</v>
      </c>
      <c r="F33" t="s">
        <v>2319</v>
      </c>
      <c r="G33" t="s">
        <v>2321</v>
      </c>
      <c r="H33" t="s">
        <v>2320</v>
      </c>
      <c r="I33">
        <v>1</v>
      </c>
      <c r="J33" t="s">
        <v>2463</v>
      </c>
      <c r="K33">
        <v>0.42105263157894701</v>
      </c>
      <c r="L33">
        <v>0.78643870736747501</v>
      </c>
      <c r="M33">
        <v>2.88807199843515E-3</v>
      </c>
      <c r="N33">
        <v>2.88807199843515E-3</v>
      </c>
      <c r="O33">
        <v>2</v>
      </c>
      <c r="P33">
        <v>2.0838528049389798E-3</v>
      </c>
      <c r="Q33">
        <v>1</v>
      </c>
      <c r="R33">
        <v>0.147322454103261</v>
      </c>
      <c r="S33" t="s">
        <v>2323</v>
      </c>
      <c r="T33" t="s">
        <v>249</v>
      </c>
      <c r="U33" t="s">
        <v>2464</v>
      </c>
      <c r="V33" t="s">
        <v>2465</v>
      </c>
      <c r="W33" t="s">
        <v>2464</v>
      </c>
      <c r="X33">
        <v>0</v>
      </c>
      <c r="Y33" t="s">
        <v>2466</v>
      </c>
      <c r="Z33" t="s">
        <v>2467</v>
      </c>
      <c r="AA33" t="s">
        <v>2468</v>
      </c>
      <c r="AB33" t="s">
        <v>2469</v>
      </c>
    </row>
    <row r="34" spans="1:28">
      <c r="A34">
        <v>1</v>
      </c>
      <c r="B34">
        <v>4672742</v>
      </c>
      <c r="C34" s="28">
        <v>6.19614316196154E-7</v>
      </c>
      <c r="D34">
        <v>156</v>
      </c>
      <c r="E34" t="s">
        <v>1511</v>
      </c>
      <c r="F34" t="s">
        <v>2319</v>
      </c>
      <c r="G34" t="s">
        <v>2320</v>
      </c>
      <c r="H34" t="s">
        <v>2335</v>
      </c>
      <c r="I34">
        <v>1</v>
      </c>
      <c r="J34" t="s">
        <v>2329</v>
      </c>
      <c r="K34">
        <v>0.42105263157894701</v>
      </c>
      <c r="L34">
        <v>6.1906848925912798E-2</v>
      </c>
      <c r="M34">
        <v>0.57823475606431096</v>
      </c>
      <c r="N34">
        <v>0.57823475606431096</v>
      </c>
      <c r="O34">
        <v>1</v>
      </c>
      <c r="P34">
        <v>9.2943694733875898E-3</v>
      </c>
      <c r="Q34">
        <v>1</v>
      </c>
      <c r="R34">
        <v>0.147256423280861</v>
      </c>
      <c r="S34" t="s">
        <v>2323</v>
      </c>
      <c r="T34" t="s">
        <v>2330</v>
      </c>
      <c r="U34" t="s">
        <v>2470</v>
      </c>
      <c r="V34" t="s">
        <v>2470</v>
      </c>
      <c r="W34" t="s">
        <v>2470</v>
      </c>
      <c r="X34">
        <v>1</v>
      </c>
      <c r="Y34" t="s">
        <v>2471</v>
      </c>
      <c r="Z34" t="s">
        <v>2471</v>
      </c>
      <c r="AA34" t="s">
        <v>2472</v>
      </c>
      <c r="AB34" t="s">
        <v>2472</v>
      </c>
    </row>
    <row r="35" spans="1:28">
      <c r="A35">
        <v>1</v>
      </c>
      <c r="B35">
        <v>4167159</v>
      </c>
      <c r="C35" s="28">
        <v>6.6769770550003596E-7</v>
      </c>
      <c r="D35">
        <v>37</v>
      </c>
      <c r="E35" t="s">
        <v>1382</v>
      </c>
      <c r="F35" t="s">
        <v>2347</v>
      </c>
      <c r="G35" t="s">
        <v>2473</v>
      </c>
      <c r="H35" t="s">
        <v>2320</v>
      </c>
      <c r="I35">
        <v>1</v>
      </c>
      <c r="J35" t="s">
        <v>2353</v>
      </c>
      <c r="K35">
        <v>0.140350877192982</v>
      </c>
      <c r="L35" t="s">
        <v>249</v>
      </c>
      <c r="M35">
        <v>5.0654084752697398E-3</v>
      </c>
      <c r="N35">
        <v>5.0654084752697398E-3</v>
      </c>
      <c r="O35">
        <v>1</v>
      </c>
      <c r="P35">
        <v>5.0654084752697398E-3</v>
      </c>
      <c r="Q35">
        <v>1</v>
      </c>
      <c r="R35">
        <v>0.48713086443945502</v>
      </c>
      <c r="S35" t="s">
        <v>2323</v>
      </c>
      <c r="T35" t="s">
        <v>249</v>
      </c>
      <c r="U35" t="s">
        <v>2474</v>
      </c>
      <c r="V35" t="s">
        <v>2475</v>
      </c>
      <c r="W35" t="s">
        <v>2475</v>
      </c>
      <c r="X35">
        <v>1</v>
      </c>
      <c r="Y35" t="s">
        <v>2475</v>
      </c>
      <c r="Z35" t="s">
        <v>2475</v>
      </c>
      <c r="AA35" t="s">
        <v>2397</v>
      </c>
      <c r="AB35" t="s">
        <v>2397</v>
      </c>
    </row>
    <row r="36" spans="1:28">
      <c r="A36">
        <v>1</v>
      </c>
      <c r="B36">
        <v>2970722</v>
      </c>
      <c r="C36" s="28">
        <v>7.2095155934763905E-7</v>
      </c>
      <c r="D36">
        <v>155</v>
      </c>
      <c r="E36" t="s">
        <v>1474</v>
      </c>
      <c r="F36" t="s">
        <v>2319</v>
      </c>
      <c r="G36" t="s">
        <v>2320</v>
      </c>
      <c r="H36" t="s">
        <v>2321</v>
      </c>
      <c r="I36">
        <v>1</v>
      </c>
      <c r="J36" t="s">
        <v>2329</v>
      </c>
      <c r="K36">
        <v>0.175438596491228</v>
      </c>
      <c r="L36" t="s">
        <v>249</v>
      </c>
      <c r="M36">
        <v>1.98942584368536E-4</v>
      </c>
      <c r="N36">
        <v>1.98942584368536E-4</v>
      </c>
      <c r="O36">
        <v>1</v>
      </c>
      <c r="P36">
        <v>1.98942584368536E-4</v>
      </c>
      <c r="Q36">
        <v>1</v>
      </c>
      <c r="R36">
        <v>0.14652637572538299</v>
      </c>
      <c r="S36" t="s">
        <v>2323</v>
      </c>
      <c r="T36" t="s">
        <v>2337</v>
      </c>
      <c r="U36" t="s">
        <v>2476</v>
      </c>
      <c r="V36" t="s">
        <v>2476</v>
      </c>
      <c r="W36" t="s">
        <v>2476</v>
      </c>
      <c r="X36">
        <v>1</v>
      </c>
      <c r="Y36" t="s">
        <v>2477</v>
      </c>
      <c r="Z36" t="s">
        <v>2477</v>
      </c>
      <c r="AA36" t="s">
        <v>2478</v>
      </c>
      <c r="AB36" t="s">
        <v>2478</v>
      </c>
    </row>
    <row r="37" spans="1:28">
      <c r="A37">
        <v>1</v>
      </c>
      <c r="B37">
        <v>3184552</v>
      </c>
      <c r="C37" s="28">
        <v>8.02119708860263E-7</v>
      </c>
      <c r="D37">
        <v>57</v>
      </c>
      <c r="E37" t="s">
        <v>1360</v>
      </c>
      <c r="F37" t="s">
        <v>2319</v>
      </c>
      <c r="G37" t="s">
        <v>2320</v>
      </c>
      <c r="H37" t="s">
        <v>2321</v>
      </c>
      <c r="I37">
        <v>1</v>
      </c>
      <c r="J37" t="s">
        <v>2322</v>
      </c>
      <c r="K37">
        <v>0.36842105263157898</v>
      </c>
      <c r="L37">
        <v>0.222883102282839</v>
      </c>
      <c r="M37">
        <v>2.24080675996875E-4</v>
      </c>
      <c r="N37">
        <v>2.24080675996875E-4</v>
      </c>
      <c r="O37">
        <v>1</v>
      </c>
      <c r="P37">
        <v>5.4461773266812502E-4</v>
      </c>
      <c r="Q37">
        <v>1</v>
      </c>
      <c r="R37">
        <v>0.34769387170418498</v>
      </c>
      <c r="S37" t="s">
        <v>2323</v>
      </c>
      <c r="T37" t="s">
        <v>249</v>
      </c>
      <c r="U37" t="s">
        <v>2324</v>
      </c>
      <c r="V37" t="s">
        <v>2479</v>
      </c>
      <c r="W37" t="s">
        <v>2324</v>
      </c>
      <c r="X37">
        <v>0</v>
      </c>
      <c r="Y37" t="s">
        <v>2480</v>
      </c>
      <c r="Z37" t="s">
        <v>2324</v>
      </c>
      <c r="AA37" t="s">
        <v>2481</v>
      </c>
      <c r="AB37" t="s">
        <v>2328</v>
      </c>
    </row>
    <row r="38" spans="1:28">
      <c r="A38">
        <v>2</v>
      </c>
      <c r="B38">
        <v>2100201</v>
      </c>
      <c r="C38" s="28">
        <v>9.3992535236318597E-7</v>
      </c>
      <c r="D38">
        <v>56</v>
      </c>
      <c r="E38" t="s">
        <v>1366</v>
      </c>
      <c r="F38" t="s">
        <v>2319</v>
      </c>
      <c r="G38" t="s">
        <v>2335</v>
      </c>
      <c r="H38" t="s">
        <v>2334</v>
      </c>
      <c r="I38">
        <v>1</v>
      </c>
      <c r="J38" t="s">
        <v>2349</v>
      </c>
      <c r="K38">
        <v>7.0175438596491196E-2</v>
      </c>
      <c r="L38" t="s">
        <v>249</v>
      </c>
      <c r="M38" t="s">
        <v>249</v>
      </c>
      <c r="N38" t="s">
        <v>249</v>
      </c>
      <c r="O38">
        <v>1</v>
      </c>
      <c r="P38">
        <v>1.8359960991044501E-4</v>
      </c>
      <c r="Q38">
        <v>1</v>
      </c>
      <c r="R38">
        <v>0.34911223893035298</v>
      </c>
      <c r="S38" t="s">
        <v>2323</v>
      </c>
      <c r="T38" t="s">
        <v>249</v>
      </c>
      <c r="U38" t="s">
        <v>2482</v>
      </c>
      <c r="V38" t="s">
        <v>2482</v>
      </c>
      <c r="W38" t="s">
        <v>2482</v>
      </c>
      <c r="X38">
        <v>1</v>
      </c>
      <c r="Y38" t="s">
        <v>2483</v>
      </c>
      <c r="Z38" t="s">
        <v>2483</v>
      </c>
      <c r="AA38" t="s">
        <v>2484</v>
      </c>
      <c r="AB38" t="s">
        <v>2484</v>
      </c>
    </row>
    <row r="39" spans="1:28">
      <c r="A39">
        <v>1</v>
      </c>
      <c r="B39">
        <v>763722</v>
      </c>
      <c r="C39" s="28">
        <v>9.6898974445822198E-7</v>
      </c>
      <c r="D39">
        <v>159</v>
      </c>
      <c r="E39" t="s">
        <v>1471</v>
      </c>
      <c r="F39" t="s">
        <v>2319</v>
      </c>
      <c r="G39" t="s">
        <v>2335</v>
      </c>
      <c r="H39" t="s">
        <v>2334</v>
      </c>
      <c r="I39">
        <v>1</v>
      </c>
      <c r="J39" t="s">
        <v>2432</v>
      </c>
      <c r="K39">
        <v>0.140350877192982</v>
      </c>
      <c r="L39" t="s">
        <v>249</v>
      </c>
      <c r="M39" s="28">
        <v>4.6026227975333797E-5</v>
      </c>
      <c r="N39" s="28">
        <v>4.6026227975333797E-5</v>
      </c>
      <c r="O39">
        <v>1</v>
      </c>
      <c r="P39" s="28">
        <v>4.6026227975333797E-5</v>
      </c>
      <c r="Q39">
        <v>1</v>
      </c>
      <c r="R39">
        <v>0.14004292175917299</v>
      </c>
      <c r="S39" t="s">
        <v>2323</v>
      </c>
      <c r="T39" t="s">
        <v>249</v>
      </c>
      <c r="U39" t="s">
        <v>2485</v>
      </c>
      <c r="V39" t="s">
        <v>2486</v>
      </c>
      <c r="W39" t="s">
        <v>2485</v>
      </c>
      <c r="X39">
        <v>0</v>
      </c>
      <c r="Y39" t="s">
        <v>2487</v>
      </c>
      <c r="Z39" t="s">
        <v>2485</v>
      </c>
      <c r="AA39" t="s">
        <v>2488</v>
      </c>
      <c r="AB39" t="s">
        <v>2489</v>
      </c>
    </row>
    <row r="40" spans="1:28">
      <c r="A40">
        <v>2</v>
      </c>
      <c r="B40">
        <v>39255</v>
      </c>
      <c r="C40" s="28">
        <v>9.7426992549809094E-7</v>
      </c>
      <c r="D40">
        <v>117</v>
      </c>
      <c r="E40" t="s">
        <v>1501</v>
      </c>
      <c r="F40" t="s">
        <v>2319</v>
      </c>
      <c r="G40" t="s">
        <v>2321</v>
      </c>
      <c r="H40" t="s">
        <v>2320</v>
      </c>
      <c r="I40">
        <v>1</v>
      </c>
      <c r="J40" t="s">
        <v>2329</v>
      </c>
      <c r="K40">
        <v>7.0175438596491196E-2</v>
      </c>
      <c r="L40" t="s">
        <v>249</v>
      </c>
      <c r="M40">
        <v>0.39261320190076598</v>
      </c>
      <c r="N40">
        <v>0.39261320190076598</v>
      </c>
      <c r="O40">
        <v>0</v>
      </c>
      <c r="P40">
        <v>0.39261320190076598</v>
      </c>
      <c r="Q40">
        <v>1</v>
      </c>
      <c r="R40">
        <v>0.18530611662961499</v>
      </c>
      <c r="S40" t="s">
        <v>2323</v>
      </c>
      <c r="T40" t="s">
        <v>249</v>
      </c>
      <c r="U40" t="s">
        <v>2490</v>
      </c>
      <c r="V40" t="s">
        <v>2490</v>
      </c>
      <c r="W40" t="s">
        <v>2490</v>
      </c>
      <c r="X40">
        <v>1</v>
      </c>
      <c r="Y40" t="s">
        <v>2491</v>
      </c>
      <c r="Z40" t="s">
        <v>2491</v>
      </c>
      <c r="AA40" t="s">
        <v>2492</v>
      </c>
      <c r="AB40" t="s">
        <v>2492</v>
      </c>
    </row>
    <row r="41" spans="1:28">
      <c r="A41">
        <v>1</v>
      </c>
      <c r="B41">
        <v>4522015</v>
      </c>
      <c r="C41" s="28">
        <v>1.0231241979405799E-6</v>
      </c>
      <c r="D41">
        <v>56</v>
      </c>
      <c r="E41" t="s">
        <v>1448</v>
      </c>
      <c r="F41" t="s">
        <v>2347</v>
      </c>
      <c r="G41" t="s">
        <v>2473</v>
      </c>
      <c r="H41" t="s">
        <v>2320</v>
      </c>
      <c r="I41">
        <v>1</v>
      </c>
      <c r="J41" t="s">
        <v>2493</v>
      </c>
      <c r="K41">
        <v>0.47368421052631599</v>
      </c>
      <c r="L41" t="s">
        <v>249</v>
      </c>
      <c r="M41">
        <v>8.8888412389825894E-2</v>
      </c>
      <c r="N41">
        <v>8.8888412389825894E-2</v>
      </c>
      <c r="O41">
        <v>0</v>
      </c>
      <c r="P41">
        <v>8.8888412389825894E-2</v>
      </c>
      <c r="Q41">
        <v>1</v>
      </c>
      <c r="R41">
        <v>0.34721149954006603</v>
      </c>
      <c r="S41" t="s">
        <v>2323</v>
      </c>
      <c r="T41" t="s">
        <v>249</v>
      </c>
      <c r="U41" t="s">
        <v>2494</v>
      </c>
      <c r="V41" t="s">
        <v>2494</v>
      </c>
      <c r="W41" t="s">
        <v>2494</v>
      </c>
      <c r="X41">
        <v>1</v>
      </c>
      <c r="Y41" t="s">
        <v>2494</v>
      </c>
      <c r="Z41" t="s">
        <v>2494</v>
      </c>
      <c r="AA41" t="s">
        <v>2495</v>
      </c>
      <c r="AB41" t="s">
        <v>2495</v>
      </c>
    </row>
    <row r="42" spans="1:28">
      <c r="A42">
        <v>2</v>
      </c>
      <c r="B42">
        <v>4251972</v>
      </c>
      <c r="C42" s="28">
        <v>1.13546716104733E-6</v>
      </c>
      <c r="D42">
        <v>74</v>
      </c>
      <c r="E42" t="s">
        <v>1510</v>
      </c>
      <c r="F42" t="s">
        <v>2319</v>
      </c>
      <c r="G42" t="s">
        <v>2320</v>
      </c>
      <c r="H42" t="s">
        <v>2335</v>
      </c>
      <c r="I42">
        <v>1</v>
      </c>
      <c r="J42" t="s">
        <v>2329</v>
      </c>
      <c r="K42">
        <v>0.33333333333333298</v>
      </c>
      <c r="L42" t="s">
        <v>249</v>
      </c>
      <c r="M42">
        <v>0.17195178747762499</v>
      </c>
      <c r="N42">
        <v>0.17195178747762499</v>
      </c>
      <c r="O42">
        <v>0</v>
      </c>
      <c r="P42">
        <v>0.34963803138355298</v>
      </c>
      <c r="Q42">
        <v>1</v>
      </c>
      <c r="R42">
        <v>0.27388617353486699</v>
      </c>
      <c r="S42" t="s">
        <v>2323</v>
      </c>
      <c r="T42" t="s">
        <v>2330</v>
      </c>
      <c r="U42" t="s">
        <v>2496</v>
      </c>
      <c r="V42" t="s">
        <v>2496</v>
      </c>
      <c r="W42" t="s">
        <v>2496</v>
      </c>
      <c r="X42">
        <v>1</v>
      </c>
      <c r="Y42" t="s">
        <v>2496</v>
      </c>
      <c r="Z42" t="s">
        <v>2496</v>
      </c>
      <c r="AA42" t="s">
        <v>2497</v>
      </c>
      <c r="AB42" t="s">
        <v>2497</v>
      </c>
    </row>
    <row r="43" spans="1:28">
      <c r="A43">
        <v>1</v>
      </c>
      <c r="B43">
        <v>218723</v>
      </c>
      <c r="C43" s="28">
        <v>1.2249687929644E-6</v>
      </c>
      <c r="D43">
        <v>74</v>
      </c>
      <c r="E43" t="s">
        <v>1387</v>
      </c>
      <c r="F43" t="s">
        <v>2319</v>
      </c>
      <c r="G43" t="s">
        <v>2334</v>
      </c>
      <c r="H43" t="s">
        <v>2335</v>
      </c>
      <c r="I43">
        <v>1</v>
      </c>
      <c r="J43" t="s">
        <v>2329</v>
      </c>
      <c r="K43">
        <v>0.33333333333333298</v>
      </c>
      <c r="L43">
        <v>2.7811647079443801E-2</v>
      </c>
      <c r="M43" t="s">
        <v>249</v>
      </c>
      <c r="N43" t="s">
        <v>249</v>
      </c>
      <c r="O43">
        <v>1</v>
      </c>
      <c r="P43">
        <v>8.5861048088350295E-2</v>
      </c>
      <c r="Q43">
        <v>1</v>
      </c>
      <c r="R43">
        <v>0.27245218685825001</v>
      </c>
      <c r="S43" t="s">
        <v>2323</v>
      </c>
      <c r="T43" t="s">
        <v>2337</v>
      </c>
      <c r="U43" t="s">
        <v>2498</v>
      </c>
      <c r="V43" t="s">
        <v>2498</v>
      </c>
      <c r="W43" t="s">
        <v>2498</v>
      </c>
      <c r="X43">
        <v>1</v>
      </c>
      <c r="Y43" t="s">
        <v>2499</v>
      </c>
      <c r="Z43" t="s">
        <v>2499</v>
      </c>
      <c r="AA43" t="s">
        <v>2500</v>
      </c>
      <c r="AB43" t="s">
        <v>2500</v>
      </c>
    </row>
    <row r="44" spans="1:28">
      <c r="A44">
        <v>1</v>
      </c>
      <c r="B44">
        <v>5202345</v>
      </c>
      <c r="C44" s="28">
        <v>1.2569634655006099E-6</v>
      </c>
      <c r="D44">
        <v>74</v>
      </c>
      <c r="E44" t="s">
        <v>1465</v>
      </c>
      <c r="F44" t="s">
        <v>2319</v>
      </c>
      <c r="G44" t="s">
        <v>2335</v>
      </c>
      <c r="H44" t="s">
        <v>2334</v>
      </c>
      <c r="I44">
        <v>1</v>
      </c>
      <c r="J44" t="s">
        <v>2322</v>
      </c>
      <c r="K44">
        <v>0.28070175438596501</v>
      </c>
      <c r="L44">
        <v>9.3285495245414393E-2</v>
      </c>
      <c r="M44" t="s">
        <v>249</v>
      </c>
      <c r="N44" t="s">
        <v>249</v>
      </c>
      <c r="O44">
        <v>1</v>
      </c>
      <c r="P44">
        <v>2.1378481957032701E-2</v>
      </c>
      <c r="Q44">
        <v>1</v>
      </c>
      <c r="R44">
        <v>0.27196429909645398</v>
      </c>
      <c r="S44" t="s">
        <v>2323</v>
      </c>
      <c r="T44" t="s">
        <v>249</v>
      </c>
      <c r="U44" t="s">
        <v>2501</v>
      </c>
      <c r="V44" t="s">
        <v>2502</v>
      </c>
      <c r="W44" t="s">
        <v>2501</v>
      </c>
      <c r="X44">
        <v>0</v>
      </c>
      <c r="Y44" t="s">
        <v>2502</v>
      </c>
      <c r="Z44" t="s">
        <v>2503</v>
      </c>
      <c r="AA44" t="s">
        <v>2504</v>
      </c>
      <c r="AB44" t="s">
        <v>2505</v>
      </c>
    </row>
    <row r="45" spans="1:28">
      <c r="A45">
        <v>1</v>
      </c>
      <c r="B45">
        <v>3189429</v>
      </c>
      <c r="C45" s="28">
        <v>1.36977610215981E-6</v>
      </c>
      <c r="D45">
        <v>156</v>
      </c>
      <c r="E45" t="s">
        <v>1373</v>
      </c>
      <c r="F45" t="s">
        <v>2319</v>
      </c>
      <c r="G45" t="s">
        <v>2321</v>
      </c>
      <c r="H45" t="s">
        <v>2320</v>
      </c>
      <c r="I45">
        <v>1</v>
      </c>
      <c r="J45" t="s">
        <v>2329</v>
      </c>
      <c r="K45">
        <v>0.43859649122806998</v>
      </c>
      <c r="L45">
        <v>0.179676736539198</v>
      </c>
      <c r="M45">
        <v>0.49621664802200699</v>
      </c>
      <c r="N45">
        <v>0.49621664802200699</v>
      </c>
      <c r="O45">
        <v>0</v>
      </c>
      <c r="P45">
        <v>0.43758251884985</v>
      </c>
      <c r="Q45">
        <v>1</v>
      </c>
      <c r="R45">
        <v>0.13886513533081801</v>
      </c>
      <c r="S45" t="s">
        <v>2323</v>
      </c>
      <c r="T45" t="s">
        <v>2330</v>
      </c>
      <c r="U45" t="s">
        <v>2366</v>
      </c>
      <c r="V45" t="s">
        <v>2366</v>
      </c>
      <c r="W45" t="s">
        <v>2366</v>
      </c>
      <c r="X45">
        <v>1</v>
      </c>
      <c r="Y45" t="s">
        <v>2366</v>
      </c>
      <c r="Z45" t="s">
        <v>2366</v>
      </c>
      <c r="AA45" t="s">
        <v>2367</v>
      </c>
      <c r="AB45" t="s">
        <v>2367</v>
      </c>
    </row>
    <row r="46" spans="1:28">
      <c r="A46">
        <v>2</v>
      </c>
      <c r="B46">
        <v>2886824</v>
      </c>
      <c r="C46" s="28">
        <v>1.3880922043739E-6</v>
      </c>
      <c r="D46">
        <v>56</v>
      </c>
      <c r="E46" t="s">
        <v>1367</v>
      </c>
      <c r="F46" t="s">
        <v>2319</v>
      </c>
      <c r="G46" t="s">
        <v>2335</v>
      </c>
      <c r="H46" t="s">
        <v>2334</v>
      </c>
      <c r="I46">
        <v>1</v>
      </c>
      <c r="J46" t="s">
        <v>2432</v>
      </c>
      <c r="K46">
        <v>0.26315789473684198</v>
      </c>
      <c r="L46" t="s">
        <v>249</v>
      </c>
      <c r="M46">
        <v>2.2322256253201399E-2</v>
      </c>
      <c r="N46">
        <v>2.2322256253201399E-2</v>
      </c>
      <c r="O46">
        <v>2</v>
      </c>
      <c r="P46">
        <v>2.9811260533298299E-3</v>
      </c>
      <c r="Q46">
        <v>1</v>
      </c>
      <c r="R46">
        <v>0.34033267438012299</v>
      </c>
      <c r="S46" t="s">
        <v>2323</v>
      </c>
      <c r="T46" t="s">
        <v>249</v>
      </c>
      <c r="U46" t="s">
        <v>2506</v>
      </c>
      <c r="V46" t="s">
        <v>2507</v>
      </c>
      <c r="W46" t="s">
        <v>2506</v>
      </c>
      <c r="X46">
        <v>0</v>
      </c>
      <c r="Y46" t="s">
        <v>2508</v>
      </c>
      <c r="Z46" t="s">
        <v>2509</v>
      </c>
      <c r="AA46" t="s">
        <v>2510</v>
      </c>
      <c r="AB46" t="s">
        <v>2511</v>
      </c>
    </row>
    <row r="47" spans="1:28">
      <c r="A47">
        <v>3</v>
      </c>
      <c r="B47">
        <v>462561</v>
      </c>
      <c r="C47" s="28">
        <v>1.4784086793700199E-6</v>
      </c>
      <c r="D47">
        <v>74</v>
      </c>
      <c r="E47" t="s">
        <v>1388</v>
      </c>
      <c r="F47" t="s">
        <v>2319</v>
      </c>
      <c r="G47" t="s">
        <v>2334</v>
      </c>
      <c r="H47" t="s">
        <v>2335</v>
      </c>
      <c r="I47">
        <v>1</v>
      </c>
      <c r="J47" t="s">
        <v>2322</v>
      </c>
      <c r="K47">
        <v>0.26315789473684198</v>
      </c>
      <c r="L47">
        <v>0.20581268524617299</v>
      </c>
      <c r="M47">
        <v>0.14758565616721001</v>
      </c>
      <c r="N47">
        <v>0.14758565616721001</v>
      </c>
      <c r="O47">
        <v>0</v>
      </c>
      <c r="P47">
        <v>0.13650936278353901</v>
      </c>
      <c r="Q47">
        <v>1</v>
      </c>
      <c r="R47">
        <v>0.26888712948812199</v>
      </c>
      <c r="S47" t="s">
        <v>2323</v>
      </c>
      <c r="T47" t="s">
        <v>249</v>
      </c>
      <c r="U47" t="s">
        <v>2512</v>
      </c>
      <c r="V47" t="s">
        <v>2512</v>
      </c>
      <c r="W47" t="s">
        <v>2513</v>
      </c>
      <c r="X47">
        <v>0</v>
      </c>
      <c r="Y47" t="s">
        <v>2514</v>
      </c>
      <c r="Z47" t="s">
        <v>2515</v>
      </c>
      <c r="AA47" t="s">
        <v>2516</v>
      </c>
      <c r="AB47" t="s">
        <v>2517</v>
      </c>
    </row>
    <row r="48" spans="1:28">
      <c r="A48">
        <v>1</v>
      </c>
      <c r="B48">
        <v>3150089</v>
      </c>
      <c r="C48" s="28">
        <v>1.5194723052533601E-6</v>
      </c>
      <c r="D48">
        <v>74</v>
      </c>
      <c r="E48" t="s">
        <v>1529</v>
      </c>
      <c r="F48" t="s">
        <v>2319</v>
      </c>
      <c r="G48" t="s">
        <v>2320</v>
      </c>
      <c r="H48" t="s">
        <v>2321</v>
      </c>
      <c r="I48">
        <v>1</v>
      </c>
      <c r="J48" t="s">
        <v>2518</v>
      </c>
      <c r="K48">
        <v>0.45614035087719301</v>
      </c>
      <c r="L48">
        <v>1.4693632787533399E-2</v>
      </c>
      <c r="M48">
        <v>9.9505016608706198E-2</v>
      </c>
      <c r="N48">
        <v>9.9505016608706198E-2</v>
      </c>
      <c r="O48">
        <v>1</v>
      </c>
      <c r="P48">
        <v>1.1006451431879101E-2</v>
      </c>
      <c r="Q48">
        <v>1</v>
      </c>
      <c r="R48">
        <v>0.268366452765472</v>
      </c>
      <c r="S48" t="s">
        <v>2323</v>
      </c>
      <c r="T48" t="s">
        <v>249</v>
      </c>
      <c r="U48" t="s">
        <v>2519</v>
      </c>
      <c r="V48" t="s">
        <v>2520</v>
      </c>
      <c r="W48" t="s">
        <v>2520</v>
      </c>
      <c r="X48">
        <v>1</v>
      </c>
      <c r="Y48" t="s">
        <v>2521</v>
      </c>
      <c r="Z48" t="s">
        <v>2521</v>
      </c>
      <c r="AA48" t="s">
        <v>2522</v>
      </c>
      <c r="AB48" t="s">
        <v>2522</v>
      </c>
    </row>
    <row r="49" spans="1:28">
      <c r="A49">
        <v>2</v>
      </c>
      <c r="B49">
        <v>276716</v>
      </c>
      <c r="C49" s="28">
        <v>1.5356107646162E-6</v>
      </c>
      <c r="D49">
        <v>156</v>
      </c>
      <c r="E49" t="s">
        <v>1522</v>
      </c>
      <c r="F49" t="s">
        <v>2319</v>
      </c>
      <c r="G49" t="s">
        <v>2335</v>
      </c>
      <c r="H49" t="s">
        <v>2334</v>
      </c>
      <c r="I49">
        <v>1</v>
      </c>
      <c r="J49" t="s">
        <v>2329</v>
      </c>
      <c r="K49">
        <v>0.22807017543859601</v>
      </c>
      <c r="L49" t="s">
        <v>249</v>
      </c>
      <c r="M49">
        <v>9.4534747244378898E-3</v>
      </c>
      <c r="N49">
        <v>9.4534747244378898E-3</v>
      </c>
      <c r="O49">
        <v>1</v>
      </c>
      <c r="P49">
        <v>9.4534747244378898E-3</v>
      </c>
      <c r="Q49">
        <v>1</v>
      </c>
      <c r="R49">
        <v>0.13765110519137599</v>
      </c>
      <c r="S49" t="s">
        <v>2323</v>
      </c>
      <c r="T49" t="s">
        <v>2337</v>
      </c>
      <c r="U49" t="s">
        <v>2364</v>
      </c>
      <c r="V49" t="s">
        <v>2364</v>
      </c>
      <c r="W49" t="s">
        <v>2364</v>
      </c>
      <c r="X49">
        <v>1</v>
      </c>
      <c r="Y49" t="s">
        <v>2364</v>
      </c>
      <c r="Z49" t="s">
        <v>2364</v>
      </c>
      <c r="AA49" t="s">
        <v>2365</v>
      </c>
      <c r="AB49" t="s">
        <v>2365</v>
      </c>
    </row>
    <row r="50" spans="1:28">
      <c r="A50">
        <v>2</v>
      </c>
      <c r="B50">
        <v>4537080</v>
      </c>
      <c r="C50" s="28">
        <v>1.5859018628908101E-6</v>
      </c>
      <c r="D50">
        <v>74</v>
      </c>
      <c r="E50" t="s">
        <v>1533</v>
      </c>
      <c r="F50" t="s">
        <v>2319</v>
      </c>
      <c r="G50" t="s">
        <v>2321</v>
      </c>
      <c r="H50" t="s">
        <v>2320</v>
      </c>
      <c r="I50">
        <v>1</v>
      </c>
      <c r="J50" t="s">
        <v>2322</v>
      </c>
      <c r="K50">
        <v>0.28070175438596501</v>
      </c>
      <c r="L50">
        <v>3.94322161751244E-2</v>
      </c>
      <c r="M50">
        <v>2.8039163071974401E-2</v>
      </c>
      <c r="N50">
        <v>2.8039163071974401E-2</v>
      </c>
      <c r="O50">
        <v>2</v>
      </c>
      <c r="P50">
        <v>8.6321405210923307E-3</v>
      </c>
      <c r="Q50">
        <v>1</v>
      </c>
      <c r="R50">
        <v>0.26755256957371398</v>
      </c>
      <c r="S50" t="s">
        <v>2323</v>
      </c>
      <c r="T50" t="s">
        <v>249</v>
      </c>
      <c r="U50" t="s">
        <v>2523</v>
      </c>
      <c r="V50" t="s">
        <v>2523</v>
      </c>
      <c r="W50" t="s">
        <v>2524</v>
      </c>
      <c r="X50">
        <v>0</v>
      </c>
      <c r="Y50" t="s">
        <v>2523</v>
      </c>
      <c r="Z50" t="s">
        <v>2524</v>
      </c>
      <c r="AA50" t="s">
        <v>2525</v>
      </c>
      <c r="AB50" t="s">
        <v>2526</v>
      </c>
    </row>
    <row r="51" spans="1:28">
      <c r="A51">
        <v>2</v>
      </c>
      <c r="B51">
        <v>642306</v>
      </c>
      <c r="C51" s="28">
        <v>1.6648095885339399E-6</v>
      </c>
      <c r="D51">
        <v>74</v>
      </c>
      <c r="E51" t="s">
        <v>1477</v>
      </c>
      <c r="F51" t="s">
        <v>2319</v>
      </c>
      <c r="G51" t="s">
        <v>2320</v>
      </c>
      <c r="H51" t="s">
        <v>2334</v>
      </c>
      <c r="I51">
        <v>1</v>
      </c>
      <c r="J51" t="s">
        <v>2329</v>
      </c>
      <c r="K51">
        <v>0.49122807017543901</v>
      </c>
      <c r="L51" t="s">
        <v>249</v>
      </c>
      <c r="M51">
        <v>0.46311089387753901</v>
      </c>
      <c r="N51">
        <v>0.46311089387753901</v>
      </c>
      <c r="O51">
        <v>0</v>
      </c>
      <c r="P51">
        <v>0.46311089387753901</v>
      </c>
      <c r="Q51">
        <v>1</v>
      </c>
      <c r="R51">
        <v>0.26662801976326</v>
      </c>
      <c r="S51" t="s">
        <v>2323</v>
      </c>
      <c r="T51" t="s">
        <v>2337</v>
      </c>
      <c r="U51" t="s">
        <v>2527</v>
      </c>
      <c r="V51" t="s">
        <v>2527</v>
      </c>
      <c r="W51" t="s">
        <v>2527</v>
      </c>
      <c r="X51">
        <v>1</v>
      </c>
      <c r="Y51" t="s">
        <v>2528</v>
      </c>
      <c r="Z51" t="s">
        <v>2528</v>
      </c>
      <c r="AA51" t="s">
        <v>2529</v>
      </c>
      <c r="AB51" t="s">
        <v>2529</v>
      </c>
    </row>
    <row r="52" spans="1:28">
      <c r="A52">
        <v>3</v>
      </c>
      <c r="B52">
        <v>1551430</v>
      </c>
      <c r="C52" s="28">
        <v>1.70699169056188E-6</v>
      </c>
      <c r="D52">
        <v>37</v>
      </c>
      <c r="E52" t="s">
        <v>1496</v>
      </c>
      <c r="F52" t="s">
        <v>2347</v>
      </c>
      <c r="G52" t="s">
        <v>2530</v>
      </c>
      <c r="H52" t="s">
        <v>2334</v>
      </c>
      <c r="I52">
        <v>1</v>
      </c>
      <c r="J52" t="s">
        <v>2349</v>
      </c>
      <c r="K52">
        <v>0.105263157894737</v>
      </c>
      <c r="L52" t="s">
        <v>249</v>
      </c>
      <c r="M52">
        <v>1.50570955789061E-2</v>
      </c>
      <c r="N52">
        <v>1.50570955789061E-2</v>
      </c>
      <c r="O52">
        <v>1</v>
      </c>
      <c r="P52">
        <v>1.50570955789061E-2</v>
      </c>
      <c r="Q52">
        <v>1</v>
      </c>
      <c r="R52">
        <v>0.46146593054385499</v>
      </c>
      <c r="S52" t="s">
        <v>2323</v>
      </c>
      <c r="T52" t="s">
        <v>249</v>
      </c>
      <c r="U52" t="s">
        <v>2531</v>
      </c>
      <c r="V52" t="s">
        <v>2531</v>
      </c>
      <c r="W52" t="s">
        <v>2531</v>
      </c>
      <c r="X52">
        <v>1</v>
      </c>
      <c r="Y52" t="s">
        <v>2532</v>
      </c>
      <c r="Z52" t="s">
        <v>2532</v>
      </c>
      <c r="AA52" t="s">
        <v>2533</v>
      </c>
      <c r="AB52" t="s">
        <v>2533</v>
      </c>
    </row>
    <row r="53" spans="1:28">
      <c r="A53">
        <v>2</v>
      </c>
      <c r="B53">
        <v>2667796</v>
      </c>
      <c r="C53" s="28">
        <v>1.8193143931649699E-6</v>
      </c>
      <c r="D53">
        <v>74</v>
      </c>
      <c r="E53" t="s">
        <v>1444</v>
      </c>
      <c r="F53" t="s">
        <v>2319</v>
      </c>
      <c r="G53" t="s">
        <v>2334</v>
      </c>
      <c r="H53" t="s">
        <v>2335</v>
      </c>
      <c r="I53">
        <v>1</v>
      </c>
      <c r="J53" t="s">
        <v>2322</v>
      </c>
      <c r="K53">
        <v>0.22807017543859601</v>
      </c>
      <c r="L53" t="s">
        <v>249</v>
      </c>
      <c r="M53">
        <v>0.28731797060560399</v>
      </c>
      <c r="N53">
        <v>0.28731797060560399</v>
      </c>
      <c r="O53">
        <v>0</v>
      </c>
      <c r="P53">
        <v>0.29570120049749499</v>
      </c>
      <c r="Q53">
        <v>1</v>
      </c>
      <c r="R53">
        <v>0.264935549905499</v>
      </c>
      <c r="S53" t="s">
        <v>2323</v>
      </c>
      <c r="T53" t="s">
        <v>249</v>
      </c>
      <c r="U53" t="s">
        <v>2534</v>
      </c>
      <c r="V53" t="s">
        <v>2534</v>
      </c>
      <c r="W53" t="s">
        <v>2535</v>
      </c>
      <c r="X53">
        <v>0</v>
      </c>
      <c r="Y53" t="s">
        <v>2536</v>
      </c>
      <c r="Z53" t="s">
        <v>2535</v>
      </c>
      <c r="AA53" t="s">
        <v>2537</v>
      </c>
      <c r="AB53" t="s">
        <v>2538</v>
      </c>
    </row>
    <row r="54" spans="1:28">
      <c r="A54">
        <v>1</v>
      </c>
      <c r="B54">
        <v>1854515</v>
      </c>
      <c r="C54" s="28">
        <v>1.9878563858742699E-6</v>
      </c>
      <c r="D54">
        <v>74</v>
      </c>
      <c r="E54" t="s">
        <v>1383</v>
      </c>
      <c r="F54" t="s">
        <v>2319</v>
      </c>
      <c r="G54" t="s">
        <v>2335</v>
      </c>
      <c r="H54" t="s">
        <v>2334</v>
      </c>
      <c r="I54">
        <v>1</v>
      </c>
      <c r="J54" t="s">
        <v>2353</v>
      </c>
      <c r="K54">
        <v>0.24561403508771901</v>
      </c>
      <c r="L54">
        <v>8.9113339670897504E-2</v>
      </c>
      <c r="M54">
        <v>0.105526986272613</v>
      </c>
      <c r="N54">
        <v>0.105526986272613</v>
      </c>
      <c r="O54">
        <v>0</v>
      </c>
      <c r="P54">
        <v>5.3288252683456903E-2</v>
      </c>
      <c r="Q54">
        <v>1</v>
      </c>
      <c r="R54">
        <v>0.26324254263560498</v>
      </c>
      <c r="S54" t="s">
        <v>2323</v>
      </c>
      <c r="T54" t="s">
        <v>249</v>
      </c>
      <c r="U54" t="s">
        <v>2539</v>
      </c>
      <c r="V54" t="s">
        <v>2539</v>
      </c>
      <c r="W54" t="s">
        <v>2539</v>
      </c>
      <c r="X54">
        <v>1</v>
      </c>
      <c r="Y54" t="s">
        <v>2539</v>
      </c>
      <c r="Z54" t="s">
        <v>2539</v>
      </c>
      <c r="AA54" t="s">
        <v>2540</v>
      </c>
      <c r="AB54" t="s">
        <v>2540</v>
      </c>
    </row>
    <row r="55" spans="1:28">
      <c r="A55">
        <v>2</v>
      </c>
      <c r="B55">
        <v>901998</v>
      </c>
      <c r="C55" s="28">
        <v>2.0346295332086999E-6</v>
      </c>
      <c r="D55">
        <v>74</v>
      </c>
      <c r="E55" t="s">
        <v>1392</v>
      </c>
      <c r="F55" t="s">
        <v>2319</v>
      </c>
      <c r="G55" t="s">
        <v>2320</v>
      </c>
      <c r="H55" t="s">
        <v>2321</v>
      </c>
      <c r="I55">
        <v>1</v>
      </c>
      <c r="J55" t="s">
        <v>2329</v>
      </c>
      <c r="K55">
        <v>0.24561403508771901</v>
      </c>
      <c r="L55">
        <v>8.8744360423355498E-2</v>
      </c>
      <c r="M55">
        <v>1.15653424079394E-2</v>
      </c>
      <c r="N55">
        <v>1.15653424079394E-2</v>
      </c>
      <c r="O55">
        <v>1</v>
      </c>
      <c r="P55">
        <v>1.35130989990647E-2</v>
      </c>
      <c r="Q55">
        <v>1</v>
      </c>
      <c r="R55">
        <v>0.26279755726633303</v>
      </c>
      <c r="S55" t="s">
        <v>2323</v>
      </c>
      <c r="T55" t="s">
        <v>2337</v>
      </c>
      <c r="U55" t="s">
        <v>2541</v>
      </c>
      <c r="V55" t="s">
        <v>2541</v>
      </c>
      <c r="W55" t="s">
        <v>2541</v>
      </c>
      <c r="X55">
        <v>1</v>
      </c>
      <c r="Y55" t="s">
        <v>2541</v>
      </c>
      <c r="Z55" t="s">
        <v>2541</v>
      </c>
      <c r="AA55" t="s">
        <v>2542</v>
      </c>
      <c r="AB55" t="s">
        <v>2542</v>
      </c>
    </row>
    <row r="56" spans="1:28">
      <c r="A56">
        <v>2</v>
      </c>
      <c r="B56">
        <v>4372635</v>
      </c>
      <c r="C56" s="28">
        <v>2.0453650545942601E-6</v>
      </c>
      <c r="D56">
        <v>47</v>
      </c>
      <c r="E56" t="s">
        <v>1375</v>
      </c>
      <c r="F56" t="s">
        <v>2347</v>
      </c>
      <c r="G56" t="s">
        <v>2334</v>
      </c>
      <c r="H56" t="s">
        <v>2530</v>
      </c>
      <c r="I56">
        <v>1</v>
      </c>
      <c r="J56" t="s">
        <v>2322</v>
      </c>
      <c r="K56">
        <v>0.49122807017543901</v>
      </c>
      <c r="L56" t="s">
        <v>249</v>
      </c>
      <c r="M56">
        <v>0.106755898203951</v>
      </c>
      <c r="N56">
        <v>0.106755898203951</v>
      </c>
      <c r="O56">
        <v>0</v>
      </c>
      <c r="P56">
        <v>0.106755898203951</v>
      </c>
      <c r="Q56">
        <v>1</v>
      </c>
      <c r="R56">
        <v>0.38111065380694997</v>
      </c>
      <c r="S56" t="s">
        <v>2323</v>
      </c>
      <c r="T56" t="s">
        <v>249</v>
      </c>
      <c r="U56" t="s">
        <v>2543</v>
      </c>
      <c r="V56" t="s">
        <v>2543</v>
      </c>
      <c r="W56" t="s">
        <v>2544</v>
      </c>
      <c r="X56">
        <v>0</v>
      </c>
      <c r="Y56" t="s">
        <v>2545</v>
      </c>
      <c r="Z56" t="s">
        <v>2544</v>
      </c>
      <c r="AA56" t="s">
        <v>2546</v>
      </c>
      <c r="AB56" t="s">
        <v>2547</v>
      </c>
    </row>
    <row r="57" spans="1:28">
      <c r="A57">
        <v>1</v>
      </c>
      <c r="B57">
        <v>2198285</v>
      </c>
      <c r="C57" s="28">
        <v>2.0677142032899801E-6</v>
      </c>
      <c r="D57">
        <v>156</v>
      </c>
      <c r="E57" t="s">
        <v>1460</v>
      </c>
      <c r="F57" t="s">
        <v>2319</v>
      </c>
      <c r="G57" t="s">
        <v>2320</v>
      </c>
      <c r="H57" t="s">
        <v>2334</v>
      </c>
      <c r="I57">
        <v>1</v>
      </c>
      <c r="J57" t="s">
        <v>2548</v>
      </c>
      <c r="K57" t="s">
        <v>249</v>
      </c>
      <c r="L57" t="s">
        <v>249</v>
      </c>
      <c r="M57" t="s">
        <v>249</v>
      </c>
      <c r="N57" t="s">
        <v>249</v>
      </c>
      <c r="O57">
        <v>0</v>
      </c>
      <c r="P57" t="s">
        <v>249</v>
      </c>
      <c r="Q57">
        <v>1</v>
      </c>
      <c r="R57">
        <v>0.13448448075858599</v>
      </c>
      <c r="S57" t="s">
        <v>2323</v>
      </c>
      <c r="T57" t="s">
        <v>2330</v>
      </c>
      <c r="U57" t="s">
        <v>2549</v>
      </c>
      <c r="V57" t="s">
        <v>2549</v>
      </c>
      <c r="W57" t="s">
        <v>2550</v>
      </c>
      <c r="X57">
        <v>1</v>
      </c>
      <c r="Y57" t="s">
        <v>2551</v>
      </c>
      <c r="Z57" t="s">
        <v>2552</v>
      </c>
      <c r="AA57" t="s">
        <v>2553</v>
      </c>
      <c r="AB57" t="s">
        <v>2554</v>
      </c>
    </row>
    <row r="58" spans="1:28">
      <c r="A58">
        <v>2</v>
      </c>
      <c r="B58">
        <v>39255</v>
      </c>
      <c r="C58" s="28">
        <v>2.1885766685912101E-6</v>
      </c>
      <c r="D58">
        <v>117</v>
      </c>
      <c r="E58" t="s">
        <v>1378</v>
      </c>
      <c r="F58" t="s">
        <v>2319</v>
      </c>
      <c r="G58" t="s">
        <v>2321</v>
      </c>
      <c r="H58" t="s">
        <v>2320</v>
      </c>
      <c r="I58">
        <v>1</v>
      </c>
      <c r="J58" t="s">
        <v>2329</v>
      </c>
      <c r="K58">
        <v>7.0175438596491196E-2</v>
      </c>
      <c r="L58" t="s">
        <v>249</v>
      </c>
      <c r="M58">
        <v>0.54725756177548701</v>
      </c>
      <c r="N58">
        <v>0.54725756177548701</v>
      </c>
      <c r="O58">
        <v>0</v>
      </c>
      <c r="P58">
        <v>0.54725756177548701</v>
      </c>
      <c r="Q58">
        <v>1</v>
      </c>
      <c r="R58">
        <v>0.17439650994931799</v>
      </c>
      <c r="S58" t="s">
        <v>2323</v>
      </c>
      <c r="T58" t="s">
        <v>249</v>
      </c>
      <c r="U58" t="s">
        <v>2490</v>
      </c>
      <c r="V58" t="s">
        <v>2490</v>
      </c>
      <c r="W58" t="s">
        <v>2490</v>
      </c>
      <c r="X58">
        <v>1</v>
      </c>
      <c r="Y58" t="s">
        <v>2491</v>
      </c>
      <c r="Z58" t="s">
        <v>2491</v>
      </c>
      <c r="AA58" t="s">
        <v>2492</v>
      </c>
      <c r="AB58" t="s">
        <v>2492</v>
      </c>
    </row>
    <row r="59" spans="1:28">
      <c r="A59">
        <v>1</v>
      </c>
      <c r="B59">
        <v>2965865</v>
      </c>
      <c r="C59" s="28">
        <v>2.29022862362541E-6</v>
      </c>
      <c r="D59">
        <v>156</v>
      </c>
      <c r="E59" t="s">
        <v>1484</v>
      </c>
      <c r="F59" t="s">
        <v>2319</v>
      </c>
      <c r="G59" t="s">
        <v>2320</v>
      </c>
      <c r="H59" t="s">
        <v>2334</v>
      </c>
      <c r="I59">
        <v>1</v>
      </c>
      <c r="J59" t="s">
        <v>2329</v>
      </c>
      <c r="K59">
        <v>0.43859649122806998</v>
      </c>
      <c r="L59">
        <v>0.159271886832865</v>
      </c>
      <c r="M59">
        <v>0.19187063174974001</v>
      </c>
      <c r="N59">
        <v>0.19187063174974001</v>
      </c>
      <c r="O59">
        <v>1</v>
      </c>
      <c r="P59">
        <v>2.18715975469158E-2</v>
      </c>
      <c r="Q59">
        <v>1</v>
      </c>
      <c r="R59">
        <v>0.13339462179490499</v>
      </c>
      <c r="S59" t="s">
        <v>2323</v>
      </c>
      <c r="T59" t="s">
        <v>2337</v>
      </c>
      <c r="U59" t="s">
        <v>2555</v>
      </c>
      <c r="V59" t="s">
        <v>2555</v>
      </c>
      <c r="W59" t="s">
        <v>2555</v>
      </c>
      <c r="X59">
        <v>1</v>
      </c>
      <c r="Y59" t="s">
        <v>2556</v>
      </c>
      <c r="Z59" t="s">
        <v>2556</v>
      </c>
      <c r="AA59" t="s">
        <v>2557</v>
      </c>
      <c r="AB59" t="s">
        <v>2557</v>
      </c>
    </row>
    <row r="60" spans="1:28">
      <c r="A60">
        <v>2</v>
      </c>
      <c r="B60">
        <v>2591005</v>
      </c>
      <c r="C60" s="28">
        <v>2.39627944479812E-6</v>
      </c>
      <c r="D60">
        <v>74</v>
      </c>
      <c r="E60" t="s">
        <v>1386</v>
      </c>
      <c r="F60" t="s">
        <v>2319</v>
      </c>
      <c r="G60" t="s">
        <v>2334</v>
      </c>
      <c r="H60" t="s">
        <v>2335</v>
      </c>
      <c r="I60">
        <v>1</v>
      </c>
      <c r="J60" t="s">
        <v>2353</v>
      </c>
      <c r="K60">
        <v>0.33333333333333298</v>
      </c>
      <c r="L60">
        <v>0.33677317680372998</v>
      </c>
      <c r="M60">
        <v>0.48295121868367102</v>
      </c>
      <c r="N60">
        <v>0.48295121868367102</v>
      </c>
      <c r="O60">
        <v>0</v>
      </c>
      <c r="P60">
        <v>0.45803849842383798</v>
      </c>
      <c r="Q60">
        <v>1</v>
      </c>
      <c r="R60">
        <v>0.25966057378625501</v>
      </c>
      <c r="S60" t="s">
        <v>2323</v>
      </c>
      <c r="T60" t="s">
        <v>249</v>
      </c>
      <c r="U60" t="s">
        <v>2558</v>
      </c>
      <c r="V60" t="s">
        <v>2558</v>
      </c>
      <c r="W60" t="s">
        <v>2558</v>
      </c>
      <c r="X60">
        <v>1</v>
      </c>
      <c r="Y60" t="s">
        <v>2559</v>
      </c>
      <c r="Z60" t="s">
        <v>2559</v>
      </c>
      <c r="AA60" t="s">
        <v>2560</v>
      </c>
      <c r="AB60" t="s">
        <v>2560</v>
      </c>
    </row>
    <row r="61" spans="1:28">
      <c r="A61">
        <v>3</v>
      </c>
      <c r="B61">
        <v>2136978</v>
      </c>
      <c r="C61" s="28">
        <v>2.4605463246219199E-6</v>
      </c>
      <c r="D61">
        <v>57</v>
      </c>
      <c r="E61" t="s">
        <v>1358</v>
      </c>
      <c r="F61" t="s">
        <v>2319</v>
      </c>
      <c r="G61" t="s">
        <v>2321</v>
      </c>
      <c r="H61" t="s">
        <v>2320</v>
      </c>
      <c r="I61">
        <v>1</v>
      </c>
      <c r="J61" t="s">
        <v>2322</v>
      </c>
      <c r="K61">
        <v>0.38596491228070201</v>
      </c>
      <c r="L61" t="s">
        <v>249</v>
      </c>
      <c r="M61">
        <v>5.0243588473276903E-3</v>
      </c>
      <c r="N61">
        <v>5.0243588473276903E-3</v>
      </c>
      <c r="O61">
        <v>2</v>
      </c>
      <c r="P61">
        <v>5.7531578540587203E-4</v>
      </c>
      <c r="Q61">
        <v>1</v>
      </c>
      <c r="R61">
        <v>0.32255134115837503</v>
      </c>
      <c r="S61" t="s">
        <v>2323</v>
      </c>
      <c r="T61" t="s">
        <v>249</v>
      </c>
      <c r="U61" t="s">
        <v>2561</v>
      </c>
      <c r="V61" t="s">
        <v>2562</v>
      </c>
      <c r="W61" t="s">
        <v>2561</v>
      </c>
      <c r="X61">
        <v>0</v>
      </c>
      <c r="Y61" t="s">
        <v>2563</v>
      </c>
      <c r="Z61" t="s">
        <v>2561</v>
      </c>
      <c r="AA61" t="s">
        <v>2564</v>
      </c>
      <c r="AB61" t="s">
        <v>2565</v>
      </c>
    </row>
    <row r="62" spans="1:28">
      <c r="A62">
        <v>2</v>
      </c>
      <c r="B62">
        <v>1071517</v>
      </c>
      <c r="C62" s="28">
        <v>2.6456550951639701E-6</v>
      </c>
      <c r="D62">
        <v>156</v>
      </c>
      <c r="E62" t="s">
        <v>1463</v>
      </c>
      <c r="F62" t="s">
        <v>2319</v>
      </c>
      <c r="G62" t="s">
        <v>2321</v>
      </c>
      <c r="H62" t="s">
        <v>2320</v>
      </c>
      <c r="I62">
        <v>1</v>
      </c>
      <c r="J62" t="s">
        <v>2566</v>
      </c>
      <c r="K62">
        <v>0.29824561403508798</v>
      </c>
      <c r="L62" t="s">
        <v>249</v>
      </c>
      <c r="M62">
        <v>1.4307535488914101E-3</v>
      </c>
      <c r="N62">
        <v>1.4307535488914101E-3</v>
      </c>
      <c r="O62">
        <v>2</v>
      </c>
      <c r="P62">
        <v>3.0882999293786999E-4</v>
      </c>
      <c r="Q62">
        <v>1</v>
      </c>
      <c r="R62">
        <v>0.13185455107838301</v>
      </c>
      <c r="S62" t="s">
        <v>2323</v>
      </c>
      <c r="T62" t="s">
        <v>249</v>
      </c>
      <c r="U62" t="s">
        <v>2567</v>
      </c>
      <c r="V62" t="s">
        <v>2568</v>
      </c>
      <c r="W62" t="s">
        <v>2568</v>
      </c>
      <c r="X62">
        <v>1</v>
      </c>
      <c r="Y62" t="s">
        <v>2569</v>
      </c>
      <c r="Z62" t="s">
        <v>2569</v>
      </c>
      <c r="AA62" t="s">
        <v>2570</v>
      </c>
      <c r="AB62" t="s">
        <v>2570</v>
      </c>
    </row>
    <row r="63" spans="1:28">
      <c r="A63">
        <v>1</v>
      </c>
      <c r="B63">
        <v>1174424</v>
      </c>
      <c r="C63" s="28">
        <v>2.65680349057561E-6</v>
      </c>
      <c r="D63">
        <v>74</v>
      </c>
      <c r="E63" t="s">
        <v>1473</v>
      </c>
      <c r="F63" t="s">
        <v>2319</v>
      </c>
      <c r="G63" t="s">
        <v>2335</v>
      </c>
      <c r="H63" t="s">
        <v>2321</v>
      </c>
      <c r="I63">
        <v>1</v>
      </c>
      <c r="J63" t="s">
        <v>2571</v>
      </c>
      <c r="K63">
        <v>0.28070175438596501</v>
      </c>
      <c r="L63" t="s">
        <v>249</v>
      </c>
      <c r="M63">
        <v>5.2953832459849998E-2</v>
      </c>
      <c r="N63">
        <v>5.2953832459849998E-2</v>
      </c>
      <c r="O63">
        <v>0</v>
      </c>
      <c r="P63">
        <v>5.2953832459849998E-2</v>
      </c>
      <c r="Q63">
        <v>1</v>
      </c>
      <c r="R63">
        <v>0.257675650262425</v>
      </c>
      <c r="S63" t="s">
        <v>2323</v>
      </c>
      <c r="T63" t="s">
        <v>249</v>
      </c>
      <c r="U63" t="s">
        <v>2572</v>
      </c>
      <c r="V63" t="s">
        <v>2572</v>
      </c>
      <c r="W63" t="s">
        <v>2572</v>
      </c>
      <c r="X63">
        <v>1</v>
      </c>
      <c r="Y63" t="s">
        <v>2573</v>
      </c>
      <c r="Z63" t="s">
        <v>2573</v>
      </c>
      <c r="AA63" t="s">
        <v>2574</v>
      </c>
      <c r="AB63" t="s">
        <v>2574</v>
      </c>
    </row>
    <row r="64" spans="1:28">
      <c r="A64">
        <v>1</v>
      </c>
      <c r="B64">
        <v>4178636</v>
      </c>
      <c r="C64" s="28">
        <v>2.69314538604072E-6</v>
      </c>
      <c r="D64">
        <v>74</v>
      </c>
      <c r="E64" t="s">
        <v>1476</v>
      </c>
      <c r="F64" t="s">
        <v>2319</v>
      </c>
      <c r="G64" t="s">
        <v>2320</v>
      </c>
      <c r="H64" t="s">
        <v>2321</v>
      </c>
      <c r="I64">
        <v>1</v>
      </c>
      <c r="J64" t="s">
        <v>2432</v>
      </c>
      <c r="K64">
        <v>0.36842105263157898</v>
      </c>
      <c r="L64">
        <v>0.33606108707108501</v>
      </c>
      <c r="M64">
        <v>4.7344511501077199E-2</v>
      </c>
      <c r="N64">
        <v>4.7344511501077199E-2</v>
      </c>
      <c r="O64">
        <v>1</v>
      </c>
      <c r="P64">
        <v>8.1792929554718702E-2</v>
      </c>
      <c r="Q64">
        <v>1</v>
      </c>
      <c r="R64">
        <v>0.25741400846925999</v>
      </c>
      <c r="S64" t="s">
        <v>2323</v>
      </c>
      <c r="T64" t="s">
        <v>249</v>
      </c>
      <c r="U64" t="s">
        <v>2575</v>
      </c>
      <c r="V64" t="s">
        <v>2576</v>
      </c>
      <c r="W64" t="s">
        <v>2575</v>
      </c>
      <c r="X64">
        <v>0</v>
      </c>
      <c r="Y64" t="s">
        <v>2577</v>
      </c>
      <c r="Z64" t="s">
        <v>2575</v>
      </c>
      <c r="AA64" t="s">
        <v>2578</v>
      </c>
      <c r="AB64" t="s">
        <v>2579</v>
      </c>
    </row>
    <row r="65" spans="1:28">
      <c r="A65">
        <v>1</v>
      </c>
      <c r="B65">
        <v>5492356</v>
      </c>
      <c r="C65" s="28">
        <v>2.8518040234171699E-6</v>
      </c>
      <c r="D65">
        <v>74</v>
      </c>
      <c r="E65" t="s">
        <v>1402</v>
      </c>
      <c r="F65" t="s">
        <v>2319</v>
      </c>
      <c r="G65" t="s">
        <v>2321</v>
      </c>
      <c r="H65" t="s">
        <v>2320</v>
      </c>
      <c r="I65">
        <v>1</v>
      </c>
      <c r="J65" t="s">
        <v>2322</v>
      </c>
      <c r="K65">
        <v>0.140350877192982</v>
      </c>
      <c r="L65" t="s">
        <v>249</v>
      </c>
      <c r="M65">
        <v>1.69635311244044E-3</v>
      </c>
      <c r="N65">
        <v>1.69635311244044E-3</v>
      </c>
      <c r="O65">
        <v>1</v>
      </c>
      <c r="P65">
        <v>1.69635311244044E-3</v>
      </c>
      <c r="Q65">
        <v>1</v>
      </c>
      <c r="R65">
        <v>0.25631075407456499</v>
      </c>
      <c r="S65" t="s">
        <v>2323</v>
      </c>
      <c r="T65" t="s">
        <v>249</v>
      </c>
      <c r="U65" t="s">
        <v>2580</v>
      </c>
      <c r="V65" t="s">
        <v>2581</v>
      </c>
      <c r="W65" t="s">
        <v>2580</v>
      </c>
      <c r="X65">
        <v>0</v>
      </c>
      <c r="Y65" t="s">
        <v>2581</v>
      </c>
      <c r="Z65" t="s">
        <v>2582</v>
      </c>
      <c r="AA65" t="s">
        <v>2542</v>
      </c>
      <c r="AB65" t="s">
        <v>2583</v>
      </c>
    </row>
    <row r="66" spans="1:28">
      <c r="A66">
        <v>2</v>
      </c>
      <c r="B66">
        <v>3965896</v>
      </c>
      <c r="C66" s="28">
        <v>2.8877206467057602E-6</v>
      </c>
      <c r="D66">
        <v>74</v>
      </c>
      <c r="E66" t="s">
        <v>1458</v>
      </c>
      <c r="F66" t="s">
        <v>2319</v>
      </c>
      <c r="G66" t="s">
        <v>2320</v>
      </c>
      <c r="H66" t="s">
        <v>2321</v>
      </c>
      <c r="I66">
        <v>1</v>
      </c>
      <c r="J66" t="s">
        <v>2493</v>
      </c>
      <c r="K66">
        <v>0.33333333333333298</v>
      </c>
      <c r="L66">
        <v>0.70785326327084996</v>
      </c>
      <c r="M66">
        <v>2.9905286653477501E-2</v>
      </c>
      <c r="N66">
        <v>2.9905286653477501E-2</v>
      </c>
      <c r="O66">
        <v>1</v>
      </c>
      <c r="P66">
        <v>0.102778381256771</v>
      </c>
      <c r="Q66">
        <v>1</v>
      </c>
      <c r="R66">
        <v>0.25606934193070002</v>
      </c>
      <c r="S66" t="s">
        <v>2323</v>
      </c>
      <c r="T66" t="s">
        <v>249</v>
      </c>
      <c r="U66" t="s">
        <v>2584</v>
      </c>
      <c r="V66" t="s">
        <v>2584</v>
      </c>
      <c r="W66" t="s">
        <v>2584</v>
      </c>
      <c r="X66">
        <v>1</v>
      </c>
      <c r="Y66" t="s">
        <v>2585</v>
      </c>
      <c r="Z66" t="s">
        <v>2585</v>
      </c>
      <c r="AA66" t="s">
        <v>2586</v>
      </c>
      <c r="AB66" t="s">
        <v>2586</v>
      </c>
    </row>
    <row r="67" spans="1:28">
      <c r="A67">
        <v>2</v>
      </c>
      <c r="B67">
        <v>1472999</v>
      </c>
      <c r="C67" s="28">
        <v>2.9391872202157299E-6</v>
      </c>
      <c r="D67">
        <v>37</v>
      </c>
      <c r="E67" t="s">
        <v>1543</v>
      </c>
      <c r="F67" t="s">
        <v>2347</v>
      </c>
      <c r="G67" t="s">
        <v>2320</v>
      </c>
      <c r="H67" t="s">
        <v>2473</v>
      </c>
      <c r="I67">
        <v>1</v>
      </c>
      <c r="J67" t="s">
        <v>2353</v>
      </c>
      <c r="K67">
        <v>0.42105263157894701</v>
      </c>
      <c r="L67">
        <v>0.87970542967467802</v>
      </c>
      <c r="M67">
        <v>0.284746192103152</v>
      </c>
      <c r="N67">
        <v>0.284746192103152</v>
      </c>
      <c r="O67">
        <v>0</v>
      </c>
      <c r="P67">
        <v>0.59725623098784397</v>
      </c>
      <c r="Q67">
        <v>1</v>
      </c>
      <c r="R67">
        <v>0.44605990214903901</v>
      </c>
      <c r="S67" t="s">
        <v>2323</v>
      </c>
      <c r="T67" t="s">
        <v>249</v>
      </c>
      <c r="U67" t="s">
        <v>2587</v>
      </c>
      <c r="V67" t="s">
        <v>2587</v>
      </c>
      <c r="W67" t="s">
        <v>2587</v>
      </c>
      <c r="X67">
        <v>1</v>
      </c>
      <c r="Y67" t="s">
        <v>2588</v>
      </c>
      <c r="Z67" t="s">
        <v>2588</v>
      </c>
      <c r="AA67" t="s">
        <v>2589</v>
      </c>
      <c r="AB67" t="s">
        <v>2589</v>
      </c>
    </row>
    <row r="68" spans="1:28">
      <c r="A68">
        <v>3</v>
      </c>
      <c r="B68">
        <v>2111252</v>
      </c>
      <c r="C68" s="28">
        <v>2.9447311447284901E-6</v>
      </c>
      <c r="D68">
        <v>151</v>
      </c>
      <c r="E68" t="s">
        <v>1447</v>
      </c>
      <c r="F68" t="s">
        <v>2319</v>
      </c>
      <c r="G68" t="s">
        <v>2335</v>
      </c>
      <c r="H68" t="s">
        <v>2321</v>
      </c>
      <c r="I68">
        <v>1</v>
      </c>
      <c r="J68" t="s">
        <v>2590</v>
      </c>
      <c r="K68">
        <v>0.21052631578947401</v>
      </c>
      <c r="L68" t="s">
        <v>249</v>
      </c>
      <c r="M68">
        <v>1.5285523342505899E-2</v>
      </c>
      <c r="N68">
        <v>1.5285523342505899E-2</v>
      </c>
      <c r="O68">
        <v>1</v>
      </c>
      <c r="P68">
        <v>1.96527661989453E-2</v>
      </c>
      <c r="Q68">
        <v>1</v>
      </c>
      <c r="R68">
        <v>0.13473269843152999</v>
      </c>
      <c r="S68" t="s">
        <v>2323</v>
      </c>
      <c r="T68" t="s">
        <v>249</v>
      </c>
      <c r="U68" t="s">
        <v>2591</v>
      </c>
      <c r="V68" t="s">
        <v>2591</v>
      </c>
      <c r="W68" t="s">
        <v>2591</v>
      </c>
      <c r="X68">
        <v>1</v>
      </c>
      <c r="Y68" t="s">
        <v>2591</v>
      </c>
      <c r="Z68" t="s">
        <v>2591</v>
      </c>
      <c r="AA68" t="s">
        <v>2592</v>
      </c>
      <c r="AB68" t="s">
        <v>2592</v>
      </c>
    </row>
    <row r="69" spans="1:28">
      <c r="A69">
        <v>3</v>
      </c>
      <c r="B69">
        <v>2231216</v>
      </c>
      <c r="C69" s="28">
        <v>3.0943668479487998E-6</v>
      </c>
      <c r="D69">
        <v>74</v>
      </c>
      <c r="E69" t="s">
        <v>1513</v>
      </c>
      <c r="F69" t="s">
        <v>2319</v>
      </c>
      <c r="G69" t="s">
        <v>2335</v>
      </c>
      <c r="H69" t="s">
        <v>2334</v>
      </c>
      <c r="I69">
        <v>1</v>
      </c>
      <c r="J69" t="s">
        <v>2432</v>
      </c>
      <c r="K69">
        <v>0.35087719298245601</v>
      </c>
      <c r="L69">
        <v>0.96337188916711303</v>
      </c>
      <c r="M69">
        <v>3.3179356609060497E-2</v>
      </c>
      <c r="N69">
        <v>3.3179356609060497E-2</v>
      </c>
      <c r="O69">
        <v>1</v>
      </c>
      <c r="P69">
        <v>0.28037409498943</v>
      </c>
      <c r="Q69">
        <v>1</v>
      </c>
      <c r="R69">
        <v>0.25473495365152798</v>
      </c>
      <c r="S69" t="s">
        <v>2323</v>
      </c>
      <c r="T69" t="s">
        <v>249</v>
      </c>
      <c r="U69" t="s">
        <v>2593</v>
      </c>
      <c r="V69" t="s">
        <v>2593</v>
      </c>
      <c r="W69" t="s">
        <v>2594</v>
      </c>
      <c r="X69">
        <v>0</v>
      </c>
      <c r="Y69" t="s">
        <v>2593</v>
      </c>
      <c r="Z69" t="s">
        <v>2595</v>
      </c>
      <c r="AA69" t="s">
        <v>2596</v>
      </c>
      <c r="AB69" t="s">
        <v>2597</v>
      </c>
    </row>
    <row r="70" spans="1:28">
      <c r="A70">
        <v>2</v>
      </c>
      <c r="B70">
        <v>1749520</v>
      </c>
      <c r="C70" s="28">
        <v>3.1435679430280001E-6</v>
      </c>
      <c r="D70">
        <v>74</v>
      </c>
      <c r="E70" t="s">
        <v>1488</v>
      </c>
      <c r="F70" t="s">
        <v>2319</v>
      </c>
      <c r="G70" t="s">
        <v>2321</v>
      </c>
      <c r="H70" t="s">
        <v>2334</v>
      </c>
      <c r="I70">
        <v>1</v>
      </c>
      <c r="J70" t="s">
        <v>2322</v>
      </c>
      <c r="K70">
        <v>0.49122807017543901</v>
      </c>
      <c r="L70">
        <v>7.9112323021356592E-3</v>
      </c>
      <c r="M70">
        <v>7.5447340816397798E-2</v>
      </c>
      <c r="N70">
        <v>7.5447340816397798E-2</v>
      </c>
      <c r="O70">
        <v>1</v>
      </c>
      <c r="P70">
        <v>4.0870229516248901E-3</v>
      </c>
      <c r="Q70">
        <v>1</v>
      </c>
      <c r="R70">
        <v>0.25443009813513401</v>
      </c>
      <c r="S70" t="s">
        <v>2323</v>
      </c>
      <c r="T70" t="s">
        <v>249</v>
      </c>
      <c r="U70" t="s">
        <v>2598</v>
      </c>
      <c r="V70" t="s">
        <v>2599</v>
      </c>
      <c r="W70" t="s">
        <v>2598</v>
      </c>
      <c r="X70">
        <v>0</v>
      </c>
      <c r="Y70" t="s">
        <v>2600</v>
      </c>
      <c r="Z70" t="s">
        <v>2601</v>
      </c>
      <c r="AA70" t="s">
        <v>2602</v>
      </c>
      <c r="AB70" t="s">
        <v>2603</v>
      </c>
    </row>
    <row r="71" spans="1:28">
      <c r="A71">
        <v>1</v>
      </c>
      <c r="B71">
        <v>4479335</v>
      </c>
      <c r="C71" s="28">
        <v>3.1833951155998599E-6</v>
      </c>
      <c r="D71">
        <v>156</v>
      </c>
      <c r="E71" t="s">
        <v>1374</v>
      </c>
      <c r="F71" t="s">
        <v>2319</v>
      </c>
      <c r="G71" t="s">
        <v>2334</v>
      </c>
      <c r="H71" t="s">
        <v>2335</v>
      </c>
      <c r="I71">
        <v>1</v>
      </c>
      <c r="J71" t="s">
        <v>2493</v>
      </c>
      <c r="K71">
        <v>0.19298245614035101</v>
      </c>
      <c r="L71" t="s">
        <v>249</v>
      </c>
      <c r="M71">
        <v>1.3191015641715801E-4</v>
      </c>
      <c r="N71">
        <v>1.3191015641715801E-4</v>
      </c>
      <c r="O71">
        <v>2</v>
      </c>
      <c r="P71" s="28">
        <v>3.2444181791681498E-6</v>
      </c>
      <c r="Q71">
        <v>1</v>
      </c>
      <c r="R71">
        <v>0.12987639517744101</v>
      </c>
      <c r="S71" t="s">
        <v>2323</v>
      </c>
      <c r="T71" t="s">
        <v>249</v>
      </c>
      <c r="U71" t="s">
        <v>2604</v>
      </c>
      <c r="V71" t="s">
        <v>2605</v>
      </c>
      <c r="W71" t="s">
        <v>2604</v>
      </c>
      <c r="X71">
        <v>1</v>
      </c>
      <c r="Y71" t="s">
        <v>2606</v>
      </c>
      <c r="Z71" t="s">
        <v>2607</v>
      </c>
      <c r="AA71" t="s">
        <v>2608</v>
      </c>
      <c r="AB71" t="s">
        <v>2609</v>
      </c>
    </row>
    <row r="72" spans="1:28">
      <c r="A72">
        <v>2</v>
      </c>
      <c r="B72">
        <v>2870179</v>
      </c>
      <c r="C72" s="28">
        <v>3.2002921018840302E-6</v>
      </c>
      <c r="D72">
        <v>156</v>
      </c>
      <c r="E72" t="s">
        <v>1532</v>
      </c>
      <c r="F72" t="s">
        <v>2319</v>
      </c>
      <c r="G72" t="s">
        <v>2321</v>
      </c>
      <c r="H72" t="s">
        <v>2320</v>
      </c>
      <c r="I72">
        <v>1</v>
      </c>
      <c r="J72" t="s">
        <v>2329</v>
      </c>
      <c r="K72">
        <v>0.175438596491228</v>
      </c>
      <c r="L72">
        <v>0.32974428021267899</v>
      </c>
      <c r="M72">
        <v>0.21236325108329099</v>
      </c>
      <c r="N72">
        <v>0.21236325108329099</v>
      </c>
      <c r="O72">
        <v>0</v>
      </c>
      <c r="P72">
        <v>0.25621618820747799</v>
      </c>
      <c r="Q72">
        <v>1</v>
      </c>
      <c r="R72">
        <v>0.129819750550483</v>
      </c>
      <c r="S72" t="s">
        <v>2323</v>
      </c>
      <c r="T72" t="s">
        <v>2330</v>
      </c>
      <c r="U72" t="s">
        <v>2610</v>
      </c>
      <c r="V72" t="s">
        <v>2610</v>
      </c>
      <c r="W72" t="s">
        <v>2610</v>
      </c>
      <c r="X72">
        <v>1</v>
      </c>
      <c r="Y72" t="s">
        <v>2610</v>
      </c>
      <c r="Z72" t="s">
        <v>2610</v>
      </c>
      <c r="AA72" t="s">
        <v>2611</v>
      </c>
      <c r="AB72" t="s">
        <v>2611</v>
      </c>
    </row>
    <row r="73" spans="1:28">
      <c r="A73">
        <v>2</v>
      </c>
      <c r="B73">
        <v>792992</v>
      </c>
      <c r="C73" s="28">
        <v>3.8777425973624204E-6</v>
      </c>
      <c r="D73">
        <v>37</v>
      </c>
      <c r="E73" t="s">
        <v>1499</v>
      </c>
      <c r="F73" t="s">
        <v>2347</v>
      </c>
      <c r="G73" t="s">
        <v>2320</v>
      </c>
      <c r="H73" t="s">
        <v>2473</v>
      </c>
      <c r="I73">
        <v>1</v>
      </c>
      <c r="J73" t="s">
        <v>2329</v>
      </c>
      <c r="K73">
        <v>0.43859649122806998</v>
      </c>
      <c r="L73">
        <v>1.3053447046812E-2</v>
      </c>
      <c r="M73">
        <v>0.11062000216597501</v>
      </c>
      <c r="N73">
        <v>0.11062000216597501</v>
      </c>
      <c r="O73">
        <v>1</v>
      </c>
      <c r="P73">
        <v>8.6152021616289504E-3</v>
      </c>
      <c r="Q73">
        <v>1</v>
      </c>
      <c r="R73">
        <v>0.43804517614275301</v>
      </c>
      <c r="S73" t="s">
        <v>2323</v>
      </c>
      <c r="T73" t="s">
        <v>249</v>
      </c>
      <c r="U73" t="s">
        <v>2612</v>
      </c>
      <c r="V73" t="s">
        <v>2613</v>
      </c>
      <c r="W73" t="s">
        <v>2612</v>
      </c>
      <c r="X73">
        <v>0</v>
      </c>
      <c r="Y73" t="s">
        <v>2613</v>
      </c>
      <c r="Z73" t="s">
        <v>2614</v>
      </c>
      <c r="AA73" t="s">
        <v>2540</v>
      </c>
      <c r="AB73" t="s">
        <v>2615</v>
      </c>
    </row>
    <row r="74" spans="1:28">
      <c r="A74">
        <v>3</v>
      </c>
      <c r="B74">
        <v>252003</v>
      </c>
      <c r="C74" s="28">
        <v>3.9741458576564798E-6</v>
      </c>
      <c r="D74">
        <v>74</v>
      </c>
      <c r="E74" t="s">
        <v>1482</v>
      </c>
      <c r="F74" t="s">
        <v>2319</v>
      </c>
      <c r="G74" t="s">
        <v>2320</v>
      </c>
      <c r="H74" t="s">
        <v>2321</v>
      </c>
      <c r="I74">
        <v>1</v>
      </c>
      <c r="J74" t="s">
        <v>2349</v>
      </c>
      <c r="K74">
        <v>0.31578947368421101</v>
      </c>
      <c r="L74">
        <v>2.0114218382452798E-2</v>
      </c>
      <c r="M74" t="s">
        <v>249</v>
      </c>
      <c r="N74" t="s">
        <v>249</v>
      </c>
      <c r="O74">
        <v>1</v>
      </c>
      <c r="P74">
        <v>2.2554212314511601E-2</v>
      </c>
      <c r="Q74">
        <v>1</v>
      </c>
      <c r="R74">
        <v>0.249886516349656</v>
      </c>
      <c r="S74" t="s">
        <v>2323</v>
      </c>
      <c r="T74" t="s">
        <v>249</v>
      </c>
      <c r="U74" t="s">
        <v>2616</v>
      </c>
      <c r="V74" t="s">
        <v>2616</v>
      </c>
      <c r="W74" t="s">
        <v>2616</v>
      </c>
      <c r="X74">
        <v>1</v>
      </c>
      <c r="Y74" t="s">
        <v>2616</v>
      </c>
      <c r="Z74" t="s">
        <v>2616</v>
      </c>
      <c r="AA74" t="s">
        <v>2540</v>
      </c>
      <c r="AB74" t="s">
        <v>2540</v>
      </c>
    </row>
    <row r="75" spans="1:28">
      <c r="A75">
        <v>1</v>
      </c>
      <c r="B75">
        <v>2223402</v>
      </c>
      <c r="C75" s="28">
        <v>3.9899175455797196E-6</v>
      </c>
      <c r="D75">
        <v>74</v>
      </c>
      <c r="E75" t="s">
        <v>1518</v>
      </c>
      <c r="F75" t="s">
        <v>2319</v>
      </c>
      <c r="G75" t="s">
        <v>2334</v>
      </c>
      <c r="H75" t="s">
        <v>2321</v>
      </c>
      <c r="I75">
        <v>1</v>
      </c>
      <c r="J75" t="s">
        <v>2329</v>
      </c>
      <c r="K75">
        <v>0.42105263157894701</v>
      </c>
      <c r="L75">
        <v>0.65230931143541104</v>
      </c>
      <c r="M75">
        <v>0.64548497433097596</v>
      </c>
      <c r="N75">
        <v>0.64548497433097596</v>
      </c>
      <c r="O75">
        <v>0</v>
      </c>
      <c r="P75">
        <v>0.87401418358104799</v>
      </c>
      <c r="Q75">
        <v>1</v>
      </c>
      <c r="R75">
        <v>0.249809553284456</v>
      </c>
      <c r="S75" t="s">
        <v>2323</v>
      </c>
      <c r="T75" t="s">
        <v>2330</v>
      </c>
      <c r="U75" t="s">
        <v>2617</v>
      </c>
      <c r="V75" t="s">
        <v>2617</v>
      </c>
      <c r="W75" t="s">
        <v>2617</v>
      </c>
      <c r="X75">
        <v>1</v>
      </c>
      <c r="Y75" t="s">
        <v>2617</v>
      </c>
      <c r="Z75" t="s">
        <v>2617</v>
      </c>
      <c r="AA75" t="s">
        <v>2618</v>
      </c>
      <c r="AB75" t="s">
        <v>2618</v>
      </c>
    </row>
    <row r="76" spans="1:28">
      <c r="A76">
        <v>3</v>
      </c>
      <c r="B76">
        <v>633922</v>
      </c>
      <c r="C76" s="28">
        <v>4.2822010058690003E-6</v>
      </c>
      <c r="D76">
        <v>37</v>
      </c>
      <c r="E76" t="s">
        <v>1452</v>
      </c>
      <c r="F76" t="s">
        <v>2347</v>
      </c>
      <c r="G76" t="s">
        <v>2386</v>
      </c>
      <c r="H76" t="s">
        <v>2334</v>
      </c>
      <c r="I76">
        <v>1</v>
      </c>
      <c r="J76" t="s">
        <v>2353</v>
      </c>
      <c r="K76">
        <v>0.26315789473684198</v>
      </c>
      <c r="L76">
        <v>0.18148211078667201</v>
      </c>
      <c r="M76" t="s">
        <v>249</v>
      </c>
      <c r="N76" t="s">
        <v>249</v>
      </c>
      <c r="O76">
        <v>0</v>
      </c>
      <c r="P76">
        <v>0.13042545496601399</v>
      </c>
      <c r="Q76">
        <v>1</v>
      </c>
      <c r="R76">
        <v>0.43514953542018098</v>
      </c>
      <c r="S76" t="s">
        <v>2323</v>
      </c>
      <c r="T76" t="s">
        <v>249</v>
      </c>
      <c r="U76" t="s">
        <v>2619</v>
      </c>
      <c r="V76" t="s">
        <v>2619</v>
      </c>
      <c r="W76" t="s">
        <v>2619</v>
      </c>
      <c r="X76">
        <v>1</v>
      </c>
      <c r="Y76" t="s">
        <v>2620</v>
      </c>
      <c r="Z76" t="s">
        <v>2620</v>
      </c>
      <c r="AA76" t="s">
        <v>2621</v>
      </c>
      <c r="AB76" t="s">
        <v>2621</v>
      </c>
    </row>
    <row r="77" spans="1:28">
      <c r="A77">
        <v>1</v>
      </c>
      <c r="B77">
        <v>763722</v>
      </c>
      <c r="C77" s="28">
        <v>4.5814516125025001E-6</v>
      </c>
      <c r="D77">
        <v>159</v>
      </c>
      <c r="E77" t="s">
        <v>1445</v>
      </c>
      <c r="F77" t="s">
        <v>2319</v>
      </c>
      <c r="G77" t="s">
        <v>2335</v>
      </c>
      <c r="H77" t="s">
        <v>2334</v>
      </c>
      <c r="I77">
        <v>1</v>
      </c>
      <c r="J77" t="s">
        <v>2432</v>
      </c>
      <c r="K77">
        <v>0.140350877192982</v>
      </c>
      <c r="L77" t="s">
        <v>249</v>
      </c>
      <c r="M77" s="28">
        <v>3.2802503404786799E-6</v>
      </c>
      <c r="N77" s="28">
        <v>3.2802503404786799E-6</v>
      </c>
      <c r="O77">
        <v>1</v>
      </c>
      <c r="P77" s="28">
        <v>3.2802503404786799E-6</v>
      </c>
      <c r="Q77">
        <v>1</v>
      </c>
      <c r="R77">
        <v>0.12375134076894399</v>
      </c>
      <c r="S77" t="s">
        <v>2323</v>
      </c>
      <c r="T77" t="s">
        <v>249</v>
      </c>
      <c r="U77" t="s">
        <v>2485</v>
      </c>
      <c r="V77" t="s">
        <v>2486</v>
      </c>
      <c r="W77" t="s">
        <v>2485</v>
      </c>
      <c r="X77">
        <v>0</v>
      </c>
      <c r="Y77" t="s">
        <v>2487</v>
      </c>
      <c r="Z77" t="s">
        <v>2485</v>
      </c>
      <c r="AA77" t="s">
        <v>2488</v>
      </c>
      <c r="AB77" t="s">
        <v>2489</v>
      </c>
    </row>
    <row r="78" spans="1:28">
      <c r="A78">
        <v>3</v>
      </c>
      <c r="B78">
        <v>614876</v>
      </c>
      <c r="C78" s="28">
        <v>4.6942929883273499E-6</v>
      </c>
      <c r="D78">
        <v>74</v>
      </c>
      <c r="E78" t="s">
        <v>1464</v>
      </c>
      <c r="F78" t="s">
        <v>2319</v>
      </c>
      <c r="G78" t="s">
        <v>2335</v>
      </c>
      <c r="H78" t="s">
        <v>2320</v>
      </c>
      <c r="I78">
        <v>1</v>
      </c>
      <c r="J78" t="s">
        <v>2322</v>
      </c>
      <c r="K78">
        <v>0.47368421052631599</v>
      </c>
      <c r="L78" t="s">
        <v>249</v>
      </c>
      <c r="M78">
        <v>1.6443966469745899E-2</v>
      </c>
      <c r="N78">
        <v>1.6443966469745899E-2</v>
      </c>
      <c r="O78">
        <v>1</v>
      </c>
      <c r="P78">
        <v>1.6443966469745899E-2</v>
      </c>
      <c r="Q78">
        <v>1</v>
      </c>
      <c r="R78">
        <v>0.24664452938724199</v>
      </c>
      <c r="S78" t="s">
        <v>2323</v>
      </c>
      <c r="T78" t="s">
        <v>249</v>
      </c>
      <c r="U78" t="s">
        <v>2622</v>
      </c>
      <c r="V78" t="s">
        <v>2623</v>
      </c>
      <c r="W78" t="s">
        <v>2622</v>
      </c>
      <c r="X78">
        <v>0</v>
      </c>
      <c r="Y78" t="s">
        <v>2623</v>
      </c>
      <c r="Z78" t="s">
        <v>2624</v>
      </c>
      <c r="AA78" t="s">
        <v>2625</v>
      </c>
      <c r="AB78" t="s">
        <v>2626</v>
      </c>
    </row>
    <row r="79" spans="1:28">
      <c r="A79">
        <v>3</v>
      </c>
      <c r="B79">
        <v>1351323</v>
      </c>
      <c r="C79" s="28">
        <v>4.70540705671242E-6</v>
      </c>
      <c r="D79">
        <v>37</v>
      </c>
      <c r="E79" t="s">
        <v>1428</v>
      </c>
      <c r="F79" t="s">
        <v>2347</v>
      </c>
      <c r="G79" t="s">
        <v>2386</v>
      </c>
      <c r="H79" t="s">
        <v>2334</v>
      </c>
      <c r="I79">
        <v>1</v>
      </c>
      <c r="J79" t="s">
        <v>2322</v>
      </c>
      <c r="K79">
        <v>0.42105263157894701</v>
      </c>
      <c r="L79" t="s">
        <v>249</v>
      </c>
      <c r="M79">
        <v>2.0231340106558302E-3</v>
      </c>
      <c r="N79">
        <v>2.0231340106558302E-3</v>
      </c>
      <c r="O79">
        <v>1</v>
      </c>
      <c r="P79">
        <v>2.0231340106558302E-3</v>
      </c>
      <c r="Q79">
        <v>1</v>
      </c>
      <c r="R79">
        <v>0.43238604036278999</v>
      </c>
      <c r="S79" t="s">
        <v>2323</v>
      </c>
      <c r="T79" t="s">
        <v>249</v>
      </c>
      <c r="U79" t="s">
        <v>2627</v>
      </c>
      <c r="V79" t="s">
        <v>2628</v>
      </c>
      <c r="W79" t="s">
        <v>2627</v>
      </c>
      <c r="X79">
        <v>0</v>
      </c>
      <c r="Y79" t="s">
        <v>2629</v>
      </c>
      <c r="Z79" t="s">
        <v>2630</v>
      </c>
      <c r="AA79" t="s">
        <v>2631</v>
      </c>
      <c r="AB79" t="s">
        <v>2632</v>
      </c>
    </row>
    <row r="80" spans="1:28">
      <c r="A80">
        <v>2</v>
      </c>
      <c r="B80">
        <v>1436926</v>
      </c>
      <c r="C80" s="28">
        <v>4.7689892786104201E-6</v>
      </c>
      <c r="D80">
        <v>37</v>
      </c>
      <c r="E80" t="s">
        <v>1415</v>
      </c>
      <c r="F80" t="s">
        <v>2347</v>
      </c>
      <c r="G80" t="s">
        <v>2320</v>
      </c>
      <c r="H80" t="s">
        <v>2473</v>
      </c>
      <c r="I80">
        <v>1</v>
      </c>
      <c r="J80" t="s">
        <v>2353</v>
      </c>
      <c r="K80">
        <v>8.7719298245614002E-2</v>
      </c>
      <c r="L80" t="s">
        <v>249</v>
      </c>
      <c r="M80" t="s">
        <v>249</v>
      </c>
      <c r="N80" t="s">
        <v>249</v>
      </c>
      <c r="O80">
        <v>0</v>
      </c>
      <c r="P80" t="s">
        <v>249</v>
      </c>
      <c r="Q80">
        <v>1</v>
      </c>
      <c r="R80">
        <v>0.43199144927378602</v>
      </c>
      <c r="S80" t="s">
        <v>2323</v>
      </c>
      <c r="T80" t="s">
        <v>249</v>
      </c>
      <c r="U80" t="s">
        <v>2633</v>
      </c>
      <c r="V80" t="s">
        <v>2633</v>
      </c>
      <c r="W80" t="s">
        <v>2633</v>
      </c>
      <c r="X80">
        <v>1</v>
      </c>
      <c r="Y80" t="s">
        <v>2633</v>
      </c>
      <c r="Z80" t="s">
        <v>2633</v>
      </c>
      <c r="AA80" t="s">
        <v>2634</v>
      </c>
      <c r="AB80" t="s">
        <v>2634</v>
      </c>
    </row>
    <row r="81" spans="1:28">
      <c r="A81">
        <v>2</v>
      </c>
      <c r="B81">
        <v>4385674</v>
      </c>
      <c r="C81" s="28">
        <v>4.9395895054384603E-6</v>
      </c>
      <c r="D81">
        <v>55</v>
      </c>
      <c r="E81" t="s">
        <v>1486</v>
      </c>
      <c r="F81" t="s">
        <v>2319</v>
      </c>
      <c r="G81" t="s">
        <v>2321</v>
      </c>
      <c r="H81" t="s">
        <v>2320</v>
      </c>
      <c r="I81">
        <v>1</v>
      </c>
      <c r="J81" t="s">
        <v>2322</v>
      </c>
      <c r="K81">
        <v>0.33333333333333298</v>
      </c>
      <c r="L81">
        <v>1.82445307319677E-2</v>
      </c>
      <c r="M81">
        <v>2.0881585425762801E-2</v>
      </c>
      <c r="N81">
        <v>2.0881585425762801E-2</v>
      </c>
      <c r="O81">
        <v>2</v>
      </c>
      <c r="P81">
        <v>2.3892440413039902E-3</v>
      </c>
      <c r="Q81">
        <v>1</v>
      </c>
      <c r="R81">
        <v>0.31564814201988201</v>
      </c>
      <c r="S81" t="s">
        <v>2323</v>
      </c>
      <c r="T81" t="s">
        <v>249</v>
      </c>
      <c r="U81" t="s">
        <v>2635</v>
      </c>
      <c r="V81" t="s">
        <v>2636</v>
      </c>
      <c r="W81" t="s">
        <v>2635</v>
      </c>
      <c r="X81">
        <v>0</v>
      </c>
      <c r="Y81" t="s">
        <v>2637</v>
      </c>
      <c r="Z81" t="s">
        <v>2638</v>
      </c>
      <c r="AA81" t="s">
        <v>2639</v>
      </c>
      <c r="AB81" t="s">
        <v>2640</v>
      </c>
    </row>
    <row r="82" spans="1:28">
      <c r="A82">
        <v>2</v>
      </c>
      <c r="B82">
        <v>4534990</v>
      </c>
      <c r="C82" s="28">
        <v>5.0776357462983701E-6</v>
      </c>
      <c r="D82">
        <v>156</v>
      </c>
      <c r="E82" t="s">
        <v>1489</v>
      </c>
      <c r="F82" t="s">
        <v>2319</v>
      </c>
      <c r="G82" t="s">
        <v>2320</v>
      </c>
      <c r="H82" t="s">
        <v>2321</v>
      </c>
      <c r="I82">
        <v>1</v>
      </c>
      <c r="J82" t="s">
        <v>2322</v>
      </c>
      <c r="K82">
        <v>0.140350877192982</v>
      </c>
      <c r="L82">
        <v>0.412611209765396</v>
      </c>
      <c r="M82">
        <v>0.13688231816881499</v>
      </c>
      <c r="N82">
        <v>0.13688231816881499</v>
      </c>
      <c r="O82">
        <v>0</v>
      </c>
      <c r="P82">
        <v>0.21879374362027099</v>
      </c>
      <c r="Q82">
        <v>1</v>
      </c>
      <c r="R82">
        <v>0.124870309531828</v>
      </c>
      <c r="S82" t="s">
        <v>2323</v>
      </c>
      <c r="T82" t="s">
        <v>249</v>
      </c>
      <c r="U82" t="s">
        <v>2523</v>
      </c>
      <c r="V82" t="s">
        <v>2523</v>
      </c>
      <c r="W82" t="s">
        <v>2524</v>
      </c>
      <c r="X82">
        <v>0</v>
      </c>
      <c r="Y82" t="s">
        <v>2523</v>
      </c>
      <c r="Z82" t="s">
        <v>2524</v>
      </c>
      <c r="AA82" t="s">
        <v>2525</v>
      </c>
      <c r="AB82" t="s">
        <v>2526</v>
      </c>
    </row>
    <row r="83" spans="1:28">
      <c r="A83">
        <v>1</v>
      </c>
      <c r="B83">
        <v>2934338</v>
      </c>
      <c r="C83" s="28">
        <v>5.2741519962313401E-6</v>
      </c>
      <c r="D83">
        <v>156</v>
      </c>
      <c r="E83" t="s">
        <v>1457</v>
      </c>
      <c r="F83" t="s">
        <v>2319</v>
      </c>
      <c r="G83" t="s">
        <v>2335</v>
      </c>
      <c r="H83" t="s">
        <v>2334</v>
      </c>
      <c r="I83">
        <v>1</v>
      </c>
      <c r="J83" t="s">
        <v>2329</v>
      </c>
      <c r="K83">
        <v>0.19298245614035101</v>
      </c>
      <c r="L83" t="s">
        <v>249</v>
      </c>
      <c r="M83">
        <v>1.53459664509041E-3</v>
      </c>
      <c r="N83">
        <v>1.53459664509041E-3</v>
      </c>
      <c r="O83">
        <v>1</v>
      </c>
      <c r="P83">
        <v>1.53459664509041E-3</v>
      </c>
      <c r="Q83">
        <v>1</v>
      </c>
      <c r="R83">
        <v>0.124462272042185</v>
      </c>
      <c r="S83" t="s">
        <v>2323</v>
      </c>
      <c r="T83" t="s">
        <v>2337</v>
      </c>
      <c r="U83" t="s">
        <v>2390</v>
      </c>
      <c r="V83" t="s">
        <v>2390</v>
      </c>
      <c r="W83" t="s">
        <v>2390</v>
      </c>
      <c r="X83">
        <v>1</v>
      </c>
      <c r="Y83" t="s">
        <v>2391</v>
      </c>
      <c r="Z83" t="s">
        <v>2391</v>
      </c>
      <c r="AA83" t="s">
        <v>2392</v>
      </c>
      <c r="AB83" t="s">
        <v>2392</v>
      </c>
    </row>
    <row r="84" spans="1:28">
      <c r="A84">
        <v>2</v>
      </c>
      <c r="B84">
        <v>174447</v>
      </c>
      <c r="C84" s="28">
        <v>5.6799043338492598E-6</v>
      </c>
      <c r="D84">
        <v>156</v>
      </c>
      <c r="E84" t="s">
        <v>1425</v>
      </c>
      <c r="F84" t="s">
        <v>2319</v>
      </c>
      <c r="G84" t="s">
        <v>2321</v>
      </c>
      <c r="H84" t="s">
        <v>2320</v>
      </c>
      <c r="I84">
        <v>1</v>
      </c>
      <c r="J84" t="s">
        <v>2322</v>
      </c>
      <c r="K84">
        <v>0.21052631578947401</v>
      </c>
      <c r="L84">
        <v>1.2524777033980699E-2</v>
      </c>
      <c r="M84">
        <v>2.75760099869625E-2</v>
      </c>
      <c r="N84">
        <v>2.75760099869625E-2</v>
      </c>
      <c r="O84">
        <v>2</v>
      </c>
      <c r="P84">
        <v>3.0983843707531201E-3</v>
      </c>
      <c r="Q84">
        <v>1</v>
      </c>
      <c r="R84">
        <v>0.12366545357537601</v>
      </c>
      <c r="S84" t="s">
        <v>2323</v>
      </c>
      <c r="T84" t="s">
        <v>249</v>
      </c>
      <c r="U84" t="s">
        <v>2410</v>
      </c>
      <c r="V84" t="s">
        <v>2410</v>
      </c>
      <c r="W84" t="s">
        <v>2411</v>
      </c>
      <c r="X84">
        <v>0</v>
      </c>
      <c r="Y84" t="s">
        <v>2412</v>
      </c>
      <c r="Z84" t="s">
        <v>2413</v>
      </c>
      <c r="AA84" t="s">
        <v>2414</v>
      </c>
      <c r="AB84" t="s">
        <v>2415</v>
      </c>
    </row>
    <row r="85" spans="1:28">
      <c r="A85">
        <v>3</v>
      </c>
      <c r="B85">
        <v>1705265</v>
      </c>
      <c r="C85" s="28">
        <v>5.84275232815096E-6</v>
      </c>
      <c r="D85">
        <v>74</v>
      </c>
      <c r="E85" t="s">
        <v>1493</v>
      </c>
      <c r="F85" t="s">
        <v>2319</v>
      </c>
      <c r="G85" t="s">
        <v>2335</v>
      </c>
      <c r="H85" t="s">
        <v>2334</v>
      </c>
      <c r="I85">
        <v>1</v>
      </c>
      <c r="J85" t="s">
        <v>2463</v>
      </c>
      <c r="K85">
        <v>0.31578947368421101</v>
      </c>
      <c r="L85">
        <v>0.269376208910871</v>
      </c>
      <c r="M85">
        <v>0.122648179096258</v>
      </c>
      <c r="N85">
        <v>0.122648179096258</v>
      </c>
      <c r="O85">
        <v>0</v>
      </c>
      <c r="P85">
        <v>0.14570249043103101</v>
      </c>
      <c r="Q85">
        <v>1</v>
      </c>
      <c r="R85">
        <v>0.24236574501338501</v>
      </c>
      <c r="S85" t="s">
        <v>2323</v>
      </c>
      <c r="T85" t="s">
        <v>249</v>
      </c>
      <c r="U85" t="s">
        <v>2641</v>
      </c>
      <c r="V85" t="s">
        <v>2642</v>
      </c>
      <c r="W85" t="s">
        <v>2641</v>
      </c>
      <c r="X85">
        <v>0</v>
      </c>
      <c r="Y85" t="s">
        <v>2643</v>
      </c>
      <c r="Z85" t="s">
        <v>2641</v>
      </c>
      <c r="AA85" t="s">
        <v>2644</v>
      </c>
      <c r="AB85" t="s">
        <v>2397</v>
      </c>
    </row>
    <row r="86" spans="1:28">
      <c r="A86">
        <v>3</v>
      </c>
      <c r="B86">
        <v>565108</v>
      </c>
      <c r="C86" s="28">
        <v>6.2413165307755098E-6</v>
      </c>
      <c r="D86">
        <v>54</v>
      </c>
      <c r="E86" t="s">
        <v>1379</v>
      </c>
      <c r="F86" t="s">
        <v>2347</v>
      </c>
      <c r="G86" t="s">
        <v>2645</v>
      </c>
      <c r="H86" t="s">
        <v>2335</v>
      </c>
      <c r="I86">
        <v>4</v>
      </c>
      <c r="J86" t="s">
        <v>2353</v>
      </c>
      <c r="K86">
        <v>0.49122807017543901</v>
      </c>
      <c r="L86">
        <v>6.43143714189294E-2</v>
      </c>
      <c r="M86">
        <v>4.3898249961931198E-3</v>
      </c>
      <c r="N86">
        <v>4.3898249961931198E-3</v>
      </c>
      <c r="O86">
        <v>2</v>
      </c>
      <c r="P86">
        <v>5.4653860743457698E-4</v>
      </c>
      <c r="Q86">
        <v>1</v>
      </c>
      <c r="R86">
        <v>0.31477879240546303</v>
      </c>
      <c r="S86" t="s">
        <v>2323</v>
      </c>
      <c r="T86" t="s">
        <v>249</v>
      </c>
      <c r="U86" t="s">
        <v>2646</v>
      </c>
      <c r="V86" t="s">
        <v>2647</v>
      </c>
      <c r="W86" t="s">
        <v>2646</v>
      </c>
      <c r="X86">
        <v>1</v>
      </c>
      <c r="Y86" t="s">
        <v>2647</v>
      </c>
      <c r="Z86" t="s">
        <v>2646</v>
      </c>
      <c r="AA86" t="s">
        <v>2648</v>
      </c>
      <c r="AB86" t="s">
        <v>2649</v>
      </c>
    </row>
    <row r="87" spans="1:28">
      <c r="A87">
        <v>1</v>
      </c>
      <c r="B87">
        <v>989847</v>
      </c>
      <c r="C87" s="28">
        <v>6.3077643398378099E-6</v>
      </c>
      <c r="D87">
        <v>37</v>
      </c>
      <c r="E87" t="s">
        <v>1491</v>
      </c>
      <c r="F87" t="s">
        <v>2347</v>
      </c>
      <c r="G87" t="s">
        <v>2334</v>
      </c>
      <c r="H87" t="s">
        <v>2386</v>
      </c>
      <c r="I87">
        <v>1</v>
      </c>
      <c r="J87" t="s">
        <v>2353</v>
      </c>
      <c r="K87">
        <v>0.35087719298245601</v>
      </c>
      <c r="L87" t="s">
        <v>249</v>
      </c>
      <c r="M87">
        <v>1.5234035885417199E-3</v>
      </c>
      <c r="N87">
        <v>1.5234035885417199E-3</v>
      </c>
      <c r="O87">
        <v>2</v>
      </c>
      <c r="P87">
        <v>7.4391873608421104E-4</v>
      </c>
      <c r="Q87">
        <v>1</v>
      </c>
      <c r="R87">
        <v>0.42371198942524102</v>
      </c>
      <c r="S87" t="s">
        <v>2323</v>
      </c>
      <c r="T87" t="s">
        <v>249</v>
      </c>
      <c r="U87" t="s">
        <v>2650</v>
      </c>
      <c r="V87" t="s">
        <v>2650</v>
      </c>
      <c r="W87" t="s">
        <v>2650</v>
      </c>
      <c r="X87">
        <v>1</v>
      </c>
      <c r="Y87" t="s">
        <v>2650</v>
      </c>
      <c r="Z87" t="s">
        <v>2650</v>
      </c>
      <c r="AA87" t="s">
        <v>2651</v>
      </c>
      <c r="AB87" t="s">
        <v>2651</v>
      </c>
    </row>
    <row r="88" spans="1:28">
      <c r="A88">
        <v>1</v>
      </c>
      <c r="B88">
        <v>983063</v>
      </c>
      <c r="C88" s="28">
        <v>6.8597410487807302E-6</v>
      </c>
      <c r="D88">
        <v>74</v>
      </c>
      <c r="E88" t="s">
        <v>1406</v>
      </c>
      <c r="F88" t="s">
        <v>2319</v>
      </c>
      <c r="G88" t="s">
        <v>2335</v>
      </c>
      <c r="H88" t="s">
        <v>2334</v>
      </c>
      <c r="I88">
        <v>1</v>
      </c>
      <c r="J88" t="s">
        <v>2329</v>
      </c>
      <c r="K88">
        <v>0.40350877192982498</v>
      </c>
      <c r="L88">
        <v>9.6809811871543595E-4</v>
      </c>
      <c r="M88">
        <v>0.97493241166200895</v>
      </c>
      <c r="N88">
        <v>0.97493241166200895</v>
      </c>
      <c r="O88">
        <v>2</v>
      </c>
      <c r="P88">
        <v>2.5671234681419702E-3</v>
      </c>
      <c r="Q88">
        <v>1</v>
      </c>
      <c r="R88">
        <v>0.23921525092242199</v>
      </c>
      <c r="S88" t="s">
        <v>2323</v>
      </c>
      <c r="T88" t="s">
        <v>2330</v>
      </c>
      <c r="U88" t="s">
        <v>2652</v>
      </c>
      <c r="V88" t="s">
        <v>2652</v>
      </c>
      <c r="W88" t="s">
        <v>2652</v>
      </c>
      <c r="X88">
        <v>1</v>
      </c>
      <c r="Y88" t="s">
        <v>2653</v>
      </c>
      <c r="Z88" t="s">
        <v>2653</v>
      </c>
      <c r="AA88" t="s">
        <v>2654</v>
      </c>
      <c r="AB88" t="s">
        <v>2654</v>
      </c>
    </row>
    <row r="89" spans="1:28">
      <c r="A89">
        <v>1</v>
      </c>
      <c r="B89">
        <v>2975613</v>
      </c>
      <c r="C89" s="28">
        <v>6.9208570755521896E-6</v>
      </c>
      <c r="D89">
        <v>159</v>
      </c>
      <c r="E89" t="s">
        <v>1467</v>
      </c>
      <c r="F89" t="s">
        <v>2319</v>
      </c>
      <c r="G89" t="s">
        <v>2320</v>
      </c>
      <c r="H89" t="s">
        <v>2321</v>
      </c>
      <c r="I89">
        <v>1</v>
      </c>
      <c r="J89" t="s">
        <v>2655</v>
      </c>
      <c r="K89">
        <v>0.43859649122806998</v>
      </c>
      <c r="L89">
        <v>0.53135018832797598</v>
      </c>
      <c r="M89">
        <v>2.3581900826685799E-2</v>
      </c>
      <c r="N89">
        <v>2.3581900826685799E-2</v>
      </c>
      <c r="O89">
        <v>1</v>
      </c>
      <c r="P89">
        <v>2.2863579827828499E-2</v>
      </c>
      <c r="Q89">
        <v>1</v>
      </c>
      <c r="R89">
        <v>0.119388113692367</v>
      </c>
      <c r="S89" t="s">
        <v>2323</v>
      </c>
      <c r="T89" t="s">
        <v>249</v>
      </c>
      <c r="U89" t="s">
        <v>2656</v>
      </c>
      <c r="V89" t="s">
        <v>2657</v>
      </c>
      <c r="W89" t="s">
        <v>2656</v>
      </c>
      <c r="X89">
        <v>0</v>
      </c>
      <c r="Y89" t="s">
        <v>2658</v>
      </c>
      <c r="Z89" t="s">
        <v>2659</v>
      </c>
      <c r="AA89" t="s">
        <v>2660</v>
      </c>
      <c r="AB89" t="s">
        <v>2661</v>
      </c>
    </row>
    <row r="90" spans="1:28">
      <c r="A90">
        <v>3</v>
      </c>
      <c r="B90">
        <v>954617</v>
      </c>
      <c r="C90" s="28">
        <v>7.5401272531851399E-6</v>
      </c>
      <c r="D90">
        <v>117</v>
      </c>
      <c r="E90" t="s">
        <v>1466</v>
      </c>
      <c r="F90" t="s">
        <v>2319</v>
      </c>
      <c r="G90" t="s">
        <v>2320</v>
      </c>
      <c r="H90" t="s">
        <v>2334</v>
      </c>
      <c r="I90">
        <v>1</v>
      </c>
      <c r="J90" t="s">
        <v>2662</v>
      </c>
      <c r="K90">
        <v>0.35087719298245601</v>
      </c>
      <c r="L90" t="s">
        <v>249</v>
      </c>
      <c r="M90">
        <v>8.6496075779253902E-4</v>
      </c>
      <c r="N90">
        <v>8.6496075779253902E-4</v>
      </c>
      <c r="O90">
        <v>1</v>
      </c>
      <c r="P90">
        <v>2.91378150422865E-3</v>
      </c>
      <c r="Q90">
        <v>1</v>
      </c>
      <c r="R90">
        <v>0.157495840460425</v>
      </c>
      <c r="S90" t="s">
        <v>2323</v>
      </c>
      <c r="T90" t="s">
        <v>249</v>
      </c>
      <c r="U90" t="s">
        <v>2663</v>
      </c>
      <c r="V90" t="s">
        <v>2664</v>
      </c>
      <c r="W90" t="s">
        <v>2663</v>
      </c>
      <c r="X90">
        <v>0</v>
      </c>
      <c r="Y90" t="s">
        <v>2664</v>
      </c>
      <c r="Z90" t="s">
        <v>2663</v>
      </c>
      <c r="AA90" t="s">
        <v>2397</v>
      </c>
      <c r="AB90" t="s">
        <v>2665</v>
      </c>
    </row>
    <row r="91" spans="1:28">
      <c r="A91">
        <v>1</v>
      </c>
      <c r="B91">
        <v>66599</v>
      </c>
      <c r="C91" s="28">
        <v>8.0041699577493105E-6</v>
      </c>
      <c r="D91">
        <v>74</v>
      </c>
      <c r="E91" t="s">
        <v>1469</v>
      </c>
      <c r="F91" t="s">
        <v>2319</v>
      </c>
      <c r="G91" t="s">
        <v>2320</v>
      </c>
      <c r="H91" t="s">
        <v>2334</v>
      </c>
      <c r="I91">
        <v>1</v>
      </c>
      <c r="J91" t="s">
        <v>2666</v>
      </c>
      <c r="K91">
        <v>0.31578947368421101</v>
      </c>
      <c r="L91" t="s">
        <v>249</v>
      </c>
      <c r="M91">
        <v>9.2469243704369694E-2</v>
      </c>
      <c r="N91">
        <v>9.2469243704369694E-2</v>
      </c>
      <c r="O91">
        <v>0</v>
      </c>
      <c r="P91">
        <v>0.16052061660852601</v>
      </c>
      <c r="Q91">
        <v>1</v>
      </c>
      <c r="R91">
        <v>0.236175460638961</v>
      </c>
      <c r="S91" t="s">
        <v>2323</v>
      </c>
      <c r="T91" t="s">
        <v>2337</v>
      </c>
      <c r="U91" t="s">
        <v>2667</v>
      </c>
      <c r="V91" t="s">
        <v>2668</v>
      </c>
      <c r="W91" t="s">
        <v>2668</v>
      </c>
      <c r="X91">
        <v>1</v>
      </c>
      <c r="Y91" t="s">
        <v>2668</v>
      </c>
      <c r="Z91" t="s">
        <v>2668</v>
      </c>
      <c r="AA91" t="s">
        <v>2669</v>
      </c>
      <c r="AB91" t="s">
        <v>2669</v>
      </c>
    </row>
    <row r="92" spans="1:28">
      <c r="A92">
        <v>1</v>
      </c>
      <c r="B92">
        <v>3184943</v>
      </c>
      <c r="C92" s="28">
        <v>7.1773462067165705E-11</v>
      </c>
      <c r="D92">
        <v>117</v>
      </c>
      <c r="E92" t="s">
        <v>1377</v>
      </c>
      <c r="F92" t="s">
        <v>2319</v>
      </c>
      <c r="G92" t="s">
        <v>2320</v>
      </c>
      <c r="H92" t="s">
        <v>2321</v>
      </c>
      <c r="I92">
        <v>1</v>
      </c>
      <c r="J92" t="s">
        <v>2322</v>
      </c>
      <c r="K92">
        <v>0.47368421052631599</v>
      </c>
      <c r="L92">
        <v>3.9580552322140597E-2</v>
      </c>
      <c r="M92">
        <v>0.669888349619567</v>
      </c>
      <c r="N92">
        <v>0.669888349619567</v>
      </c>
      <c r="O92">
        <v>1</v>
      </c>
      <c r="P92">
        <v>0.27802621793224302</v>
      </c>
      <c r="Q92">
        <v>0</v>
      </c>
      <c r="R92">
        <v>0.30440782385000198</v>
      </c>
      <c r="S92" t="s">
        <v>2323</v>
      </c>
      <c r="T92" t="s">
        <v>249</v>
      </c>
      <c r="U92" t="s">
        <v>2324</v>
      </c>
      <c r="V92" s="86" t="s">
        <v>2325</v>
      </c>
      <c r="W92" t="s">
        <v>2324</v>
      </c>
      <c r="X92">
        <v>0</v>
      </c>
      <c r="Y92" t="s">
        <v>2326</v>
      </c>
      <c r="Z92" t="s">
        <v>2324</v>
      </c>
      <c r="AA92" t="s">
        <v>2327</v>
      </c>
      <c r="AB92" t="s">
        <v>2328</v>
      </c>
    </row>
    <row r="93" spans="1:28">
      <c r="A93">
        <v>1</v>
      </c>
      <c r="B93">
        <v>3185213</v>
      </c>
      <c r="C93" s="28">
        <v>7.1773462067165705E-11</v>
      </c>
      <c r="D93">
        <v>117</v>
      </c>
      <c r="E93" t="s">
        <v>1377</v>
      </c>
      <c r="F93" t="s">
        <v>2319</v>
      </c>
      <c r="G93" t="s">
        <v>2334</v>
      </c>
      <c r="H93" t="s">
        <v>2321</v>
      </c>
      <c r="I93">
        <v>1</v>
      </c>
      <c r="J93" t="s">
        <v>2322</v>
      </c>
      <c r="K93">
        <v>0.47368421052631599</v>
      </c>
      <c r="L93">
        <v>3.9580552322140597E-2</v>
      </c>
      <c r="M93">
        <v>0.669888349619567</v>
      </c>
      <c r="N93">
        <v>0.669888349619567</v>
      </c>
      <c r="O93">
        <v>1</v>
      </c>
      <c r="P93">
        <v>0.27802621793224302</v>
      </c>
      <c r="Q93">
        <v>0</v>
      </c>
      <c r="R93">
        <v>0.30440782385000198</v>
      </c>
      <c r="S93" t="s">
        <v>2323</v>
      </c>
      <c r="T93" t="s">
        <v>249</v>
      </c>
      <c r="U93" t="s">
        <v>2324</v>
      </c>
      <c r="V93" s="86" t="s">
        <v>2325</v>
      </c>
      <c r="W93" t="s">
        <v>2324</v>
      </c>
      <c r="X93">
        <v>0</v>
      </c>
      <c r="Y93" t="s">
        <v>2326</v>
      </c>
      <c r="Z93" t="s">
        <v>2324</v>
      </c>
      <c r="AA93" t="s">
        <v>2327</v>
      </c>
      <c r="AB93" t="s">
        <v>2328</v>
      </c>
    </row>
    <row r="94" spans="1:28">
      <c r="A94">
        <v>2</v>
      </c>
      <c r="B94">
        <v>233541</v>
      </c>
      <c r="C94" s="28">
        <v>1.6968617737101101E-9</v>
      </c>
      <c r="D94">
        <v>154</v>
      </c>
      <c r="E94" t="s">
        <v>1494</v>
      </c>
      <c r="F94" t="s">
        <v>2319</v>
      </c>
      <c r="G94" t="s">
        <v>2321</v>
      </c>
      <c r="H94" t="s">
        <v>2320</v>
      </c>
      <c r="I94">
        <v>1</v>
      </c>
      <c r="J94" t="s">
        <v>2353</v>
      </c>
      <c r="K94">
        <v>0.24561403508771901</v>
      </c>
      <c r="L94" t="s">
        <v>249</v>
      </c>
      <c r="M94">
        <v>2.34184122859124E-3</v>
      </c>
      <c r="N94">
        <v>2.34184122859124E-3</v>
      </c>
      <c r="O94">
        <v>1</v>
      </c>
      <c r="P94">
        <v>2.34184122859124E-3</v>
      </c>
      <c r="Q94">
        <v>0</v>
      </c>
      <c r="R94">
        <v>0.209962819771499</v>
      </c>
      <c r="S94" t="s">
        <v>2323</v>
      </c>
      <c r="T94" t="s">
        <v>249</v>
      </c>
      <c r="U94" t="s">
        <v>2670</v>
      </c>
      <c r="V94" t="s">
        <v>2670</v>
      </c>
      <c r="W94" t="s">
        <v>2670</v>
      </c>
      <c r="X94">
        <v>1</v>
      </c>
      <c r="Y94" t="s">
        <v>2670</v>
      </c>
      <c r="Z94" t="s">
        <v>2670</v>
      </c>
      <c r="AA94" t="s">
        <v>2397</v>
      </c>
      <c r="AB94" t="s">
        <v>2397</v>
      </c>
    </row>
    <row r="95" spans="1:28">
      <c r="A95">
        <v>2</v>
      </c>
      <c r="B95">
        <v>276716</v>
      </c>
      <c r="C95" s="28">
        <v>6.4328942975657198E-9</v>
      </c>
      <c r="D95">
        <v>154</v>
      </c>
      <c r="E95" t="s">
        <v>1494</v>
      </c>
      <c r="F95" t="s">
        <v>2319</v>
      </c>
      <c r="G95" t="s">
        <v>2335</v>
      </c>
      <c r="H95" t="s">
        <v>2334</v>
      </c>
      <c r="I95">
        <v>1</v>
      </c>
      <c r="J95" t="s">
        <v>2329</v>
      </c>
      <c r="K95">
        <v>0.22807017543859601</v>
      </c>
      <c r="L95" t="s">
        <v>249</v>
      </c>
      <c r="M95">
        <v>2.5097438967060601E-3</v>
      </c>
      <c r="N95">
        <v>2.5097438967060601E-3</v>
      </c>
      <c r="O95">
        <v>1</v>
      </c>
      <c r="P95">
        <v>2.5097438967060601E-3</v>
      </c>
      <c r="Q95">
        <v>0</v>
      </c>
      <c r="R95">
        <v>0.19653818589889799</v>
      </c>
      <c r="S95" t="s">
        <v>2323</v>
      </c>
      <c r="T95" t="s">
        <v>2337</v>
      </c>
      <c r="U95" t="s">
        <v>2364</v>
      </c>
      <c r="V95" t="s">
        <v>2364</v>
      </c>
      <c r="W95" t="s">
        <v>2364</v>
      </c>
      <c r="X95">
        <v>1</v>
      </c>
      <c r="Y95" t="s">
        <v>2364</v>
      </c>
      <c r="Z95" t="s">
        <v>2364</v>
      </c>
      <c r="AA95" t="s">
        <v>2365</v>
      </c>
      <c r="AB95" t="s">
        <v>2365</v>
      </c>
    </row>
    <row r="96" spans="1:28">
      <c r="A96">
        <v>2</v>
      </c>
      <c r="B96">
        <v>265192</v>
      </c>
      <c r="C96" s="28">
        <v>1.18522542925794E-8</v>
      </c>
      <c r="D96">
        <v>154</v>
      </c>
      <c r="E96" t="s">
        <v>1494</v>
      </c>
      <c r="F96" t="s">
        <v>2319</v>
      </c>
      <c r="G96" t="s">
        <v>2321</v>
      </c>
      <c r="H96" t="s">
        <v>2320</v>
      </c>
      <c r="I96">
        <v>1</v>
      </c>
      <c r="J96" t="s">
        <v>2349</v>
      </c>
      <c r="K96">
        <v>0.19298245614035101</v>
      </c>
      <c r="L96" t="s">
        <v>249</v>
      </c>
      <c r="M96">
        <v>1.0845727513623799E-2</v>
      </c>
      <c r="N96">
        <v>1.0845727513623799E-2</v>
      </c>
      <c r="O96">
        <v>1</v>
      </c>
      <c r="P96">
        <v>1.0845727513623799E-2</v>
      </c>
      <c r="Q96">
        <v>0</v>
      </c>
      <c r="R96">
        <v>0.19031508180802001</v>
      </c>
      <c r="S96" t="s">
        <v>2323</v>
      </c>
      <c r="T96" t="s">
        <v>249</v>
      </c>
      <c r="U96" t="s">
        <v>2671</v>
      </c>
      <c r="V96" t="s">
        <v>2671</v>
      </c>
      <c r="W96" t="s">
        <v>2672</v>
      </c>
      <c r="X96">
        <v>1</v>
      </c>
      <c r="Y96" t="s">
        <v>2673</v>
      </c>
      <c r="Z96" t="s">
        <v>2674</v>
      </c>
      <c r="AA96" t="s">
        <v>2675</v>
      </c>
      <c r="AB96" t="s">
        <v>2676</v>
      </c>
    </row>
    <row r="97" spans="1:28">
      <c r="A97">
        <v>3</v>
      </c>
      <c r="B97">
        <v>762107</v>
      </c>
      <c r="C97" s="28">
        <v>1.3060848431661301E-8</v>
      </c>
      <c r="D97">
        <v>74</v>
      </c>
      <c r="E97" t="s">
        <v>1391</v>
      </c>
      <c r="F97" t="s">
        <v>2319</v>
      </c>
      <c r="G97" t="s">
        <v>2334</v>
      </c>
      <c r="H97" t="s">
        <v>2320</v>
      </c>
      <c r="I97">
        <v>1</v>
      </c>
      <c r="J97" t="s">
        <v>2349</v>
      </c>
      <c r="K97">
        <v>0.26315789473684198</v>
      </c>
      <c r="L97" t="s">
        <v>249</v>
      </c>
      <c r="M97">
        <v>8.3047585591302597E-2</v>
      </c>
      <c r="N97">
        <v>8.3047585591302597E-2</v>
      </c>
      <c r="O97">
        <v>0</v>
      </c>
      <c r="P97">
        <v>0.221095226489742</v>
      </c>
      <c r="Q97">
        <v>0</v>
      </c>
      <c r="R97">
        <v>0.35389115626838802</v>
      </c>
      <c r="S97" t="s">
        <v>2323</v>
      </c>
      <c r="T97" t="s">
        <v>249</v>
      </c>
      <c r="U97" t="s">
        <v>2677</v>
      </c>
      <c r="V97" t="s">
        <v>2677</v>
      </c>
      <c r="W97" t="s">
        <v>2677</v>
      </c>
      <c r="X97">
        <v>1</v>
      </c>
      <c r="Y97" t="s">
        <v>2678</v>
      </c>
      <c r="Z97" t="s">
        <v>2678</v>
      </c>
      <c r="AA97" t="s">
        <v>2679</v>
      </c>
      <c r="AB97" t="s">
        <v>2679</v>
      </c>
    </row>
    <row r="98" spans="1:28">
      <c r="A98">
        <v>1</v>
      </c>
      <c r="B98">
        <v>3236391</v>
      </c>
      <c r="C98" s="28">
        <v>1.3634422843843999E-8</v>
      </c>
      <c r="D98">
        <v>156</v>
      </c>
      <c r="E98" t="s">
        <v>1509</v>
      </c>
      <c r="F98" t="s">
        <v>2319</v>
      </c>
      <c r="G98" t="s">
        <v>2320</v>
      </c>
      <c r="H98" t="s">
        <v>2334</v>
      </c>
      <c r="I98">
        <v>1</v>
      </c>
      <c r="J98" t="s">
        <v>2566</v>
      </c>
      <c r="K98">
        <v>0.24561403508771901</v>
      </c>
      <c r="L98" t="s">
        <v>249</v>
      </c>
      <c r="M98">
        <v>1.05415430638761E-3</v>
      </c>
      <c r="N98">
        <v>1.05415430638761E-3</v>
      </c>
      <c r="O98">
        <v>1</v>
      </c>
      <c r="P98">
        <v>1.38490705520139E-3</v>
      </c>
      <c r="Q98">
        <v>0</v>
      </c>
      <c r="R98">
        <v>0.18670278237260701</v>
      </c>
      <c r="S98" t="s">
        <v>2323</v>
      </c>
      <c r="T98" t="s">
        <v>249</v>
      </c>
      <c r="U98" t="s">
        <v>2354</v>
      </c>
      <c r="V98" t="s">
        <v>2354</v>
      </c>
      <c r="W98" t="s">
        <v>2354</v>
      </c>
      <c r="X98">
        <v>1</v>
      </c>
      <c r="Y98" t="s">
        <v>2354</v>
      </c>
      <c r="Z98" t="s">
        <v>2354</v>
      </c>
      <c r="AA98" t="s">
        <v>2356</v>
      </c>
      <c r="AB98" t="s">
        <v>2356</v>
      </c>
    </row>
    <row r="99" spans="1:28">
      <c r="A99">
        <v>1</v>
      </c>
      <c r="B99">
        <v>3236403</v>
      </c>
      <c r="C99" s="28">
        <v>1.3634422843843999E-8</v>
      </c>
      <c r="D99">
        <v>156</v>
      </c>
      <c r="E99" t="s">
        <v>1509</v>
      </c>
      <c r="F99" t="s">
        <v>2319</v>
      </c>
      <c r="G99" t="s">
        <v>2320</v>
      </c>
      <c r="H99" t="s">
        <v>2335</v>
      </c>
      <c r="I99">
        <v>1</v>
      </c>
      <c r="J99" t="s">
        <v>2566</v>
      </c>
      <c r="K99">
        <v>0.24561403508771901</v>
      </c>
      <c r="L99" t="s">
        <v>249</v>
      </c>
      <c r="M99">
        <v>1.05415430638761E-3</v>
      </c>
      <c r="N99">
        <v>1.05415430638761E-3</v>
      </c>
      <c r="O99">
        <v>1</v>
      </c>
      <c r="P99">
        <v>1.38490705520139E-3</v>
      </c>
      <c r="Q99">
        <v>0</v>
      </c>
      <c r="R99">
        <v>0.18670278237260701</v>
      </c>
      <c r="S99" t="s">
        <v>2323</v>
      </c>
      <c r="T99" t="s">
        <v>249</v>
      </c>
      <c r="U99" t="s">
        <v>2354</v>
      </c>
      <c r="V99" t="s">
        <v>2354</v>
      </c>
      <c r="W99" t="s">
        <v>2354</v>
      </c>
      <c r="X99">
        <v>1</v>
      </c>
      <c r="Y99" t="s">
        <v>2354</v>
      </c>
      <c r="Z99" t="s">
        <v>2354</v>
      </c>
      <c r="AA99" t="s">
        <v>2356</v>
      </c>
      <c r="AB99" t="s">
        <v>2356</v>
      </c>
    </row>
    <row r="100" spans="1:28">
      <c r="A100">
        <v>2</v>
      </c>
      <c r="B100">
        <v>268777</v>
      </c>
      <c r="C100" s="28">
        <v>1.4172279355459999E-8</v>
      </c>
      <c r="D100">
        <v>154</v>
      </c>
      <c r="E100" t="s">
        <v>1494</v>
      </c>
      <c r="F100" t="s">
        <v>2319</v>
      </c>
      <c r="G100" t="s">
        <v>2320</v>
      </c>
      <c r="H100" t="s">
        <v>2321</v>
      </c>
      <c r="I100">
        <v>1</v>
      </c>
      <c r="J100" t="s">
        <v>2329</v>
      </c>
      <c r="K100">
        <v>0.19298245614035101</v>
      </c>
      <c r="L100" t="s">
        <v>249</v>
      </c>
      <c r="M100">
        <v>1.0845727513623799E-2</v>
      </c>
      <c r="N100">
        <v>1.0845727513623799E-2</v>
      </c>
      <c r="O100">
        <v>1</v>
      </c>
      <c r="P100">
        <v>1.0845727513623799E-2</v>
      </c>
      <c r="Q100">
        <v>0</v>
      </c>
      <c r="R100">
        <v>0.18848661710508499</v>
      </c>
      <c r="S100" t="s">
        <v>2323</v>
      </c>
      <c r="T100" t="s">
        <v>2337</v>
      </c>
      <c r="U100" t="s">
        <v>2680</v>
      </c>
      <c r="V100" t="s">
        <v>2680</v>
      </c>
      <c r="W100" t="s">
        <v>2680</v>
      </c>
      <c r="X100">
        <v>1</v>
      </c>
      <c r="Y100" t="s">
        <v>2681</v>
      </c>
      <c r="Z100" t="s">
        <v>2681</v>
      </c>
      <c r="AA100" t="s">
        <v>2682</v>
      </c>
      <c r="AB100" t="s">
        <v>2682</v>
      </c>
    </row>
    <row r="101" spans="1:28">
      <c r="A101">
        <v>2</v>
      </c>
      <c r="B101">
        <v>283397</v>
      </c>
      <c r="C101" s="28">
        <v>1.4172279355459999E-8</v>
      </c>
      <c r="D101">
        <v>154</v>
      </c>
      <c r="E101" t="s">
        <v>1494</v>
      </c>
      <c r="F101" t="s">
        <v>2319</v>
      </c>
      <c r="G101" t="s">
        <v>2335</v>
      </c>
      <c r="H101" t="s">
        <v>2321</v>
      </c>
      <c r="I101">
        <v>1</v>
      </c>
      <c r="J101" t="s">
        <v>2329</v>
      </c>
      <c r="K101">
        <v>0.19298245614035101</v>
      </c>
      <c r="L101" t="s">
        <v>249</v>
      </c>
      <c r="M101">
        <v>1.0845727513623799E-2</v>
      </c>
      <c r="N101">
        <v>1.0845727513623799E-2</v>
      </c>
      <c r="O101">
        <v>1</v>
      </c>
      <c r="P101">
        <v>1.0845727513623799E-2</v>
      </c>
      <c r="Q101">
        <v>0</v>
      </c>
      <c r="R101">
        <v>0.18848661710508499</v>
      </c>
      <c r="S101" t="s">
        <v>2323</v>
      </c>
      <c r="T101" t="s">
        <v>2330</v>
      </c>
      <c r="U101" t="s">
        <v>2683</v>
      </c>
      <c r="V101" t="s">
        <v>2683</v>
      </c>
      <c r="W101" t="s">
        <v>2684</v>
      </c>
      <c r="X101">
        <v>1</v>
      </c>
      <c r="Y101" t="s">
        <v>2685</v>
      </c>
      <c r="Z101" t="s">
        <v>2686</v>
      </c>
      <c r="AA101" t="s">
        <v>2687</v>
      </c>
      <c r="AB101" t="s">
        <v>2688</v>
      </c>
    </row>
    <row r="102" spans="1:28">
      <c r="A102">
        <v>2</v>
      </c>
      <c r="B102">
        <v>258414</v>
      </c>
      <c r="C102" s="28">
        <v>1.4172279355459999E-8</v>
      </c>
      <c r="D102">
        <v>154</v>
      </c>
      <c r="E102" t="s">
        <v>1494</v>
      </c>
      <c r="F102" t="s">
        <v>2319</v>
      </c>
      <c r="G102" t="s">
        <v>2320</v>
      </c>
      <c r="H102" t="s">
        <v>2321</v>
      </c>
      <c r="I102">
        <v>1</v>
      </c>
      <c r="J102" t="s">
        <v>2322</v>
      </c>
      <c r="K102">
        <v>0.19298245614035101</v>
      </c>
      <c r="L102" t="s">
        <v>249</v>
      </c>
      <c r="M102">
        <v>1.0845727513623799E-2</v>
      </c>
      <c r="N102">
        <v>1.0845727513623799E-2</v>
      </c>
      <c r="O102">
        <v>1</v>
      </c>
      <c r="P102">
        <v>1.0845727513623799E-2</v>
      </c>
      <c r="Q102">
        <v>0</v>
      </c>
      <c r="R102">
        <v>0.18848661710508499</v>
      </c>
      <c r="S102" t="s">
        <v>2323</v>
      </c>
      <c r="T102" t="s">
        <v>249</v>
      </c>
      <c r="U102" t="s">
        <v>2689</v>
      </c>
      <c r="V102" t="s">
        <v>2689</v>
      </c>
      <c r="W102" t="s">
        <v>2338</v>
      </c>
      <c r="X102">
        <v>0</v>
      </c>
      <c r="Y102" t="s">
        <v>2690</v>
      </c>
      <c r="Z102" t="s">
        <v>2339</v>
      </c>
      <c r="AA102" t="s">
        <v>2691</v>
      </c>
      <c r="AB102" t="s">
        <v>2340</v>
      </c>
    </row>
    <row r="103" spans="1:28">
      <c r="A103">
        <v>2</v>
      </c>
      <c r="B103">
        <v>278812</v>
      </c>
      <c r="C103" s="28">
        <v>1.47623946210939E-8</v>
      </c>
      <c r="D103">
        <v>154</v>
      </c>
      <c r="E103" t="s">
        <v>1494</v>
      </c>
      <c r="F103" t="s">
        <v>2319</v>
      </c>
      <c r="G103" t="s">
        <v>2335</v>
      </c>
      <c r="H103" t="s">
        <v>2334</v>
      </c>
      <c r="I103">
        <v>1</v>
      </c>
      <c r="J103" t="s">
        <v>2374</v>
      </c>
      <c r="K103">
        <v>0.24561403508771901</v>
      </c>
      <c r="L103" t="s">
        <v>249</v>
      </c>
      <c r="M103">
        <v>2.9509560970009899E-3</v>
      </c>
      <c r="N103">
        <v>2.9509560970009899E-3</v>
      </c>
      <c r="O103">
        <v>1</v>
      </c>
      <c r="P103">
        <v>2.9509560970009899E-3</v>
      </c>
      <c r="Q103">
        <v>0</v>
      </c>
      <c r="R103">
        <v>0.18806885923873301</v>
      </c>
      <c r="S103" t="s">
        <v>2323</v>
      </c>
      <c r="T103" t="s">
        <v>249</v>
      </c>
      <c r="U103" t="s">
        <v>2692</v>
      </c>
      <c r="V103" t="s">
        <v>2692</v>
      </c>
      <c r="W103" t="s">
        <v>2692</v>
      </c>
      <c r="X103">
        <v>1</v>
      </c>
      <c r="Y103" t="s">
        <v>2692</v>
      </c>
      <c r="Z103" t="s">
        <v>2692</v>
      </c>
      <c r="AA103" t="s">
        <v>2693</v>
      </c>
      <c r="AB103" t="s">
        <v>2693</v>
      </c>
    </row>
    <row r="104" spans="1:28">
      <c r="A104">
        <v>2</v>
      </c>
      <c r="B104">
        <v>277903</v>
      </c>
      <c r="C104" s="28">
        <v>1.47623946210939E-8</v>
      </c>
      <c r="D104">
        <v>154</v>
      </c>
      <c r="E104" t="s">
        <v>1494</v>
      </c>
      <c r="F104" t="s">
        <v>2319</v>
      </c>
      <c r="G104" t="s">
        <v>2320</v>
      </c>
      <c r="H104" t="s">
        <v>2321</v>
      </c>
      <c r="I104">
        <v>1</v>
      </c>
      <c r="J104" t="s">
        <v>2322</v>
      </c>
      <c r="K104">
        <v>0.24561403508771901</v>
      </c>
      <c r="L104" t="s">
        <v>249</v>
      </c>
      <c r="M104">
        <v>2.9509560970009899E-3</v>
      </c>
      <c r="N104">
        <v>2.9509560970009899E-3</v>
      </c>
      <c r="O104">
        <v>1</v>
      </c>
      <c r="P104">
        <v>2.9509560970009899E-3</v>
      </c>
      <c r="Q104">
        <v>0</v>
      </c>
      <c r="R104">
        <v>0.18806885923873301</v>
      </c>
      <c r="S104" t="s">
        <v>2323</v>
      </c>
      <c r="T104" t="s">
        <v>249</v>
      </c>
      <c r="U104" t="s">
        <v>2692</v>
      </c>
      <c r="V104" t="s">
        <v>2692</v>
      </c>
      <c r="W104" t="s">
        <v>2694</v>
      </c>
      <c r="X104">
        <v>0</v>
      </c>
      <c r="Y104" t="s">
        <v>2692</v>
      </c>
      <c r="Z104" t="s">
        <v>2695</v>
      </c>
      <c r="AA104" t="s">
        <v>2693</v>
      </c>
      <c r="AB104" t="s">
        <v>2696</v>
      </c>
    </row>
    <row r="105" spans="1:28">
      <c r="A105">
        <v>2</v>
      </c>
      <c r="B105">
        <v>238524</v>
      </c>
      <c r="C105" s="28">
        <v>2.06909144192805E-8</v>
      </c>
      <c r="D105">
        <v>154</v>
      </c>
      <c r="E105" t="s">
        <v>1494</v>
      </c>
      <c r="F105" t="s">
        <v>2319</v>
      </c>
      <c r="G105" t="s">
        <v>2321</v>
      </c>
      <c r="H105" t="s">
        <v>2320</v>
      </c>
      <c r="I105">
        <v>1</v>
      </c>
      <c r="J105" t="s">
        <v>2329</v>
      </c>
      <c r="K105">
        <v>0.21052631578947401</v>
      </c>
      <c r="L105" t="s">
        <v>249</v>
      </c>
      <c r="M105">
        <v>1.2806488654826099E-2</v>
      </c>
      <c r="N105">
        <v>1.2806488654826099E-2</v>
      </c>
      <c r="O105">
        <v>1</v>
      </c>
      <c r="P105">
        <v>1.2806488654826099E-2</v>
      </c>
      <c r="Q105">
        <v>0</v>
      </c>
      <c r="R105">
        <v>0.184604415865431</v>
      </c>
      <c r="S105" t="s">
        <v>2323</v>
      </c>
      <c r="T105" t="s">
        <v>2337</v>
      </c>
      <c r="U105" t="s">
        <v>2697</v>
      </c>
      <c r="V105" t="s">
        <v>2697</v>
      </c>
      <c r="W105" t="s">
        <v>2697</v>
      </c>
      <c r="X105">
        <v>1</v>
      </c>
      <c r="Y105" t="s">
        <v>2698</v>
      </c>
      <c r="Z105" t="s">
        <v>2698</v>
      </c>
      <c r="AA105" t="s">
        <v>2699</v>
      </c>
      <c r="AB105" t="s">
        <v>2699</v>
      </c>
    </row>
    <row r="106" spans="1:28">
      <c r="A106">
        <v>2</v>
      </c>
      <c r="B106">
        <v>242796</v>
      </c>
      <c r="C106" s="28">
        <v>2.06909144192805E-8</v>
      </c>
      <c r="D106">
        <v>154</v>
      </c>
      <c r="E106" t="s">
        <v>1494</v>
      </c>
      <c r="F106" t="s">
        <v>2319</v>
      </c>
      <c r="G106" t="s">
        <v>2335</v>
      </c>
      <c r="H106" t="s">
        <v>2334</v>
      </c>
      <c r="I106">
        <v>1</v>
      </c>
      <c r="J106" t="s">
        <v>2329</v>
      </c>
      <c r="K106">
        <v>0.21052631578947401</v>
      </c>
      <c r="L106" t="s">
        <v>249</v>
      </c>
      <c r="M106">
        <v>1.2806488654826099E-2</v>
      </c>
      <c r="N106">
        <v>1.2806488654826099E-2</v>
      </c>
      <c r="O106">
        <v>1</v>
      </c>
      <c r="P106">
        <v>1.2806488654826099E-2</v>
      </c>
      <c r="Q106">
        <v>0</v>
      </c>
      <c r="R106">
        <v>0.184604415865431</v>
      </c>
      <c r="S106" t="s">
        <v>2323</v>
      </c>
      <c r="T106" t="s">
        <v>2330</v>
      </c>
      <c r="U106" t="s">
        <v>2700</v>
      </c>
      <c r="V106" t="s">
        <v>2700</v>
      </c>
      <c r="W106" t="s">
        <v>2700</v>
      </c>
      <c r="X106">
        <v>1</v>
      </c>
      <c r="Y106" t="s">
        <v>2701</v>
      </c>
      <c r="Z106" t="s">
        <v>2701</v>
      </c>
      <c r="AA106" t="s">
        <v>2702</v>
      </c>
      <c r="AB106" t="s">
        <v>2702</v>
      </c>
    </row>
    <row r="107" spans="1:28">
      <c r="A107">
        <v>2</v>
      </c>
      <c r="B107">
        <v>243915</v>
      </c>
      <c r="C107" s="28">
        <v>2.06909144192805E-8</v>
      </c>
      <c r="D107">
        <v>154</v>
      </c>
      <c r="E107" t="s">
        <v>1494</v>
      </c>
      <c r="F107" t="s">
        <v>2319</v>
      </c>
      <c r="G107" t="s">
        <v>2334</v>
      </c>
      <c r="H107" t="s">
        <v>2320</v>
      </c>
      <c r="I107">
        <v>1</v>
      </c>
      <c r="J107" t="s">
        <v>2322</v>
      </c>
      <c r="K107">
        <v>0.21052631578947401</v>
      </c>
      <c r="L107" t="s">
        <v>249</v>
      </c>
      <c r="M107">
        <v>1.2806488654826099E-2</v>
      </c>
      <c r="N107">
        <v>1.2806488654826099E-2</v>
      </c>
      <c r="O107">
        <v>1</v>
      </c>
      <c r="P107">
        <v>1.2806488654826099E-2</v>
      </c>
      <c r="Q107">
        <v>0</v>
      </c>
      <c r="R107">
        <v>0.184604415865431</v>
      </c>
      <c r="S107" t="s">
        <v>2323</v>
      </c>
      <c r="T107" t="s">
        <v>249</v>
      </c>
      <c r="U107" t="s">
        <v>2703</v>
      </c>
      <c r="V107" t="s">
        <v>2703</v>
      </c>
      <c r="W107" t="s">
        <v>2700</v>
      </c>
      <c r="X107">
        <v>0</v>
      </c>
      <c r="Y107" t="s">
        <v>2704</v>
      </c>
      <c r="Z107" t="s">
        <v>2701</v>
      </c>
      <c r="AA107" t="s">
        <v>2705</v>
      </c>
      <c r="AB107" t="s">
        <v>2702</v>
      </c>
    </row>
    <row r="108" spans="1:28">
      <c r="A108">
        <v>2</v>
      </c>
      <c r="B108">
        <v>245357</v>
      </c>
      <c r="C108" s="28">
        <v>2.06909144192805E-8</v>
      </c>
      <c r="D108">
        <v>154</v>
      </c>
      <c r="E108" t="s">
        <v>1494</v>
      </c>
      <c r="F108" t="s">
        <v>2319</v>
      </c>
      <c r="G108" t="s">
        <v>2335</v>
      </c>
      <c r="H108" t="s">
        <v>2321</v>
      </c>
      <c r="I108">
        <v>1</v>
      </c>
      <c r="J108" t="s">
        <v>2322</v>
      </c>
      <c r="K108">
        <v>0.21052631578947401</v>
      </c>
      <c r="L108" t="s">
        <v>249</v>
      </c>
      <c r="M108">
        <v>1.2806488654826099E-2</v>
      </c>
      <c r="N108">
        <v>1.2806488654826099E-2</v>
      </c>
      <c r="O108">
        <v>1</v>
      </c>
      <c r="P108">
        <v>1.2806488654826099E-2</v>
      </c>
      <c r="Q108">
        <v>0</v>
      </c>
      <c r="R108">
        <v>0.184604415865431</v>
      </c>
      <c r="S108" t="s">
        <v>2323</v>
      </c>
      <c r="T108" t="s">
        <v>249</v>
      </c>
      <c r="U108" t="s">
        <v>2706</v>
      </c>
      <c r="V108" t="s">
        <v>2707</v>
      </c>
      <c r="W108" t="s">
        <v>2706</v>
      </c>
      <c r="X108">
        <v>0</v>
      </c>
      <c r="Y108" t="s">
        <v>2707</v>
      </c>
      <c r="Z108" t="s">
        <v>2708</v>
      </c>
      <c r="AA108" t="s">
        <v>2709</v>
      </c>
      <c r="AB108" t="s">
        <v>2710</v>
      </c>
    </row>
    <row r="109" spans="1:28">
      <c r="A109">
        <v>3</v>
      </c>
      <c r="B109">
        <v>2104066</v>
      </c>
      <c r="C109" s="28">
        <v>2.0999400257217E-8</v>
      </c>
      <c r="D109">
        <v>159</v>
      </c>
      <c r="E109" t="s">
        <v>1370</v>
      </c>
      <c r="F109" t="s">
        <v>2319</v>
      </c>
      <c r="G109" t="s">
        <v>2320</v>
      </c>
      <c r="H109" t="s">
        <v>2321</v>
      </c>
      <c r="I109">
        <v>1</v>
      </c>
      <c r="J109" t="s">
        <v>2353</v>
      </c>
      <c r="K109">
        <v>0.31578947368421101</v>
      </c>
      <c r="L109">
        <v>0.214594511311199</v>
      </c>
      <c r="M109">
        <v>5.0817141288576798E-2</v>
      </c>
      <c r="N109">
        <v>5.0817141288576798E-2</v>
      </c>
      <c r="O109">
        <v>0</v>
      </c>
      <c r="P109">
        <v>6.0179971633847897E-2</v>
      </c>
      <c r="Q109">
        <v>0</v>
      </c>
      <c r="R109">
        <v>0.17920632876095199</v>
      </c>
      <c r="S109" t="s">
        <v>2323</v>
      </c>
      <c r="T109" t="s">
        <v>249</v>
      </c>
      <c r="U109" t="s">
        <v>2711</v>
      </c>
      <c r="V109" t="s">
        <v>2711</v>
      </c>
      <c r="W109" t="s">
        <v>2711</v>
      </c>
      <c r="X109">
        <v>1</v>
      </c>
      <c r="Y109" t="s">
        <v>2712</v>
      </c>
      <c r="Z109" t="s">
        <v>2712</v>
      </c>
      <c r="AA109" t="s">
        <v>2713</v>
      </c>
      <c r="AB109" t="s">
        <v>2713</v>
      </c>
    </row>
    <row r="110" spans="1:28">
      <c r="A110">
        <v>1</v>
      </c>
      <c r="B110">
        <v>4066288</v>
      </c>
      <c r="C110" s="28">
        <v>2.4447803394544501E-8</v>
      </c>
      <c r="D110">
        <v>159</v>
      </c>
      <c r="E110" t="s">
        <v>1371</v>
      </c>
      <c r="F110" t="s">
        <v>2319</v>
      </c>
      <c r="G110" t="s">
        <v>2334</v>
      </c>
      <c r="H110" t="s">
        <v>2335</v>
      </c>
      <c r="I110">
        <v>1</v>
      </c>
      <c r="J110" t="s">
        <v>2329</v>
      </c>
      <c r="K110">
        <v>0.19298245614035101</v>
      </c>
      <c r="L110">
        <v>0.10744826703340001</v>
      </c>
      <c r="M110">
        <v>0.144405829840515</v>
      </c>
      <c r="N110">
        <v>0.144405829840515</v>
      </c>
      <c r="O110">
        <v>0</v>
      </c>
      <c r="P110">
        <v>0.126882039827108</v>
      </c>
      <c r="Q110">
        <v>0</v>
      </c>
      <c r="R110">
        <v>0.17768116154692001</v>
      </c>
      <c r="S110" t="s">
        <v>2323</v>
      </c>
      <c r="T110" t="s">
        <v>2337</v>
      </c>
      <c r="U110" t="s">
        <v>2714</v>
      </c>
      <c r="V110" t="s">
        <v>2714</v>
      </c>
      <c r="W110" t="s">
        <v>2714</v>
      </c>
      <c r="X110">
        <v>1</v>
      </c>
      <c r="Y110" t="s">
        <v>2715</v>
      </c>
      <c r="Z110" t="s">
        <v>2715</v>
      </c>
      <c r="AA110" t="s">
        <v>2716</v>
      </c>
      <c r="AB110" t="s">
        <v>2716</v>
      </c>
    </row>
    <row r="111" spans="1:28">
      <c r="A111">
        <v>3</v>
      </c>
      <c r="B111">
        <v>2097636</v>
      </c>
      <c r="C111" s="28">
        <v>3.76112284304302E-8</v>
      </c>
      <c r="D111">
        <v>159</v>
      </c>
      <c r="E111" t="s">
        <v>1370</v>
      </c>
      <c r="F111" t="s">
        <v>2319</v>
      </c>
      <c r="G111" t="s">
        <v>2320</v>
      </c>
      <c r="H111" t="s">
        <v>2335</v>
      </c>
      <c r="I111">
        <v>1</v>
      </c>
      <c r="J111" t="s">
        <v>2353</v>
      </c>
      <c r="K111">
        <v>0.29824561403508798</v>
      </c>
      <c r="L111">
        <v>0.214594511311199</v>
      </c>
      <c r="M111">
        <v>3.0951182953300901E-2</v>
      </c>
      <c r="N111">
        <v>3.0951182953300901E-2</v>
      </c>
      <c r="O111">
        <v>1</v>
      </c>
      <c r="P111">
        <v>3.9947029841990597E-2</v>
      </c>
      <c r="Q111">
        <v>0</v>
      </c>
      <c r="R111">
        <v>0.173347043435259</v>
      </c>
      <c r="S111" t="s">
        <v>2323</v>
      </c>
      <c r="T111" t="s">
        <v>249</v>
      </c>
      <c r="U111" t="s">
        <v>2717</v>
      </c>
      <c r="V111" t="s">
        <v>2717</v>
      </c>
      <c r="W111" t="s">
        <v>2717</v>
      </c>
      <c r="X111">
        <v>1</v>
      </c>
      <c r="Y111" t="s">
        <v>2718</v>
      </c>
      <c r="Z111" t="s">
        <v>2718</v>
      </c>
      <c r="AA111" t="s">
        <v>2719</v>
      </c>
      <c r="AB111" t="s">
        <v>2719</v>
      </c>
    </row>
    <row r="112" spans="1:28">
      <c r="A112">
        <v>3</v>
      </c>
      <c r="B112">
        <v>2101069</v>
      </c>
      <c r="C112" s="28">
        <v>3.76112284304302E-8</v>
      </c>
      <c r="D112">
        <v>159</v>
      </c>
      <c r="E112" t="s">
        <v>1370</v>
      </c>
      <c r="F112" t="s">
        <v>2319</v>
      </c>
      <c r="G112" t="s">
        <v>2334</v>
      </c>
      <c r="H112" t="s">
        <v>2335</v>
      </c>
      <c r="I112">
        <v>1</v>
      </c>
      <c r="J112" t="s">
        <v>2353</v>
      </c>
      <c r="K112">
        <v>0.29824561403508798</v>
      </c>
      <c r="L112">
        <v>0.214594511311199</v>
      </c>
      <c r="M112">
        <v>3.0951182953300901E-2</v>
      </c>
      <c r="N112">
        <v>3.0951182953300901E-2</v>
      </c>
      <c r="O112">
        <v>1</v>
      </c>
      <c r="P112">
        <v>3.9947029841990597E-2</v>
      </c>
      <c r="Q112">
        <v>0</v>
      </c>
      <c r="R112">
        <v>0.173347043435259</v>
      </c>
      <c r="S112" t="s">
        <v>2323</v>
      </c>
      <c r="T112" t="s">
        <v>249</v>
      </c>
      <c r="U112" t="s">
        <v>2720</v>
      </c>
      <c r="V112" t="s">
        <v>2720</v>
      </c>
      <c r="W112" t="s">
        <v>2720</v>
      </c>
      <c r="X112">
        <v>1</v>
      </c>
      <c r="Y112" t="s">
        <v>2721</v>
      </c>
      <c r="Z112" t="s">
        <v>2721</v>
      </c>
      <c r="AA112" t="s">
        <v>2722</v>
      </c>
      <c r="AB112" t="s">
        <v>2722</v>
      </c>
    </row>
    <row r="113" spans="1:28">
      <c r="A113">
        <v>3</v>
      </c>
      <c r="B113">
        <v>2101074</v>
      </c>
      <c r="C113" s="28">
        <v>3.76112284304302E-8</v>
      </c>
      <c r="D113">
        <v>159</v>
      </c>
      <c r="E113" t="s">
        <v>1370</v>
      </c>
      <c r="F113" t="s">
        <v>2319</v>
      </c>
      <c r="G113" t="s">
        <v>2321</v>
      </c>
      <c r="H113" t="s">
        <v>2320</v>
      </c>
      <c r="I113">
        <v>1</v>
      </c>
      <c r="J113" t="s">
        <v>2353</v>
      </c>
      <c r="K113">
        <v>0.29824561403508798</v>
      </c>
      <c r="L113">
        <v>0.214594511311199</v>
      </c>
      <c r="M113">
        <v>3.0951182953300901E-2</v>
      </c>
      <c r="N113">
        <v>3.0951182953300901E-2</v>
      </c>
      <c r="O113">
        <v>1</v>
      </c>
      <c r="P113">
        <v>3.9947029841990597E-2</v>
      </c>
      <c r="Q113">
        <v>0</v>
      </c>
      <c r="R113">
        <v>0.173347043435259</v>
      </c>
      <c r="S113" t="s">
        <v>2323</v>
      </c>
      <c r="T113" t="s">
        <v>249</v>
      </c>
      <c r="U113" t="s">
        <v>2720</v>
      </c>
      <c r="V113" t="s">
        <v>2720</v>
      </c>
      <c r="W113" t="s">
        <v>2720</v>
      </c>
      <c r="X113">
        <v>1</v>
      </c>
      <c r="Y113" t="s">
        <v>2721</v>
      </c>
      <c r="Z113" t="s">
        <v>2721</v>
      </c>
      <c r="AA113" t="s">
        <v>2722</v>
      </c>
      <c r="AB113" t="s">
        <v>2722</v>
      </c>
    </row>
    <row r="114" spans="1:28">
      <c r="A114">
        <v>3</v>
      </c>
      <c r="B114">
        <v>2101157</v>
      </c>
      <c r="C114" s="28">
        <v>3.76112284304302E-8</v>
      </c>
      <c r="D114">
        <v>159</v>
      </c>
      <c r="E114" t="s">
        <v>1370</v>
      </c>
      <c r="F114" t="s">
        <v>2319</v>
      </c>
      <c r="G114" t="s">
        <v>2320</v>
      </c>
      <c r="H114" t="s">
        <v>2321</v>
      </c>
      <c r="I114">
        <v>1</v>
      </c>
      <c r="J114" t="s">
        <v>2353</v>
      </c>
      <c r="K114">
        <v>0.29824561403508798</v>
      </c>
      <c r="L114">
        <v>0.214594511311199</v>
      </c>
      <c r="M114">
        <v>3.0951182953300901E-2</v>
      </c>
      <c r="N114">
        <v>3.0951182953300901E-2</v>
      </c>
      <c r="O114">
        <v>1</v>
      </c>
      <c r="P114">
        <v>3.9947029841990597E-2</v>
      </c>
      <c r="Q114">
        <v>0</v>
      </c>
      <c r="R114">
        <v>0.173347043435259</v>
      </c>
      <c r="S114" t="s">
        <v>2323</v>
      </c>
      <c r="T114" t="s">
        <v>249</v>
      </c>
      <c r="U114" t="s">
        <v>2720</v>
      </c>
      <c r="V114" t="s">
        <v>2720</v>
      </c>
      <c r="W114" t="s">
        <v>2720</v>
      </c>
      <c r="X114">
        <v>1</v>
      </c>
      <c r="Y114" t="s">
        <v>2721</v>
      </c>
      <c r="Z114" t="s">
        <v>2721</v>
      </c>
      <c r="AA114" t="s">
        <v>2722</v>
      </c>
      <c r="AB114" t="s">
        <v>2722</v>
      </c>
    </row>
    <row r="115" spans="1:28">
      <c r="A115">
        <v>3</v>
      </c>
      <c r="B115">
        <v>2102584</v>
      </c>
      <c r="C115" s="28">
        <v>3.76112284304302E-8</v>
      </c>
      <c r="D115">
        <v>159</v>
      </c>
      <c r="E115" t="s">
        <v>1370</v>
      </c>
      <c r="F115" t="s">
        <v>2319</v>
      </c>
      <c r="G115" t="s">
        <v>2334</v>
      </c>
      <c r="H115" t="s">
        <v>2320</v>
      </c>
      <c r="I115">
        <v>1</v>
      </c>
      <c r="J115" t="s">
        <v>2349</v>
      </c>
      <c r="K115">
        <v>0.29824561403508798</v>
      </c>
      <c r="L115">
        <v>0.214594511311199</v>
      </c>
      <c r="M115">
        <v>3.0951182953300901E-2</v>
      </c>
      <c r="N115">
        <v>3.0951182953300901E-2</v>
      </c>
      <c r="O115">
        <v>1</v>
      </c>
      <c r="P115">
        <v>3.9947029841990597E-2</v>
      </c>
      <c r="Q115">
        <v>0</v>
      </c>
      <c r="R115">
        <v>0.173347043435259</v>
      </c>
      <c r="S115" t="s">
        <v>2323</v>
      </c>
      <c r="T115" t="s">
        <v>249</v>
      </c>
      <c r="U115" t="s">
        <v>2720</v>
      </c>
      <c r="V115" t="s">
        <v>2723</v>
      </c>
      <c r="W115" t="s">
        <v>2358</v>
      </c>
      <c r="X115">
        <v>1</v>
      </c>
      <c r="Y115" t="s">
        <v>2724</v>
      </c>
      <c r="Z115" t="s">
        <v>2360</v>
      </c>
      <c r="AA115" t="s">
        <v>2725</v>
      </c>
      <c r="AB115" t="s">
        <v>2362</v>
      </c>
    </row>
    <row r="116" spans="1:28">
      <c r="A116">
        <v>3</v>
      </c>
      <c r="B116">
        <v>2097898</v>
      </c>
      <c r="C116" s="28">
        <v>3.76112284304302E-8</v>
      </c>
      <c r="D116">
        <v>159</v>
      </c>
      <c r="E116" t="s">
        <v>1370</v>
      </c>
      <c r="F116" t="s">
        <v>2319</v>
      </c>
      <c r="G116" t="s">
        <v>2321</v>
      </c>
      <c r="H116" t="s">
        <v>2320</v>
      </c>
      <c r="I116">
        <v>1</v>
      </c>
      <c r="J116" t="s">
        <v>2329</v>
      </c>
      <c r="K116">
        <v>0.29824561403508798</v>
      </c>
      <c r="L116">
        <v>0.214594511311199</v>
      </c>
      <c r="M116">
        <v>3.0951182953300901E-2</v>
      </c>
      <c r="N116">
        <v>3.0951182953300901E-2</v>
      </c>
      <c r="O116">
        <v>1</v>
      </c>
      <c r="P116">
        <v>3.9947029841990597E-2</v>
      </c>
      <c r="Q116">
        <v>0</v>
      </c>
      <c r="R116">
        <v>0.173347043435259</v>
      </c>
      <c r="S116" t="s">
        <v>2323</v>
      </c>
      <c r="T116" t="s">
        <v>2337</v>
      </c>
      <c r="U116" t="s">
        <v>2717</v>
      </c>
      <c r="V116" t="s">
        <v>2717</v>
      </c>
      <c r="W116" t="s">
        <v>2717</v>
      </c>
      <c r="X116">
        <v>1</v>
      </c>
      <c r="Y116" t="s">
        <v>2718</v>
      </c>
      <c r="Z116" t="s">
        <v>2718</v>
      </c>
      <c r="AA116" t="s">
        <v>2719</v>
      </c>
      <c r="AB116" t="s">
        <v>2719</v>
      </c>
    </row>
    <row r="117" spans="1:28">
      <c r="A117">
        <v>3</v>
      </c>
      <c r="B117">
        <v>2103803</v>
      </c>
      <c r="C117" s="28">
        <v>3.76112284304302E-8</v>
      </c>
      <c r="D117">
        <v>159</v>
      </c>
      <c r="E117" t="s">
        <v>1370</v>
      </c>
      <c r="F117" t="s">
        <v>2319</v>
      </c>
      <c r="G117" t="s">
        <v>2334</v>
      </c>
      <c r="H117" t="s">
        <v>2335</v>
      </c>
      <c r="I117">
        <v>1</v>
      </c>
      <c r="J117" t="s">
        <v>2329</v>
      </c>
      <c r="K117">
        <v>0.29824561403508798</v>
      </c>
      <c r="L117">
        <v>0.214594511311199</v>
      </c>
      <c r="M117">
        <v>3.0951182953300901E-2</v>
      </c>
      <c r="N117">
        <v>3.0951182953300901E-2</v>
      </c>
      <c r="O117">
        <v>1</v>
      </c>
      <c r="P117">
        <v>3.9947029841990597E-2</v>
      </c>
      <c r="Q117">
        <v>0</v>
      </c>
      <c r="R117">
        <v>0.173347043435259</v>
      </c>
      <c r="S117" t="s">
        <v>2323</v>
      </c>
      <c r="T117" t="s">
        <v>2337</v>
      </c>
      <c r="U117" t="s">
        <v>2358</v>
      </c>
      <c r="V117" t="s">
        <v>2358</v>
      </c>
      <c r="W117" t="s">
        <v>2358</v>
      </c>
      <c r="X117">
        <v>1</v>
      </c>
      <c r="Y117" t="s">
        <v>2360</v>
      </c>
      <c r="Z117" t="s">
        <v>2360</v>
      </c>
      <c r="AA117" t="s">
        <v>2362</v>
      </c>
      <c r="AB117" t="s">
        <v>2362</v>
      </c>
    </row>
    <row r="118" spans="1:28">
      <c r="A118">
        <v>3</v>
      </c>
      <c r="B118">
        <v>2105767</v>
      </c>
      <c r="C118" s="28">
        <v>3.76112284304302E-8</v>
      </c>
      <c r="D118">
        <v>159</v>
      </c>
      <c r="E118" t="s">
        <v>1370</v>
      </c>
      <c r="F118" t="s">
        <v>2319</v>
      </c>
      <c r="G118" t="s">
        <v>2320</v>
      </c>
      <c r="H118" t="s">
        <v>2321</v>
      </c>
      <c r="I118">
        <v>1</v>
      </c>
      <c r="J118" t="s">
        <v>2329</v>
      </c>
      <c r="K118">
        <v>0.29824561403508798</v>
      </c>
      <c r="L118">
        <v>0.214594511311199</v>
      </c>
      <c r="M118">
        <v>3.0951182953300901E-2</v>
      </c>
      <c r="N118">
        <v>3.0951182953300901E-2</v>
      </c>
      <c r="O118">
        <v>1</v>
      </c>
      <c r="P118">
        <v>3.9947029841990597E-2</v>
      </c>
      <c r="Q118">
        <v>0</v>
      </c>
      <c r="R118">
        <v>0.173347043435259</v>
      </c>
      <c r="S118" t="s">
        <v>2323</v>
      </c>
      <c r="T118" t="s">
        <v>2337</v>
      </c>
      <c r="U118" t="s">
        <v>2711</v>
      </c>
      <c r="V118" t="s">
        <v>2711</v>
      </c>
      <c r="W118" t="s">
        <v>2711</v>
      </c>
      <c r="X118">
        <v>1</v>
      </c>
      <c r="Y118" t="s">
        <v>2712</v>
      </c>
      <c r="Z118" t="s">
        <v>2712</v>
      </c>
      <c r="AA118" t="s">
        <v>2713</v>
      </c>
      <c r="AB118" t="s">
        <v>2713</v>
      </c>
    </row>
    <row r="119" spans="1:28">
      <c r="A119">
        <v>3</v>
      </c>
      <c r="B119">
        <v>2111066</v>
      </c>
      <c r="C119" s="28">
        <v>3.76112284304302E-8</v>
      </c>
      <c r="D119">
        <v>159</v>
      </c>
      <c r="E119" t="s">
        <v>1370</v>
      </c>
      <c r="F119" t="s">
        <v>2319</v>
      </c>
      <c r="G119" t="s">
        <v>2335</v>
      </c>
      <c r="H119" t="s">
        <v>2334</v>
      </c>
      <c r="I119">
        <v>1</v>
      </c>
      <c r="J119" t="s">
        <v>2662</v>
      </c>
      <c r="K119">
        <v>0.29824561403508798</v>
      </c>
      <c r="L119">
        <v>0.214594511311199</v>
      </c>
      <c r="M119">
        <v>3.0951182953300901E-2</v>
      </c>
      <c r="N119">
        <v>3.0951182953300901E-2</v>
      </c>
      <c r="O119">
        <v>1</v>
      </c>
      <c r="P119">
        <v>3.9947029841990597E-2</v>
      </c>
      <c r="Q119">
        <v>0</v>
      </c>
      <c r="R119">
        <v>0.173347043435259</v>
      </c>
      <c r="S119" t="s">
        <v>2323</v>
      </c>
      <c r="T119" t="s">
        <v>249</v>
      </c>
      <c r="U119" t="s">
        <v>2591</v>
      </c>
      <c r="V119" t="s">
        <v>2591</v>
      </c>
      <c r="W119" t="s">
        <v>2711</v>
      </c>
      <c r="X119">
        <v>0</v>
      </c>
      <c r="Y119" t="s">
        <v>2591</v>
      </c>
      <c r="Z119" t="s">
        <v>2712</v>
      </c>
      <c r="AA119" t="s">
        <v>2592</v>
      </c>
      <c r="AB119" t="s">
        <v>2713</v>
      </c>
    </row>
    <row r="120" spans="1:28">
      <c r="A120">
        <v>3</v>
      </c>
      <c r="B120">
        <v>2107983</v>
      </c>
      <c r="C120" s="28">
        <v>3.76112284304302E-8</v>
      </c>
      <c r="D120">
        <v>159</v>
      </c>
      <c r="E120" t="s">
        <v>1370</v>
      </c>
      <c r="F120" t="s">
        <v>2319</v>
      </c>
      <c r="G120" t="s">
        <v>2321</v>
      </c>
      <c r="H120" t="s">
        <v>2335</v>
      </c>
      <c r="I120">
        <v>1</v>
      </c>
      <c r="J120" t="s">
        <v>2432</v>
      </c>
      <c r="K120">
        <v>0.29824561403508798</v>
      </c>
      <c r="L120">
        <v>0.214594511311199</v>
      </c>
      <c r="M120">
        <v>3.0951182953300901E-2</v>
      </c>
      <c r="N120">
        <v>3.0951182953300901E-2</v>
      </c>
      <c r="O120">
        <v>1</v>
      </c>
      <c r="P120">
        <v>3.9947029841990597E-2</v>
      </c>
      <c r="Q120">
        <v>0</v>
      </c>
      <c r="R120">
        <v>0.173347043435259</v>
      </c>
      <c r="S120" t="s">
        <v>2323</v>
      </c>
      <c r="T120" t="s">
        <v>249</v>
      </c>
      <c r="U120" t="s">
        <v>2711</v>
      </c>
      <c r="V120" t="s">
        <v>2591</v>
      </c>
      <c r="W120" t="s">
        <v>2711</v>
      </c>
      <c r="X120">
        <v>0</v>
      </c>
      <c r="Y120" t="s">
        <v>2591</v>
      </c>
      <c r="Z120" t="s">
        <v>2712</v>
      </c>
      <c r="AA120" t="s">
        <v>2592</v>
      </c>
      <c r="AB120" t="s">
        <v>2713</v>
      </c>
    </row>
    <row r="121" spans="1:28">
      <c r="A121">
        <v>3</v>
      </c>
      <c r="B121">
        <v>2107857</v>
      </c>
      <c r="C121" s="28">
        <v>3.76112284304302E-8</v>
      </c>
      <c r="D121">
        <v>159</v>
      </c>
      <c r="E121" t="s">
        <v>1370</v>
      </c>
      <c r="F121" t="s">
        <v>2319</v>
      </c>
      <c r="G121" t="s">
        <v>2335</v>
      </c>
      <c r="H121" t="s">
        <v>2320</v>
      </c>
      <c r="I121">
        <v>1</v>
      </c>
      <c r="J121" t="s">
        <v>2463</v>
      </c>
      <c r="K121">
        <v>0.29824561403508798</v>
      </c>
      <c r="L121">
        <v>0.214594511311199</v>
      </c>
      <c r="M121">
        <v>3.0951182953300901E-2</v>
      </c>
      <c r="N121">
        <v>3.0951182953300901E-2</v>
      </c>
      <c r="O121">
        <v>1</v>
      </c>
      <c r="P121">
        <v>3.9947029841990597E-2</v>
      </c>
      <c r="Q121">
        <v>0</v>
      </c>
      <c r="R121">
        <v>0.173347043435259</v>
      </c>
      <c r="S121" t="s">
        <v>2323</v>
      </c>
      <c r="T121" t="s">
        <v>249</v>
      </c>
      <c r="U121" t="s">
        <v>2711</v>
      </c>
      <c r="V121" t="s">
        <v>2591</v>
      </c>
      <c r="W121" t="s">
        <v>2711</v>
      </c>
      <c r="X121">
        <v>0</v>
      </c>
      <c r="Y121" t="s">
        <v>2591</v>
      </c>
      <c r="Z121" t="s">
        <v>2712</v>
      </c>
      <c r="AA121" t="s">
        <v>2592</v>
      </c>
      <c r="AB121" t="s">
        <v>2713</v>
      </c>
    </row>
    <row r="122" spans="1:28">
      <c r="A122">
        <v>3</v>
      </c>
      <c r="B122">
        <v>2095010</v>
      </c>
      <c r="C122" s="28">
        <v>3.76112284304302E-8</v>
      </c>
      <c r="D122">
        <v>159</v>
      </c>
      <c r="E122" t="s">
        <v>1370</v>
      </c>
      <c r="F122" t="s">
        <v>2319</v>
      </c>
      <c r="G122" t="s">
        <v>2321</v>
      </c>
      <c r="H122" t="s">
        <v>2320</v>
      </c>
      <c r="I122">
        <v>1</v>
      </c>
      <c r="J122" t="s">
        <v>2322</v>
      </c>
      <c r="K122">
        <v>0.29824561403508798</v>
      </c>
      <c r="L122">
        <v>0.214594511311199</v>
      </c>
      <c r="M122">
        <v>3.0951182953300901E-2</v>
      </c>
      <c r="N122">
        <v>3.0951182953300901E-2</v>
      </c>
      <c r="O122">
        <v>1</v>
      </c>
      <c r="P122">
        <v>3.9947029841990597E-2</v>
      </c>
      <c r="Q122">
        <v>0</v>
      </c>
      <c r="R122">
        <v>0.173347043435259</v>
      </c>
      <c r="S122" t="s">
        <v>2323</v>
      </c>
      <c r="T122" t="s">
        <v>249</v>
      </c>
      <c r="U122" t="s">
        <v>2726</v>
      </c>
      <c r="V122" t="s">
        <v>2726</v>
      </c>
      <c r="W122" t="s">
        <v>2727</v>
      </c>
      <c r="X122">
        <v>0</v>
      </c>
      <c r="Y122" t="s">
        <v>2728</v>
      </c>
      <c r="Z122" t="s">
        <v>2727</v>
      </c>
      <c r="AA122" t="s">
        <v>2729</v>
      </c>
      <c r="AB122" t="s">
        <v>2730</v>
      </c>
    </row>
    <row r="123" spans="1:28">
      <c r="A123">
        <v>3</v>
      </c>
      <c r="B123">
        <v>2098907</v>
      </c>
      <c r="C123" s="28">
        <v>3.76112284304302E-8</v>
      </c>
      <c r="D123">
        <v>159</v>
      </c>
      <c r="E123" t="s">
        <v>1370</v>
      </c>
      <c r="F123" t="s">
        <v>2319</v>
      </c>
      <c r="G123" t="s">
        <v>2321</v>
      </c>
      <c r="H123" t="s">
        <v>2335</v>
      </c>
      <c r="I123">
        <v>1</v>
      </c>
      <c r="J123" t="s">
        <v>2322</v>
      </c>
      <c r="K123">
        <v>0.29824561403508798</v>
      </c>
      <c r="L123">
        <v>0.214594511311199</v>
      </c>
      <c r="M123">
        <v>3.0951182953300901E-2</v>
      </c>
      <c r="N123">
        <v>3.0951182953300901E-2</v>
      </c>
      <c r="O123">
        <v>1</v>
      </c>
      <c r="P123">
        <v>3.9947029841990597E-2</v>
      </c>
      <c r="Q123">
        <v>0</v>
      </c>
      <c r="R123">
        <v>0.173347043435259</v>
      </c>
      <c r="S123" t="s">
        <v>2323</v>
      </c>
      <c r="T123" t="s">
        <v>249</v>
      </c>
      <c r="U123" t="s">
        <v>2717</v>
      </c>
      <c r="V123" t="s">
        <v>2731</v>
      </c>
      <c r="W123" t="s">
        <v>2717</v>
      </c>
      <c r="X123">
        <v>0</v>
      </c>
      <c r="Y123" t="s">
        <v>2732</v>
      </c>
      <c r="Z123" t="s">
        <v>2718</v>
      </c>
      <c r="AA123" t="s">
        <v>2733</v>
      </c>
      <c r="AB123" t="s">
        <v>2719</v>
      </c>
    </row>
    <row r="124" spans="1:28">
      <c r="A124">
        <v>3</v>
      </c>
      <c r="B124">
        <v>2099316</v>
      </c>
      <c r="C124" s="28">
        <v>3.76112284304302E-8</v>
      </c>
      <c r="D124">
        <v>159</v>
      </c>
      <c r="E124" t="s">
        <v>1370</v>
      </c>
      <c r="F124" t="s">
        <v>2319</v>
      </c>
      <c r="G124" t="s">
        <v>2334</v>
      </c>
      <c r="H124" t="s">
        <v>2320</v>
      </c>
      <c r="I124">
        <v>1</v>
      </c>
      <c r="J124" t="s">
        <v>2322</v>
      </c>
      <c r="K124">
        <v>0.29824561403508798</v>
      </c>
      <c r="L124">
        <v>0.214594511311199</v>
      </c>
      <c r="M124">
        <v>3.0951182953300901E-2</v>
      </c>
      <c r="N124">
        <v>3.0951182953300901E-2</v>
      </c>
      <c r="O124">
        <v>1</v>
      </c>
      <c r="P124">
        <v>3.9947029841990597E-2</v>
      </c>
      <c r="Q124">
        <v>0</v>
      </c>
      <c r="R124">
        <v>0.173347043435259</v>
      </c>
      <c r="S124" t="s">
        <v>2323</v>
      </c>
      <c r="T124" t="s">
        <v>249</v>
      </c>
      <c r="U124" t="s">
        <v>2717</v>
      </c>
      <c r="V124" t="s">
        <v>2720</v>
      </c>
      <c r="W124" t="s">
        <v>2717</v>
      </c>
      <c r="X124">
        <v>0</v>
      </c>
      <c r="Y124" t="s">
        <v>2721</v>
      </c>
      <c r="Z124" t="s">
        <v>2718</v>
      </c>
      <c r="AA124" t="s">
        <v>2722</v>
      </c>
      <c r="AB124" t="s">
        <v>2719</v>
      </c>
    </row>
    <row r="125" spans="1:28">
      <c r="A125">
        <v>3</v>
      </c>
      <c r="B125">
        <v>2099368</v>
      </c>
      <c r="C125" s="28">
        <v>3.76112284304302E-8</v>
      </c>
      <c r="D125">
        <v>159</v>
      </c>
      <c r="E125" t="s">
        <v>1370</v>
      </c>
      <c r="F125" t="s">
        <v>2319</v>
      </c>
      <c r="G125" t="s">
        <v>2334</v>
      </c>
      <c r="H125" t="s">
        <v>2335</v>
      </c>
      <c r="I125">
        <v>1</v>
      </c>
      <c r="J125" t="s">
        <v>2322</v>
      </c>
      <c r="K125">
        <v>0.29824561403508798</v>
      </c>
      <c r="L125">
        <v>0.214594511311199</v>
      </c>
      <c r="M125">
        <v>3.0951182953300901E-2</v>
      </c>
      <c r="N125">
        <v>3.0951182953300901E-2</v>
      </c>
      <c r="O125">
        <v>1</v>
      </c>
      <c r="P125">
        <v>3.9947029841990597E-2</v>
      </c>
      <c r="Q125">
        <v>0</v>
      </c>
      <c r="R125">
        <v>0.173347043435259</v>
      </c>
      <c r="S125" t="s">
        <v>2323</v>
      </c>
      <c r="T125" t="s">
        <v>249</v>
      </c>
      <c r="U125" t="s">
        <v>2734</v>
      </c>
      <c r="V125" t="s">
        <v>2720</v>
      </c>
      <c r="W125" t="s">
        <v>2734</v>
      </c>
      <c r="X125">
        <v>0</v>
      </c>
      <c r="Y125" t="s">
        <v>2721</v>
      </c>
      <c r="Z125" t="s">
        <v>2735</v>
      </c>
      <c r="AA125" t="s">
        <v>2722</v>
      </c>
      <c r="AB125" t="s">
        <v>2736</v>
      </c>
    </row>
    <row r="126" spans="1:28">
      <c r="A126">
        <v>3</v>
      </c>
      <c r="B126">
        <v>2099511</v>
      </c>
      <c r="C126" s="28">
        <v>3.76112284304302E-8</v>
      </c>
      <c r="D126">
        <v>159</v>
      </c>
      <c r="E126" t="s">
        <v>1370</v>
      </c>
      <c r="F126" t="s">
        <v>2319</v>
      </c>
      <c r="G126" t="s">
        <v>2334</v>
      </c>
      <c r="H126" t="s">
        <v>2335</v>
      </c>
      <c r="I126">
        <v>1</v>
      </c>
      <c r="J126" t="s">
        <v>2322</v>
      </c>
      <c r="K126">
        <v>0.29824561403508798</v>
      </c>
      <c r="L126">
        <v>0.214594511311199</v>
      </c>
      <c r="M126">
        <v>3.0951182953300901E-2</v>
      </c>
      <c r="N126">
        <v>3.0951182953300901E-2</v>
      </c>
      <c r="O126">
        <v>1</v>
      </c>
      <c r="P126">
        <v>3.9947029841990597E-2</v>
      </c>
      <c r="Q126">
        <v>0</v>
      </c>
      <c r="R126">
        <v>0.173347043435259</v>
      </c>
      <c r="S126" t="s">
        <v>2323</v>
      </c>
      <c r="T126" t="s">
        <v>249</v>
      </c>
      <c r="U126" t="s">
        <v>2734</v>
      </c>
      <c r="V126" t="s">
        <v>2720</v>
      </c>
      <c r="W126" t="s">
        <v>2734</v>
      </c>
      <c r="X126">
        <v>0</v>
      </c>
      <c r="Y126" t="s">
        <v>2721</v>
      </c>
      <c r="Z126" t="s">
        <v>2735</v>
      </c>
      <c r="AA126" t="s">
        <v>2722</v>
      </c>
      <c r="AB126" t="s">
        <v>2736</v>
      </c>
    </row>
    <row r="127" spans="1:28">
      <c r="A127">
        <v>3</v>
      </c>
      <c r="B127">
        <v>2100595</v>
      </c>
      <c r="C127" s="28">
        <v>3.76112284304302E-8</v>
      </c>
      <c r="D127">
        <v>159</v>
      </c>
      <c r="E127" t="s">
        <v>1370</v>
      </c>
      <c r="F127" t="s">
        <v>2319</v>
      </c>
      <c r="G127" t="s">
        <v>2321</v>
      </c>
      <c r="H127" t="s">
        <v>2320</v>
      </c>
      <c r="I127">
        <v>1</v>
      </c>
      <c r="J127" t="s">
        <v>2322</v>
      </c>
      <c r="K127">
        <v>0.29824561403508798</v>
      </c>
      <c r="L127">
        <v>0.214594511311199</v>
      </c>
      <c r="M127">
        <v>3.0951182953300901E-2</v>
      </c>
      <c r="N127">
        <v>3.0951182953300901E-2</v>
      </c>
      <c r="O127">
        <v>1</v>
      </c>
      <c r="P127">
        <v>3.9947029841990597E-2</v>
      </c>
      <c r="Q127">
        <v>0</v>
      </c>
      <c r="R127">
        <v>0.173347043435259</v>
      </c>
      <c r="S127" t="s">
        <v>2323</v>
      </c>
      <c r="T127" t="s">
        <v>249</v>
      </c>
      <c r="U127" t="s">
        <v>2734</v>
      </c>
      <c r="V127" t="s">
        <v>2734</v>
      </c>
      <c r="W127" t="s">
        <v>2723</v>
      </c>
      <c r="X127">
        <v>0</v>
      </c>
      <c r="Y127" t="s">
        <v>2735</v>
      </c>
      <c r="Z127" t="s">
        <v>2724</v>
      </c>
      <c r="AA127" t="s">
        <v>2736</v>
      </c>
      <c r="AB127" t="s">
        <v>2725</v>
      </c>
    </row>
    <row r="128" spans="1:28">
      <c r="A128">
        <v>3</v>
      </c>
      <c r="B128">
        <v>2107041</v>
      </c>
      <c r="C128" s="28">
        <v>3.76112284304302E-8</v>
      </c>
      <c r="D128">
        <v>159</v>
      </c>
      <c r="E128" t="s">
        <v>1370</v>
      </c>
      <c r="F128" t="s">
        <v>2319</v>
      </c>
      <c r="G128" t="s">
        <v>2320</v>
      </c>
      <c r="H128" t="s">
        <v>2321</v>
      </c>
      <c r="I128">
        <v>1</v>
      </c>
      <c r="J128" t="s">
        <v>2322</v>
      </c>
      <c r="K128">
        <v>0.29824561403508798</v>
      </c>
      <c r="L128">
        <v>0.214594511311199</v>
      </c>
      <c r="M128">
        <v>3.0951182953300901E-2</v>
      </c>
      <c r="N128">
        <v>3.0951182953300901E-2</v>
      </c>
      <c r="O128">
        <v>1</v>
      </c>
      <c r="P128">
        <v>3.9947029841990597E-2</v>
      </c>
      <c r="Q128">
        <v>0</v>
      </c>
      <c r="R128">
        <v>0.173347043435259</v>
      </c>
      <c r="S128" t="s">
        <v>2323</v>
      </c>
      <c r="T128" t="s">
        <v>249</v>
      </c>
      <c r="U128" t="s">
        <v>2711</v>
      </c>
      <c r="V128" t="s">
        <v>2358</v>
      </c>
      <c r="W128" t="s">
        <v>2711</v>
      </c>
      <c r="X128">
        <v>0</v>
      </c>
      <c r="Y128" t="s">
        <v>2360</v>
      </c>
      <c r="Z128" t="s">
        <v>2712</v>
      </c>
      <c r="AA128" t="s">
        <v>2362</v>
      </c>
      <c r="AB128" t="s">
        <v>2713</v>
      </c>
    </row>
    <row r="129" spans="1:28">
      <c r="A129">
        <v>3</v>
      </c>
      <c r="B129">
        <v>2107225</v>
      </c>
      <c r="C129" s="28">
        <v>3.76112284304302E-8</v>
      </c>
      <c r="D129">
        <v>159</v>
      </c>
      <c r="E129" t="s">
        <v>1370</v>
      </c>
      <c r="F129" t="s">
        <v>2319</v>
      </c>
      <c r="G129" t="s">
        <v>2335</v>
      </c>
      <c r="H129" t="s">
        <v>2334</v>
      </c>
      <c r="I129">
        <v>1</v>
      </c>
      <c r="J129" t="s">
        <v>2322</v>
      </c>
      <c r="K129">
        <v>0.29824561403508798</v>
      </c>
      <c r="L129">
        <v>0.214594511311199</v>
      </c>
      <c r="M129">
        <v>3.0951182953300901E-2</v>
      </c>
      <c r="N129">
        <v>3.0951182953300901E-2</v>
      </c>
      <c r="O129">
        <v>1</v>
      </c>
      <c r="P129">
        <v>3.9947029841990597E-2</v>
      </c>
      <c r="Q129">
        <v>0</v>
      </c>
      <c r="R129">
        <v>0.173347043435259</v>
      </c>
      <c r="S129" t="s">
        <v>2323</v>
      </c>
      <c r="T129" t="s">
        <v>249</v>
      </c>
      <c r="U129" t="s">
        <v>2711</v>
      </c>
      <c r="V129" t="s">
        <v>2358</v>
      </c>
      <c r="W129" t="s">
        <v>2711</v>
      </c>
      <c r="X129">
        <v>0</v>
      </c>
      <c r="Y129" t="s">
        <v>2360</v>
      </c>
      <c r="Z129" t="s">
        <v>2712</v>
      </c>
      <c r="AA129" t="s">
        <v>2362</v>
      </c>
      <c r="AB129" t="s">
        <v>2713</v>
      </c>
    </row>
    <row r="130" spans="1:28">
      <c r="A130">
        <v>2</v>
      </c>
      <c r="B130">
        <v>233479</v>
      </c>
      <c r="C130" s="28">
        <v>3.7958968542769103E-8</v>
      </c>
      <c r="D130">
        <v>154</v>
      </c>
      <c r="E130" t="s">
        <v>1494</v>
      </c>
      <c r="F130" t="s">
        <v>2319</v>
      </c>
      <c r="G130" t="s">
        <v>2334</v>
      </c>
      <c r="H130" t="s">
        <v>2320</v>
      </c>
      <c r="I130">
        <v>1</v>
      </c>
      <c r="J130" t="s">
        <v>2353</v>
      </c>
      <c r="K130">
        <v>0.22807017543859601</v>
      </c>
      <c r="L130" t="s">
        <v>249</v>
      </c>
      <c r="M130">
        <v>1.5261634593752699E-2</v>
      </c>
      <c r="N130">
        <v>1.5261634593752699E-2</v>
      </c>
      <c r="O130">
        <v>1</v>
      </c>
      <c r="P130">
        <v>1.5261634593752699E-2</v>
      </c>
      <c r="Q130">
        <v>0</v>
      </c>
      <c r="R130">
        <v>0.17834547437187301</v>
      </c>
      <c r="S130" t="s">
        <v>2323</v>
      </c>
      <c r="T130" t="s">
        <v>249</v>
      </c>
      <c r="U130" t="s">
        <v>2670</v>
      </c>
      <c r="V130" t="s">
        <v>2670</v>
      </c>
      <c r="W130" t="s">
        <v>2670</v>
      </c>
      <c r="X130">
        <v>1</v>
      </c>
      <c r="Y130" t="s">
        <v>2670</v>
      </c>
      <c r="Z130" t="s">
        <v>2670</v>
      </c>
      <c r="AA130" t="s">
        <v>2397</v>
      </c>
      <c r="AB130" t="s">
        <v>2397</v>
      </c>
    </row>
    <row r="131" spans="1:28">
      <c r="A131">
        <v>2</v>
      </c>
      <c r="B131">
        <v>245625</v>
      </c>
      <c r="C131" s="28">
        <v>3.7958968542769103E-8</v>
      </c>
      <c r="D131">
        <v>154</v>
      </c>
      <c r="E131" t="s">
        <v>1494</v>
      </c>
      <c r="F131" t="s">
        <v>2319</v>
      </c>
      <c r="G131" t="s">
        <v>2320</v>
      </c>
      <c r="H131" t="s">
        <v>2321</v>
      </c>
      <c r="I131">
        <v>1</v>
      </c>
      <c r="J131" t="s">
        <v>2349</v>
      </c>
      <c r="K131">
        <v>0.22807017543859601</v>
      </c>
      <c r="L131" t="s">
        <v>249</v>
      </c>
      <c r="M131">
        <v>1.5261634593752699E-2</v>
      </c>
      <c r="N131">
        <v>1.5261634593752699E-2</v>
      </c>
      <c r="O131">
        <v>1</v>
      </c>
      <c r="P131">
        <v>1.5261634593752699E-2</v>
      </c>
      <c r="Q131">
        <v>0</v>
      </c>
      <c r="R131">
        <v>0.17834547437187301</v>
      </c>
      <c r="S131" t="s">
        <v>2323</v>
      </c>
      <c r="T131" t="s">
        <v>249</v>
      </c>
      <c r="U131" t="s">
        <v>2706</v>
      </c>
      <c r="V131" t="s">
        <v>2706</v>
      </c>
      <c r="W131" t="s">
        <v>2706</v>
      </c>
      <c r="X131">
        <v>1</v>
      </c>
      <c r="Y131" t="s">
        <v>2708</v>
      </c>
      <c r="Z131" t="s">
        <v>2708</v>
      </c>
      <c r="AA131" t="s">
        <v>2710</v>
      </c>
      <c r="AB131" t="s">
        <v>2710</v>
      </c>
    </row>
    <row r="132" spans="1:28">
      <c r="A132">
        <v>1</v>
      </c>
      <c r="B132">
        <v>3194949</v>
      </c>
      <c r="C132" s="28">
        <v>3.9336500458909497E-8</v>
      </c>
      <c r="D132">
        <v>156</v>
      </c>
      <c r="E132" t="s">
        <v>1459</v>
      </c>
      <c r="F132" t="s">
        <v>2319</v>
      </c>
      <c r="G132" t="s">
        <v>2321</v>
      </c>
      <c r="H132" t="s">
        <v>2335</v>
      </c>
      <c r="I132">
        <v>1</v>
      </c>
      <c r="J132" t="s">
        <v>2329</v>
      </c>
      <c r="K132">
        <v>0.45614035087719301</v>
      </c>
      <c r="L132">
        <v>0.128375467568701</v>
      </c>
      <c r="M132">
        <v>0.47110861647998498</v>
      </c>
      <c r="N132">
        <v>0.47110861647998498</v>
      </c>
      <c r="O132">
        <v>0</v>
      </c>
      <c r="P132">
        <v>0.31807863924737301</v>
      </c>
      <c r="Q132">
        <v>0</v>
      </c>
      <c r="R132">
        <v>0.175908465631959</v>
      </c>
      <c r="S132" t="s">
        <v>2323</v>
      </c>
      <c r="T132" t="s">
        <v>2330</v>
      </c>
      <c r="U132" t="s">
        <v>2737</v>
      </c>
      <c r="V132" t="s">
        <v>2737</v>
      </c>
      <c r="W132" t="s">
        <v>2737</v>
      </c>
      <c r="X132">
        <v>1</v>
      </c>
      <c r="Y132" t="s">
        <v>2738</v>
      </c>
      <c r="Z132" t="s">
        <v>2738</v>
      </c>
      <c r="AA132" t="s">
        <v>2739</v>
      </c>
      <c r="AB132" t="s">
        <v>2739</v>
      </c>
    </row>
    <row r="133" spans="1:28">
      <c r="A133">
        <v>1</v>
      </c>
      <c r="B133">
        <v>3195443</v>
      </c>
      <c r="C133" s="28">
        <v>3.9336500458909497E-8</v>
      </c>
      <c r="D133">
        <v>156</v>
      </c>
      <c r="E133" t="s">
        <v>1459</v>
      </c>
      <c r="F133" t="s">
        <v>2319</v>
      </c>
      <c r="G133" t="s">
        <v>2334</v>
      </c>
      <c r="H133" t="s">
        <v>2335</v>
      </c>
      <c r="I133">
        <v>1</v>
      </c>
      <c r="J133" t="s">
        <v>2329</v>
      </c>
      <c r="K133">
        <v>0.45614035087719301</v>
      </c>
      <c r="L133">
        <v>0.128375467568701</v>
      </c>
      <c r="M133">
        <v>0.47110861647998498</v>
      </c>
      <c r="N133">
        <v>0.47110861647998498</v>
      </c>
      <c r="O133">
        <v>0</v>
      </c>
      <c r="P133">
        <v>0.31807863924737301</v>
      </c>
      <c r="Q133">
        <v>0</v>
      </c>
      <c r="R133">
        <v>0.175908465631959</v>
      </c>
      <c r="S133" t="s">
        <v>2323</v>
      </c>
      <c r="T133" t="s">
        <v>2330</v>
      </c>
      <c r="U133" t="s">
        <v>2737</v>
      </c>
      <c r="V133" t="s">
        <v>2737</v>
      </c>
      <c r="W133" t="s">
        <v>2737</v>
      </c>
      <c r="X133">
        <v>1</v>
      </c>
      <c r="Y133" t="s">
        <v>2738</v>
      </c>
      <c r="Z133" t="s">
        <v>2738</v>
      </c>
      <c r="AA133" t="s">
        <v>2739</v>
      </c>
      <c r="AB133" t="s">
        <v>2739</v>
      </c>
    </row>
    <row r="134" spans="1:28">
      <c r="A134">
        <v>1</v>
      </c>
      <c r="B134">
        <v>3198241</v>
      </c>
      <c r="C134" s="28">
        <v>3.9336500458909497E-8</v>
      </c>
      <c r="D134">
        <v>156</v>
      </c>
      <c r="E134" t="s">
        <v>1459</v>
      </c>
      <c r="F134" t="s">
        <v>2319</v>
      </c>
      <c r="G134" t="s">
        <v>2335</v>
      </c>
      <c r="H134" t="s">
        <v>2334</v>
      </c>
      <c r="I134">
        <v>1</v>
      </c>
      <c r="J134" t="s">
        <v>2329</v>
      </c>
      <c r="K134">
        <v>0.43859649122806998</v>
      </c>
      <c r="L134">
        <v>0.1283754675687</v>
      </c>
      <c r="M134">
        <v>0.47110861647998498</v>
      </c>
      <c r="N134">
        <v>0.47110861647998498</v>
      </c>
      <c r="O134">
        <v>0</v>
      </c>
      <c r="P134">
        <v>0.31807863924737101</v>
      </c>
      <c r="Q134">
        <v>0</v>
      </c>
      <c r="R134">
        <v>0.175908465631959</v>
      </c>
      <c r="S134" t="s">
        <v>2323</v>
      </c>
      <c r="T134" t="s">
        <v>2337</v>
      </c>
      <c r="U134" t="s">
        <v>2740</v>
      </c>
      <c r="V134" t="s">
        <v>2740</v>
      </c>
      <c r="W134" t="s">
        <v>2740</v>
      </c>
      <c r="X134">
        <v>1</v>
      </c>
      <c r="Y134" t="s">
        <v>2741</v>
      </c>
      <c r="Z134" t="s">
        <v>2741</v>
      </c>
      <c r="AA134" t="s">
        <v>2742</v>
      </c>
      <c r="AB134" t="s">
        <v>2742</v>
      </c>
    </row>
    <row r="135" spans="1:28">
      <c r="A135">
        <v>2</v>
      </c>
      <c r="B135">
        <v>263050</v>
      </c>
      <c r="C135" s="28">
        <v>5.08712031380079E-8</v>
      </c>
      <c r="D135">
        <v>156</v>
      </c>
      <c r="E135" t="s">
        <v>1500</v>
      </c>
      <c r="F135" t="s">
        <v>2319</v>
      </c>
      <c r="G135" t="s">
        <v>2334</v>
      </c>
      <c r="H135" t="s">
        <v>2335</v>
      </c>
      <c r="I135">
        <v>1</v>
      </c>
      <c r="J135" t="s">
        <v>2336</v>
      </c>
      <c r="K135">
        <v>0.22807017543859601</v>
      </c>
      <c r="L135" t="s">
        <v>249</v>
      </c>
      <c r="M135">
        <v>5.9816459014913198E-3</v>
      </c>
      <c r="N135">
        <v>5.9816459014913198E-3</v>
      </c>
      <c r="O135">
        <v>1</v>
      </c>
      <c r="P135">
        <v>5.9816459014913198E-3</v>
      </c>
      <c r="Q135">
        <v>0</v>
      </c>
      <c r="R135">
        <v>0.173270365071099</v>
      </c>
      <c r="S135" t="s">
        <v>2323</v>
      </c>
      <c r="T135" t="s">
        <v>2337</v>
      </c>
      <c r="U135" t="s">
        <v>2338</v>
      </c>
      <c r="V135" t="s">
        <v>2338</v>
      </c>
      <c r="W135" t="s">
        <v>2338</v>
      </c>
      <c r="X135">
        <v>1</v>
      </c>
      <c r="Y135" t="s">
        <v>2339</v>
      </c>
      <c r="Z135" t="s">
        <v>2339</v>
      </c>
      <c r="AA135" t="s">
        <v>2340</v>
      </c>
      <c r="AB135" t="s">
        <v>2340</v>
      </c>
    </row>
    <row r="136" spans="1:28">
      <c r="A136">
        <v>3</v>
      </c>
      <c r="B136">
        <v>1405888</v>
      </c>
      <c r="C136" s="28">
        <v>5.9138533940903002E-8</v>
      </c>
      <c r="D136">
        <v>74</v>
      </c>
      <c r="E136" t="s">
        <v>1391</v>
      </c>
      <c r="F136" t="s">
        <v>2319</v>
      </c>
      <c r="G136" t="s">
        <v>2321</v>
      </c>
      <c r="H136" t="s">
        <v>2334</v>
      </c>
      <c r="I136">
        <v>1</v>
      </c>
      <c r="J136" t="s">
        <v>2743</v>
      </c>
      <c r="K136">
        <v>0.22807017543859601</v>
      </c>
      <c r="L136" t="s">
        <v>249</v>
      </c>
      <c r="M136">
        <v>0.230558810811685</v>
      </c>
      <c r="N136">
        <v>0.230558810811685</v>
      </c>
      <c r="O136">
        <v>0</v>
      </c>
      <c r="P136">
        <v>0.45142823419266398</v>
      </c>
      <c r="Q136">
        <v>0</v>
      </c>
      <c r="R136">
        <v>0.32778799918127799</v>
      </c>
      <c r="S136" t="s">
        <v>2323</v>
      </c>
      <c r="T136" t="s">
        <v>249</v>
      </c>
      <c r="U136" t="s">
        <v>2744</v>
      </c>
      <c r="V136" t="s">
        <v>2745</v>
      </c>
      <c r="W136" t="s">
        <v>2745</v>
      </c>
      <c r="X136">
        <v>1</v>
      </c>
      <c r="Y136" t="s">
        <v>2745</v>
      </c>
      <c r="Z136" t="s">
        <v>2745</v>
      </c>
      <c r="AA136" t="s">
        <v>2649</v>
      </c>
      <c r="AB136" t="s">
        <v>2649</v>
      </c>
    </row>
    <row r="137" spans="1:28">
      <c r="A137">
        <v>3</v>
      </c>
      <c r="B137">
        <v>1406230</v>
      </c>
      <c r="C137" s="28">
        <v>5.9138533940903002E-8</v>
      </c>
      <c r="D137">
        <v>74</v>
      </c>
      <c r="E137" t="s">
        <v>1391</v>
      </c>
      <c r="F137" t="s">
        <v>2319</v>
      </c>
      <c r="G137" t="s">
        <v>2320</v>
      </c>
      <c r="H137" t="s">
        <v>2321</v>
      </c>
      <c r="I137">
        <v>1</v>
      </c>
      <c r="J137" t="s">
        <v>2746</v>
      </c>
      <c r="K137">
        <v>0.22807017543859601</v>
      </c>
      <c r="L137" t="s">
        <v>249</v>
      </c>
      <c r="M137">
        <v>0.230558810811685</v>
      </c>
      <c r="N137">
        <v>0.230558810811685</v>
      </c>
      <c r="O137">
        <v>0</v>
      </c>
      <c r="P137">
        <v>0.45142823419266398</v>
      </c>
      <c r="Q137">
        <v>0</v>
      </c>
      <c r="R137">
        <v>0.32778799918127799</v>
      </c>
      <c r="S137" t="s">
        <v>2323</v>
      </c>
      <c r="T137" t="s">
        <v>2337</v>
      </c>
      <c r="U137" t="s">
        <v>2744</v>
      </c>
      <c r="V137" t="s">
        <v>2744</v>
      </c>
      <c r="W137" t="s">
        <v>2744</v>
      </c>
      <c r="X137">
        <v>1</v>
      </c>
      <c r="Y137" t="s">
        <v>2744</v>
      </c>
      <c r="Z137" t="s">
        <v>2744</v>
      </c>
      <c r="AA137" t="s">
        <v>2649</v>
      </c>
      <c r="AB137" t="s">
        <v>2649</v>
      </c>
    </row>
    <row r="138" spans="1:28">
      <c r="A138">
        <v>3</v>
      </c>
      <c r="B138">
        <v>1400007</v>
      </c>
      <c r="C138" s="28">
        <v>5.9138533940903002E-8</v>
      </c>
      <c r="D138">
        <v>74</v>
      </c>
      <c r="E138" t="s">
        <v>1391</v>
      </c>
      <c r="F138" t="s">
        <v>2319</v>
      </c>
      <c r="G138" t="s">
        <v>2334</v>
      </c>
      <c r="H138" t="s">
        <v>2335</v>
      </c>
      <c r="I138">
        <v>1</v>
      </c>
      <c r="J138" t="s">
        <v>2329</v>
      </c>
      <c r="K138">
        <v>0.29824561403508798</v>
      </c>
      <c r="L138" t="s">
        <v>249</v>
      </c>
      <c r="M138">
        <v>0.230558810811685</v>
      </c>
      <c r="N138">
        <v>0.230558810811685</v>
      </c>
      <c r="O138">
        <v>0</v>
      </c>
      <c r="P138">
        <v>0.45142823419266398</v>
      </c>
      <c r="Q138">
        <v>0</v>
      </c>
      <c r="R138">
        <v>0.32778799918127799</v>
      </c>
      <c r="S138" t="s">
        <v>2323</v>
      </c>
      <c r="T138" t="s">
        <v>2330</v>
      </c>
      <c r="U138" t="s">
        <v>2331</v>
      </c>
      <c r="V138" t="s">
        <v>2331</v>
      </c>
      <c r="W138" t="s">
        <v>2331</v>
      </c>
      <c r="X138">
        <v>1</v>
      </c>
      <c r="Y138" t="s">
        <v>2332</v>
      </c>
      <c r="Z138" t="s">
        <v>2332</v>
      </c>
      <c r="AA138" t="s">
        <v>2333</v>
      </c>
      <c r="AB138" t="s">
        <v>2333</v>
      </c>
    </row>
    <row r="139" spans="1:28">
      <c r="A139">
        <v>3</v>
      </c>
      <c r="B139">
        <v>1402057</v>
      </c>
      <c r="C139" s="28">
        <v>5.9138533940903002E-8</v>
      </c>
      <c r="D139">
        <v>74</v>
      </c>
      <c r="E139" t="s">
        <v>1391</v>
      </c>
      <c r="F139" t="s">
        <v>2319</v>
      </c>
      <c r="G139" t="s">
        <v>2334</v>
      </c>
      <c r="H139" t="s">
        <v>2335</v>
      </c>
      <c r="I139">
        <v>1</v>
      </c>
      <c r="J139" t="s">
        <v>2329</v>
      </c>
      <c r="K139">
        <v>0.29824561403508798</v>
      </c>
      <c r="L139" t="s">
        <v>249</v>
      </c>
      <c r="M139">
        <v>0.230558810811685</v>
      </c>
      <c r="N139">
        <v>0.230558810811685</v>
      </c>
      <c r="O139">
        <v>0</v>
      </c>
      <c r="P139">
        <v>0.45142823419266398</v>
      </c>
      <c r="Q139">
        <v>0</v>
      </c>
      <c r="R139">
        <v>0.32778799918127799</v>
      </c>
      <c r="S139" t="s">
        <v>2323</v>
      </c>
      <c r="T139" t="s">
        <v>2337</v>
      </c>
      <c r="U139" t="s">
        <v>2747</v>
      </c>
      <c r="V139" t="s">
        <v>2747</v>
      </c>
      <c r="W139" t="s">
        <v>2747</v>
      </c>
      <c r="X139">
        <v>1</v>
      </c>
      <c r="Y139" t="s">
        <v>2748</v>
      </c>
      <c r="Z139" t="s">
        <v>2748</v>
      </c>
      <c r="AA139" t="s">
        <v>2749</v>
      </c>
      <c r="AB139" t="s">
        <v>2749</v>
      </c>
    </row>
    <row r="140" spans="1:28">
      <c r="A140">
        <v>3</v>
      </c>
      <c r="B140">
        <v>1402515</v>
      </c>
      <c r="C140" s="28">
        <v>5.9138533940903002E-8</v>
      </c>
      <c r="D140">
        <v>74</v>
      </c>
      <c r="E140" t="s">
        <v>1391</v>
      </c>
      <c r="F140" t="s">
        <v>2319</v>
      </c>
      <c r="G140" t="s">
        <v>2335</v>
      </c>
      <c r="H140" t="s">
        <v>2334</v>
      </c>
      <c r="I140">
        <v>1</v>
      </c>
      <c r="J140" t="s">
        <v>2329</v>
      </c>
      <c r="K140">
        <v>0.22807017543859601</v>
      </c>
      <c r="L140" t="s">
        <v>249</v>
      </c>
      <c r="M140">
        <v>0.230558810811685</v>
      </c>
      <c r="N140">
        <v>0.230558810811685</v>
      </c>
      <c r="O140">
        <v>0</v>
      </c>
      <c r="P140">
        <v>0.45142823419266398</v>
      </c>
      <c r="Q140">
        <v>0</v>
      </c>
      <c r="R140">
        <v>0.32778799918127799</v>
      </c>
      <c r="S140" t="s">
        <v>2323</v>
      </c>
      <c r="T140" t="s">
        <v>2337</v>
      </c>
      <c r="U140" t="s">
        <v>2747</v>
      </c>
      <c r="V140" t="s">
        <v>2747</v>
      </c>
      <c r="W140" t="s">
        <v>2747</v>
      </c>
      <c r="X140">
        <v>1</v>
      </c>
      <c r="Y140" t="s">
        <v>2748</v>
      </c>
      <c r="Z140" t="s">
        <v>2748</v>
      </c>
      <c r="AA140" t="s">
        <v>2749</v>
      </c>
      <c r="AB140" t="s">
        <v>2749</v>
      </c>
    </row>
    <row r="141" spans="1:28">
      <c r="A141">
        <v>3</v>
      </c>
      <c r="B141">
        <v>1402197</v>
      </c>
      <c r="C141" s="28">
        <v>5.9138533940903002E-8</v>
      </c>
      <c r="D141">
        <v>74</v>
      </c>
      <c r="E141" t="s">
        <v>1391</v>
      </c>
      <c r="F141" t="s">
        <v>2319</v>
      </c>
      <c r="G141" t="s">
        <v>2334</v>
      </c>
      <c r="H141" t="s">
        <v>2335</v>
      </c>
      <c r="I141">
        <v>1</v>
      </c>
      <c r="J141" t="s">
        <v>2493</v>
      </c>
      <c r="K141">
        <v>0.22807017543859601</v>
      </c>
      <c r="L141" t="s">
        <v>249</v>
      </c>
      <c r="M141">
        <v>0.230558810811685</v>
      </c>
      <c r="N141">
        <v>0.230558810811685</v>
      </c>
      <c r="O141">
        <v>0</v>
      </c>
      <c r="P141">
        <v>0.45142823419266398</v>
      </c>
      <c r="Q141">
        <v>0</v>
      </c>
      <c r="R141">
        <v>0.32778799918127799</v>
      </c>
      <c r="S141" t="s">
        <v>2323</v>
      </c>
      <c r="T141" t="s">
        <v>249</v>
      </c>
      <c r="U141" t="s">
        <v>2747</v>
      </c>
      <c r="V141" t="s">
        <v>2747</v>
      </c>
      <c r="W141" t="s">
        <v>2747</v>
      </c>
      <c r="X141">
        <v>1</v>
      </c>
      <c r="Y141" t="s">
        <v>2748</v>
      </c>
      <c r="Z141" t="s">
        <v>2748</v>
      </c>
      <c r="AA141" t="s">
        <v>2749</v>
      </c>
      <c r="AB141" t="s">
        <v>2749</v>
      </c>
    </row>
    <row r="142" spans="1:28">
      <c r="A142">
        <v>3</v>
      </c>
      <c r="B142">
        <v>1402201</v>
      </c>
      <c r="C142" s="28">
        <v>5.9138533940903002E-8</v>
      </c>
      <c r="D142">
        <v>74</v>
      </c>
      <c r="E142" t="s">
        <v>1391</v>
      </c>
      <c r="F142" t="s">
        <v>2319</v>
      </c>
      <c r="G142" t="s">
        <v>2335</v>
      </c>
      <c r="H142" t="s">
        <v>2334</v>
      </c>
      <c r="I142">
        <v>1</v>
      </c>
      <c r="J142" t="s">
        <v>2493</v>
      </c>
      <c r="K142">
        <v>0.22807017543859601</v>
      </c>
      <c r="L142" t="s">
        <v>249</v>
      </c>
      <c r="M142">
        <v>0.230558810811685</v>
      </c>
      <c r="N142">
        <v>0.230558810811685</v>
      </c>
      <c r="O142">
        <v>0</v>
      </c>
      <c r="P142">
        <v>0.45142823419266398</v>
      </c>
      <c r="Q142">
        <v>0</v>
      </c>
      <c r="R142">
        <v>0.32778799918127799</v>
      </c>
      <c r="S142" t="s">
        <v>2323</v>
      </c>
      <c r="T142" t="s">
        <v>249</v>
      </c>
      <c r="U142" t="s">
        <v>2747</v>
      </c>
      <c r="V142" t="s">
        <v>2747</v>
      </c>
      <c r="W142" t="s">
        <v>2747</v>
      </c>
      <c r="X142">
        <v>1</v>
      </c>
      <c r="Y142" t="s">
        <v>2748</v>
      </c>
      <c r="Z142" t="s">
        <v>2748</v>
      </c>
      <c r="AA142" t="s">
        <v>2749</v>
      </c>
      <c r="AB142" t="s">
        <v>2749</v>
      </c>
    </row>
    <row r="143" spans="1:28">
      <c r="A143">
        <v>3</v>
      </c>
      <c r="B143">
        <v>1402403</v>
      </c>
      <c r="C143" s="28">
        <v>5.9138533940903002E-8</v>
      </c>
      <c r="D143">
        <v>74</v>
      </c>
      <c r="E143" t="s">
        <v>1391</v>
      </c>
      <c r="F143" t="s">
        <v>2319</v>
      </c>
      <c r="G143" t="s">
        <v>2335</v>
      </c>
      <c r="H143" t="s">
        <v>2334</v>
      </c>
      <c r="I143">
        <v>1</v>
      </c>
      <c r="J143" t="s">
        <v>2493</v>
      </c>
      <c r="K143">
        <v>0.22807017543859601</v>
      </c>
      <c r="L143" t="s">
        <v>249</v>
      </c>
      <c r="M143">
        <v>0.230558810811685</v>
      </c>
      <c r="N143">
        <v>0.230558810811685</v>
      </c>
      <c r="O143">
        <v>0</v>
      </c>
      <c r="P143">
        <v>0.45142823419266398</v>
      </c>
      <c r="Q143">
        <v>0</v>
      </c>
      <c r="R143">
        <v>0.32778799918127799</v>
      </c>
      <c r="S143" t="s">
        <v>2323</v>
      </c>
      <c r="T143" t="s">
        <v>249</v>
      </c>
      <c r="U143" t="s">
        <v>2747</v>
      </c>
      <c r="V143" t="s">
        <v>2747</v>
      </c>
      <c r="W143" t="s">
        <v>2747</v>
      </c>
      <c r="X143">
        <v>1</v>
      </c>
      <c r="Y143" t="s">
        <v>2748</v>
      </c>
      <c r="Z143" t="s">
        <v>2748</v>
      </c>
      <c r="AA143" t="s">
        <v>2749</v>
      </c>
      <c r="AB143" t="s">
        <v>2749</v>
      </c>
    </row>
    <row r="144" spans="1:28">
      <c r="A144">
        <v>3</v>
      </c>
      <c r="B144">
        <v>1400074</v>
      </c>
      <c r="C144" s="28">
        <v>5.9138533940903002E-8</v>
      </c>
      <c r="D144">
        <v>74</v>
      </c>
      <c r="E144" t="s">
        <v>1391</v>
      </c>
      <c r="F144" t="s">
        <v>2319</v>
      </c>
      <c r="G144" t="s">
        <v>2321</v>
      </c>
      <c r="H144" t="s">
        <v>2334</v>
      </c>
      <c r="I144">
        <v>1</v>
      </c>
      <c r="J144" t="s">
        <v>2336</v>
      </c>
      <c r="K144">
        <v>0.24561403508771901</v>
      </c>
      <c r="L144" t="s">
        <v>249</v>
      </c>
      <c r="M144">
        <v>0.230558810811685</v>
      </c>
      <c r="N144">
        <v>0.230558810811685</v>
      </c>
      <c r="O144">
        <v>0</v>
      </c>
      <c r="P144">
        <v>0.45142823419266398</v>
      </c>
      <c r="Q144">
        <v>0</v>
      </c>
      <c r="R144">
        <v>0.32778799918127799</v>
      </c>
      <c r="S144" t="s">
        <v>2323</v>
      </c>
      <c r="T144" t="s">
        <v>2330</v>
      </c>
      <c r="U144" t="s">
        <v>2331</v>
      </c>
      <c r="V144" t="s">
        <v>2331</v>
      </c>
      <c r="W144" t="s">
        <v>2331</v>
      </c>
      <c r="X144">
        <v>1</v>
      </c>
      <c r="Y144" t="s">
        <v>2332</v>
      </c>
      <c r="Z144" t="s">
        <v>2332</v>
      </c>
      <c r="AA144" t="s">
        <v>2333</v>
      </c>
      <c r="AB144" t="s">
        <v>2333</v>
      </c>
    </row>
    <row r="145" spans="1:28">
      <c r="A145">
        <v>3</v>
      </c>
      <c r="B145">
        <v>1403057</v>
      </c>
      <c r="C145" s="28">
        <v>5.9138533940903002E-8</v>
      </c>
      <c r="D145">
        <v>74</v>
      </c>
      <c r="E145" t="s">
        <v>1391</v>
      </c>
      <c r="F145" t="s">
        <v>2319</v>
      </c>
      <c r="G145" t="s">
        <v>2320</v>
      </c>
      <c r="H145" t="s">
        <v>2321</v>
      </c>
      <c r="I145">
        <v>1</v>
      </c>
      <c r="J145" t="s">
        <v>2322</v>
      </c>
      <c r="K145">
        <v>0.22807017543859601</v>
      </c>
      <c r="L145" t="s">
        <v>249</v>
      </c>
      <c r="M145">
        <v>0.230558810811685</v>
      </c>
      <c r="N145">
        <v>0.230558810811685</v>
      </c>
      <c r="O145">
        <v>0</v>
      </c>
      <c r="P145">
        <v>0.45142823419266398</v>
      </c>
      <c r="Q145">
        <v>0</v>
      </c>
      <c r="R145">
        <v>0.32778799918127799</v>
      </c>
      <c r="S145" t="s">
        <v>2323</v>
      </c>
      <c r="T145" t="s">
        <v>249</v>
      </c>
      <c r="U145" t="s">
        <v>2747</v>
      </c>
      <c r="V145" t="s">
        <v>2747</v>
      </c>
      <c r="W145" t="s">
        <v>2750</v>
      </c>
      <c r="X145">
        <v>0</v>
      </c>
      <c r="Y145" t="s">
        <v>2748</v>
      </c>
      <c r="Z145" t="s">
        <v>2750</v>
      </c>
      <c r="AA145" t="s">
        <v>2749</v>
      </c>
      <c r="AB145" t="s">
        <v>2649</v>
      </c>
    </row>
    <row r="146" spans="1:28">
      <c r="A146">
        <v>3</v>
      </c>
      <c r="B146">
        <v>1403083</v>
      </c>
      <c r="C146" s="28">
        <v>5.9138533940903002E-8</v>
      </c>
      <c r="D146">
        <v>74</v>
      </c>
      <c r="E146" t="s">
        <v>1391</v>
      </c>
      <c r="F146" t="s">
        <v>2319</v>
      </c>
      <c r="G146" t="s">
        <v>2334</v>
      </c>
      <c r="H146" t="s">
        <v>2320</v>
      </c>
      <c r="I146">
        <v>1</v>
      </c>
      <c r="J146" t="s">
        <v>2322</v>
      </c>
      <c r="K146">
        <v>0.22807017543859601</v>
      </c>
      <c r="L146" t="s">
        <v>249</v>
      </c>
      <c r="M146">
        <v>0.230558810811685</v>
      </c>
      <c r="N146">
        <v>0.230558810811685</v>
      </c>
      <c r="O146">
        <v>0</v>
      </c>
      <c r="P146">
        <v>0.45142823419266398</v>
      </c>
      <c r="Q146">
        <v>0</v>
      </c>
      <c r="R146">
        <v>0.32778799918127799</v>
      </c>
      <c r="S146" t="s">
        <v>2323</v>
      </c>
      <c r="T146" t="s">
        <v>249</v>
      </c>
      <c r="U146" t="s">
        <v>2751</v>
      </c>
      <c r="V146" t="s">
        <v>2751</v>
      </c>
      <c r="W146" t="s">
        <v>2750</v>
      </c>
      <c r="X146">
        <v>0</v>
      </c>
      <c r="Y146" t="s">
        <v>2751</v>
      </c>
      <c r="Z146" t="s">
        <v>2750</v>
      </c>
      <c r="AA146" t="s">
        <v>2649</v>
      </c>
      <c r="AB146" t="s">
        <v>2649</v>
      </c>
    </row>
    <row r="147" spans="1:28">
      <c r="A147">
        <v>2</v>
      </c>
      <c r="B147">
        <v>4356314</v>
      </c>
      <c r="C147" s="28">
        <v>7.3195169684626601E-8</v>
      </c>
      <c r="D147">
        <v>74</v>
      </c>
      <c r="E147" t="s">
        <v>1437</v>
      </c>
      <c r="F147" t="s">
        <v>2319</v>
      </c>
      <c r="G147" t="s">
        <v>2320</v>
      </c>
      <c r="H147" t="s">
        <v>2321</v>
      </c>
      <c r="I147">
        <v>1</v>
      </c>
      <c r="J147" t="s">
        <v>2329</v>
      </c>
      <c r="K147">
        <v>0.43859649122806998</v>
      </c>
      <c r="L147" t="s">
        <v>249</v>
      </c>
      <c r="M147">
        <v>6.9066713349584294E-2</v>
      </c>
      <c r="N147">
        <v>6.9066713349584294E-2</v>
      </c>
      <c r="O147">
        <v>0</v>
      </c>
      <c r="P147">
        <v>8.2413186281265899E-2</v>
      </c>
      <c r="Q147">
        <v>0</v>
      </c>
      <c r="R147">
        <v>0.32402426747968199</v>
      </c>
      <c r="S147" t="s">
        <v>2323</v>
      </c>
      <c r="T147" t="s">
        <v>2337</v>
      </c>
      <c r="U147" t="s">
        <v>2752</v>
      </c>
      <c r="V147" t="s">
        <v>2752</v>
      </c>
      <c r="W147" t="s">
        <v>2752</v>
      </c>
      <c r="X147">
        <v>1</v>
      </c>
      <c r="Y147" t="s">
        <v>2753</v>
      </c>
      <c r="Z147" t="s">
        <v>2753</v>
      </c>
      <c r="AA147" t="s">
        <v>2754</v>
      </c>
      <c r="AB147" t="s">
        <v>2754</v>
      </c>
    </row>
    <row r="148" spans="1:28">
      <c r="A148">
        <v>2</v>
      </c>
      <c r="B148">
        <v>278812</v>
      </c>
      <c r="C148" s="28">
        <v>7.6000606379025903E-8</v>
      </c>
      <c r="D148">
        <v>156</v>
      </c>
      <c r="E148" t="s">
        <v>1500</v>
      </c>
      <c r="F148" t="s">
        <v>2319</v>
      </c>
      <c r="G148" t="s">
        <v>2335</v>
      </c>
      <c r="H148" t="s">
        <v>2334</v>
      </c>
      <c r="I148">
        <v>1</v>
      </c>
      <c r="J148" t="s">
        <v>2374</v>
      </c>
      <c r="K148">
        <v>0.24561403508771901</v>
      </c>
      <c r="L148" t="s">
        <v>249</v>
      </c>
      <c r="M148">
        <v>6.0054028896031203E-3</v>
      </c>
      <c r="N148">
        <v>6.0054028896031203E-3</v>
      </c>
      <c r="O148">
        <v>1</v>
      </c>
      <c r="P148">
        <v>6.0054028896031203E-3</v>
      </c>
      <c r="Q148">
        <v>0</v>
      </c>
      <c r="R148">
        <v>0.16913757154131401</v>
      </c>
      <c r="S148" t="s">
        <v>2323</v>
      </c>
      <c r="T148" t="s">
        <v>249</v>
      </c>
      <c r="U148" t="s">
        <v>2692</v>
      </c>
      <c r="V148" t="s">
        <v>2692</v>
      </c>
      <c r="W148" t="s">
        <v>2692</v>
      </c>
      <c r="X148">
        <v>1</v>
      </c>
      <c r="Y148" t="s">
        <v>2692</v>
      </c>
      <c r="Z148" t="s">
        <v>2692</v>
      </c>
      <c r="AA148" t="s">
        <v>2693</v>
      </c>
      <c r="AB148" t="s">
        <v>2693</v>
      </c>
    </row>
    <row r="149" spans="1:28">
      <c r="A149">
        <v>2</v>
      </c>
      <c r="B149">
        <v>277903</v>
      </c>
      <c r="C149" s="28">
        <v>7.6000606379025903E-8</v>
      </c>
      <c r="D149">
        <v>156</v>
      </c>
      <c r="E149" t="s">
        <v>1500</v>
      </c>
      <c r="F149" t="s">
        <v>2319</v>
      </c>
      <c r="G149" t="s">
        <v>2320</v>
      </c>
      <c r="H149" t="s">
        <v>2321</v>
      </c>
      <c r="I149">
        <v>1</v>
      </c>
      <c r="J149" t="s">
        <v>2322</v>
      </c>
      <c r="K149">
        <v>0.24561403508771901</v>
      </c>
      <c r="L149" t="s">
        <v>249</v>
      </c>
      <c r="M149">
        <v>6.0054028896031203E-3</v>
      </c>
      <c r="N149">
        <v>6.0054028896031203E-3</v>
      </c>
      <c r="O149">
        <v>1</v>
      </c>
      <c r="P149">
        <v>6.0054028896031203E-3</v>
      </c>
      <c r="Q149">
        <v>0</v>
      </c>
      <c r="R149">
        <v>0.16913757154131401</v>
      </c>
      <c r="S149" t="s">
        <v>2323</v>
      </c>
      <c r="T149" t="s">
        <v>249</v>
      </c>
      <c r="U149" t="s">
        <v>2692</v>
      </c>
      <c r="V149" t="s">
        <v>2692</v>
      </c>
      <c r="W149" t="s">
        <v>2694</v>
      </c>
      <c r="X149">
        <v>0</v>
      </c>
      <c r="Y149" t="s">
        <v>2692</v>
      </c>
      <c r="Z149" t="s">
        <v>2695</v>
      </c>
      <c r="AA149" t="s">
        <v>2693</v>
      </c>
      <c r="AB149" t="s">
        <v>2696</v>
      </c>
    </row>
    <row r="150" spans="1:28">
      <c r="A150">
        <v>2</v>
      </c>
      <c r="B150">
        <v>270593</v>
      </c>
      <c r="C150" s="28">
        <v>8.6578054345494701E-8</v>
      </c>
      <c r="D150">
        <v>154</v>
      </c>
      <c r="E150" t="s">
        <v>1494</v>
      </c>
      <c r="F150" t="s">
        <v>2319</v>
      </c>
      <c r="G150" t="s">
        <v>2321</v>
      </c>
      <c r="H150" t="s">
        <v>2334</v>
      </c>
      <c r="I150">
        <v>1</v>
      </c>
      <c r="J150" t="s">
        <v>2353</v>
      </c>
      <c r="K150">
        <v>0.21052631578947401</v>
      </c>
      <c r="L150" t="s">
        <v>249</v>
      </c>
      <c r="M150">
        <v>1.52968634413795E-2</v>
      </c>
      <c r="N150">
        <v>1.52968634413795E-2</v>
      </c>
      <c r="O150">
        <v>1</v>
      </c>
      <c r="P150">
        <v>1.52968634413795E-2</v>
      </c>
      <c r="Q150">
        <v>0</v>
      </c>
      <c r="R150">
        <v>0.16977513147663401</v>
      </c>
      <c r="S150" t="s">
        <v>2323</v>
      </c>
      <c r="T150" t="s">
        <v>249</v>
      </c>
      <c r="U150" t="s">
        <v>2755</v>
      </c>
      <c r="V150" t="s">
        <v>2755</v>
      </c>
      <c r="W150" t="s">
        <v>2755</v>
      </c>
      <c r="X150">
        <v>1</v>
      </c>
      <c r="Y150" t="s">
        <v>2755</v>
      </c>
      <c r="Z150" t="s">
        <v>2755</v>
      </c>
      <c r="AA150" t="s">
        <v>2756</v>
      </c>
      <c r="AB150" t="s">
        <v>2756</v>
      </c>
    </row>
    <row r="151" spans="1:28">
      <c r="A151">
        <v>2</v>
      </c>
      <c r="B151">
        <v>272033</v>
      </c>
      <c r="C151" s="28">
        <v>8.6578054345494701E-8</v>
      </c>
      <c r="D151">
        <v>154</v>
      </c>
      <c r="E151" t="s">
        <v>1494</v>
      </c>
      <c r="F151" t="s">
        <v>2319</v>
      </c>
      <c r="G151" t="s">
        <v>2335</v>
      </c>
      <c r="H151" t="s">
        <v>2334</v>
      </c>
      <c r="I151">
        <v>1</v>
      </c>
      <c r="J151" t="s">
        <v>2329</v>
      </c>
      <c r="K151">
        <v>0.21052631578947401</v>
      </c>
      <c r="L151" t="s">
        <v>249</v>
      </c>
      <c r="M151">
        <v>1.52968634413795E-2</v>
      </c>
      <c r="N151">
        <v>1.52968634413795E-2</v>
      </c>
      <c r="O151">
        <v>1</v>
      </c>
      <c r="P151">
        <v>1.52968634413795E-2</v>
      </c>
      <c r="Q151">
        <v>0</v>
      </c>
      <c r="R151">
        <v>0.16977513147663401</v>
      </c>
      <c r="S151" t="s">
        <v>2323</v>
      </c>
      <c r="T151" t="s">
        <v>2330</v>
      </c>
      <c r="U151" t="s">
        <v>2755</v>
      </c>
      <c r="V151" t="s">
        <v>2755</v>
      </c>
      <c r="W151" t="s">
        <v>2755</v>
      </c>
      <c r="X151">
        <v>1</v>
      </c>
      <c r="Y151" t="s">
        <v>2755</v>
      </c>
      <c r="Z151" t="s">
        <v>2755</v>
      </c>
      <c r="AA151" t="s">
        <v>2756</v>
      </c>
      <c r="AB151" t="s">
        <v>2756</v>
      </c>
    </row>
    <row r="152" spans="1:28">
      <c r="A152">
        <v>2</v>
      </c>
      <c r="B152">
        <v>276899</v>
      </c>
      <c r="C152" s="28">
        <v>8.6578054345494701E-8</v>
      </c>
      <c r="D152">
        <v>154</v>
      </c>
      <c r="E152" t="s">
        <v>1494</v>
      </c>
      <c r="F152" t="s">
        <v>2319</v>
      </c>
      <c r="G152" t="s">
        <v>2334</v>
      </c>
      <c r="H152" t="s">
        <v>2335</v>
      </c>
      <c r="I152">
        <v>1</v>
      </c>
      <c r="J152" t="s">
        <v>2329</v>
      </c>
      <c r="K152">
        <v>0.21052631578947401</v>
      </c>
      <c r="L152" t="s">
        <v>249</v>
      </c>
      <c r="M152">
        <v>1.52968634413795E-2</v>
      </c>
      <c r="N152">
        <v>1.52968634413795E-2</v>
      </c>
      <c r="O152">
        <v>1</v>
      </c>
      <c r="P152">
        <v>1.52968634413795E-2</v>
      </c>
      <c r="Q152">
        <v>0</v>
      </c>
      <c r="R152">
        <v>0.16977513147663401</v>
      </c>
      <c r="S152" t="s">
        <v>2323</v>
      </c>
      <c r="T152" t="s">
        <v>2337</v>
      </c>
      <c r="U152" t="s">
        <v>2364</v>
      </c>
      <c r="V152" t="s">
        <v>2364</v>
      </c>
      <c r="W152" t="s">
        <v>2364</v>
      </c>
      <c r="X152">
        <v>1</v>
      </c>
      <c r="Y152" t="s">
        <v>2364</v>
      </c>
      <c r="Z152" t="s">
        <v>2364</v>
      </c>
      <c r="AA152" t="s">
        <v>2365</v>
      </c>
      <c r="AB152" t="s">
        <v>2365</v>
      </c>
    </row>
    <row r="153" spans="1:28">
      <c r="A153">
        <v>2</v>
      </c>
      <c r="B153">
        <v>283342</v>
      </c>
      <c r="C153" s="28">
        <v>8.6578054345494701E-8</v>
      </c>
      <c r="D153">
        <v>154</v>
      </c>
      <c r="E153" t="s">
        <v>1494</v>
      </c>
      <c r="F153" t="s">
        <v>2319</v>
      </c>
      <c r="G153" t="s">
        <v>2320</v>
      </c>
      <c r="H153" t="s">
        <v>2321</v>
      </c>
      <c r="I153">
        <v>1</v>
      </c>
      <c r="J153" t="s">
        <v>2329</v>
      </c>
      <c r="K153">
        <v>0.21052631578947401</v>
      </c>
      <c r="L153" t="s">
        <v>249</v>
      </c>
      <c r="M153">
        <v>1.52968634413795E-2</v>
      </c>
      <c r="N153">
        <v>1.52968634413795E-2</v>
      </c>
      <c r="O153">
        <v>1</v>
      </c>
      <c r="P153">
        <v>1.52968634413795E-2</v>
      </c>
      <c r="Q153">
        <v>0</v>
      </c>
      <c r="R153">
        <v>0.16977513147663401</v>
      </c>
      <c r="S153" t="s">
        <v>2323</v>
      </c>
      <c r="T153" t="s">
        <v>2330</v>
      </c>
      <c r="U153" t="s">
        <v>2683</v>
      </c>
      <c r="V153" t="s">
        <v>2683</v>
      </c>
      <c r="W153" t="s">
        <v>2684</v>
      </c>
      <c r="X153">
        <v>1</v>
      </c>
      <c r="Y153" t="s">
        <v>2685</v>
      </c>
      <c r="Z153" t="s">
        <v>2686</v>
      </c>
      <c r="AA153" t="s">
        <v>2687</v>
      </c>
      <c r="AB153" t="s">
        <v>2688</v>
      </c>
    </row>
    <row r="154" spans="1:28">
      <c r="A154">
        <v>2</v>
      </c>
      <c r="B154">
        <v>278604</v>
      </c>
      <c r="C154" s="28">
        <v>8.6578054345494701E-8</v>
      </c>
      <c r="D154">
        <v>154</v>
      </c>
      <c r="E154" t="s">
        <v>1494</v>
      </c>
      <c r="F154" t="s">
        <v>2319</v>
      </c>
      <c r="G154" t="s">
        <v>2320</v>
      </c>
      <c r="H154" t="s">
        <v>2321</v>
      </c>
      <c r="I154">
        <v>1</v>
      </c>
      <c r="J154" t="s">
        <v>2432</v>
      </c>
      <c r="K154">
        <v>0.21052631578947401</v>
      </c>
      <c r="L154" t="s">
        <v>249</v>
      </c>
      <c r="M154">
        <v>1.52968634413795E-2</v>
      </c>
      <c r="N154">
        <v>1.52968634413795E-2</v>
      </c>
      <c r="O154">
        <v>1</v>
      </c>
      <c r="P154">
        <v>1.52968634413795E-2</v>
      </c>
      <c r="Q154">
        <v>0</v>
      </c>
      <c r="R154">
        <v>0.16977513147663401</v>
      </c>
      <c r="S154" t="s">
        <v>2323</v>
      </c>
      <c r="T154" t="s">
        <v>249</v>
      </c>
      <c r="U154" t="s">
        <v>2692</v>
      </c>
      <c r="V154" t="s">
        <v>2692</v>
      </c>
      <c r="W154" t="s">
        <v>2692</v>
      </c>
      <c r="X154">
        <v>1</v>
      </c>
      <c r="Y154" t="s">
        <v>2692</v>
      </c>
      <c r="Z154" t="s">
        <v>2692</v>
      </c>
      <c r="AA154" t="s">
        <v>2693</v>
      </c>
      <c r="AB154" t="s">
        <v>2693</v>
      </c>
    </row>
    <row r="155" spans="1:28">
      <c r="A155">
        <v>2</v>
      </c>
      <c r="B155">
        <v>278791</v>
      </c>
      <c r="C155" s="28">
        <v>8.6578054345494701E-8</v>
      </c>
      <c r="D155">
        <v>154</v>
      </c>
      <c r="E155" t="s">
        <v>1494</v>
      </c>
      <c r="F155" t="s">
        <v>2319</v>
      </c>
      <c r="G155" t="s">
        <v>2320</v>
      </c>
      <c r="H155" t="s">
        <v>2321</v>
      </c>
      <c r="I155">
        <v>1</v>
      </c>
      <c r="J155" t="s">
        <v>2374</v>
      </c>
      <c r="K155">
        <v>0.21052631578947401</v>
      </c>
      <c r="L155" t="s">
        <v>249</v>
      </c>
      <c r="M155">
        <v>1.52968634413795E-2</v>
      </c>
      <c r="N155">
        <v>1.52968634413795E-2</v>
      </c>
      <c r="O155">
        <v>1</v>
      </c>
      <c r="P155">
        <v>1.52968634413795E-2</v>
      </c>
      <c r="Q155">
        <v>0</v>
      </c>
      <c r="R155">
        <v>0.16977513147663401</v>
      </c>
      <c r="S155" t="s">
        <v>2323</v>
      </c>
      <c r="T155" t="s">
        <v>249</v>
      </c>
      <c r="U155" t="s">
        <v>2692</v>
      </c>
      <c r="V155" t="s">
        <v>2692</v>
      </c>
      <c r="W155" t="s">
        <v>2692</v>
      </c>
      <c r="X155">
        <v>1</v>
      </c>
      <c r="Y155" t="s">
        <v>2692</v>
      </c>
      <c r="Z155" t="s">
        <v>2692</v>
      </c>
      <c r="AA155" t="s">
        <v>2693</v>
      </c>
      <c r="AB155" t="s">
        <v>2693</v>
      </c>
    </row>
    <row r="156" spans="1:28">
      <c r="A156">
        <v>2</v>
      </c>
      <c r="B156">
        <v>279134</v>
      </c>
      <c r="C156" s="28">
        <v>8.6578054345494701E-8</v>
      </c>
      <c r="D156">
        <v>154</v>
      </c>
      <c r="E156" t="s">
        <v>1494</v>
      </c>
      <c r="F156" t="s">
        <v>2319</v>
      </c>
      <c r="G156" t="s">
        <v>2320</v>
      </c>
      <c r="H156" t="s">
        <v>2335</v>
      </c>
      <c r="I156">
        <v>1</v>
      </c>
      <c r="J156" t="s">
        <v>2374</v>
      </c>
      <c r="K156">
        <v>0.21052631578947401</v>
      </c>
      <c r="L156" t="s">
        <v>249</v>
      </c>
      <c r="M156">
        <v>1.52968634413795E-2</v>
      </c>
      <c r="N156">
        <v>1.52968634413795E-2</v>
      </c>
      <c r="O156">
        <v>1</v>
      </c>
      <c r="P156">
        <v>1.52968634413795E-2</v>
      </c>
      <c r="Q156">
        <v>0</v>
      </c>
      <c r="R156">
        <v>0.16977513147663401</v>
      </c>
      <c r="S156" t="s">
        <v>2323</v>
      </c>
      <c r="T156" t="s">
        <v>249</v>
      </c>
      <c r="U156" t="s">
        <v>2692</v>
      </c>
      <c r="V156" t="s">
        <v>2692</v>
      </c>
      <c r="W156" t="s">
        <v>2692</v>
      </c>
      <c r="X156">
        <v>1</v>
      </c>
      <c r="Y156" t="s">
        <v>2692</v>
      </c>
      <c r="Z156" t="s">
        <v>2692</v>
      </c>
      <c r="AA156" t="s">
        <v>2693</v>
      </c>
      <c r="AB156" t="s">
        <v>2693</v>
      </c>
    </row>
    <row r="157" spans="1:28">
      <c r="A157">
        <v>2</v>
      </c>
      <c r="B157">
        <v>274935</v>
      </c>
      <c r="C157" s="28">
        <v>8.6578054345494701E-8</v>
      </c>
      <c r="D157">
        <v>154</v>
      </c>
      <c r="E157" t="s">
        <v>1494</v>
      </c>
      <c r="F157" t="s">
        <v>2319</v>
      </c>
      <c r="G157" t="s">
        <v>2321</v>
      </c>
      <c r="H157" t="s">
        <v>2334</v>
      </c>
      <c r="I157">
        <v>1</v>
      </c>
      <c r="J157" t="s">
        <v>2463</v>
      </c>
      <c r="K157">
        <v>0.21052631578947401</v>
      </c>
      <c r="L157" t="s">
        <v>249</v>
      </c>
      <c r="M157">
        <v>1.52968634413795E-2</v>
      </c>
      <c r="N157">
        <v>1.52968634413795E-2</v>
      </c>
      <c r="O157">
        <v>1</v>
      </c>
      <c r="P157">
        <v>1.52968634413795E-2</v>
      </c>
      <c r="Q157">
        <v>0</v>
      </c>
      <c r="R157">
        <v>0.16977513147663401</v>
      </c>
      <c r="S157" t="s">
        <v>2323</v>
      </c>
      <c r="T157" t="s">
        <v>249</v>
      </c>
      <c r="U157" t="s">
        <v>2755</v>
      </c>
      <c r="V157" t="s">
        <v>2692</v>
      </c>
      <c r="W157" t="s">
        <v>2755</v>
      </c>
      <c r="X157">
        <v>0</v>
      </c>
      <c r="Y157" t="s">
        <v>2692</v>
      </c>
      <c r="Z157" t="s">
        <v>2755</v>
      </c>
      <c r="AA157" t="s">
        <v>2693</v>
      </c>
      <c r="AB157" t="s">
        <v>2756</v>
      </c>
    </row>
    <row r="158" spans="1:28">
      <c r="A158">
        <v>3</v>
      </c>
      <c r="B158">
        <v>2000540</v>
      </c>
      <c r="C158" s="28">
        <v>1.1554956108574701E-7</v>
      </c>
      <c r="D158">
        <v>37</v>
      </c>
      <c r="E158" t="s">
        <v>1414</v>
      </c>
      <c r="F158" t="s">
        <v>2347</v>
      </c>
      <c r="G158" t="s">
        <v>2335</v>
      </c>
      <c r="H158" t="s">
        <v>2425</v>
      </c>
      <c r="I158">
        <v>1</v>
      </c>
      <c r="J158" t="s">
        <v>2322</v>
      </c>
      <c r="K158">
        <v>0.12280701754386</v>
      </c>
      <c r="L158" t="s">
        <v>249</v>
      </c>
      <c r="M158">
        <v>0.222421663482569</v>
      </c>
      <c r="N158">
        <v>0.222421663482569</v>
      </c>
      <c r="O158">
        <v>0</v>
      </c>
      <c r="P158">
        <v>0.11952209396833401</v>
      </c>
      <c r="Q158">
        <v>0</v>
      </c>
      <c r="R158">
        <v>0.53200779701429302</v>
      </c>
      <c r="S158" t="s">
        <v>2323</v>
      </c>
      <c r="T158" t="s">
        <v>249</v>
      </c>
      <c r="U158" t="s">
        <v>2394</v>
      </c>
      <c r="V158" t="s">
        <v>2395</v>
      </c>
      <c r="W158" t="s">
        <v>2394</v>
      </c>
      <c r="X158">
        <v>0</v>
      </c>
      <c r="Y158" t="s">
        <v>2395</v>
      </c>
      <c r="Z158" t="s">
        <v>2396</v>
      </c>
      <c r="AA158" t="s">
        <v>2397</v>
      </c>
      <c r="AB158" t="s">
        <v>2398</v>
      </c>
    </row>
    <row r="159" spans="1:28">
      <c r="A159">
        <v>1</v>
      </c>
      <c r="B159">
        <v>3183370</v>
      </c>
      <c r="C159" s="28">
        <v>1.17077918730842E-7</v>
      </c>
      <c r="D159">
        <v>156</v>
      </c>
      <c r="E159" t="s">
        <v>1459</v>
      </c>
      <c r="F159" t="s">
        <v>2319</v>
      </c>
      <c r="G159" t="s">
        <v>2321</v>
      </c>
      <c r="H159" t="s">
        <v>2335</v>
      </c>
      <c r="I159">
        <v>1</v>
      </c>
      <c r="J159" t="s">
        <v>2322</v>
      </c>
      <c r="K159">
        <v>0.47368421052631599</v>
      </c>
      <c r="L159">
        <v>0.1283754675687</v>
      </c>
      <c r="M159">
        <v>0.36548383999047002</v>
      </c>
      <c r="N159">
        <v>0.36548383999047002</v>
      </c>
      <c r="O159">
        <v>0</v>
      </c>
      <c r="P159">
        <v>0.27395963994914602</v>
      </c>
      <c r="Q159">
        <v>0</v>
      </c>
      <c r="R159">
        <v>0.16466984398387299</v>
      </c>
      <c r="S159" t="s">
        <v>2323</v>
      </c>
      <c r="T159" t="s">
        <v>249</v>
      </c>
      <c r="U159" t="s">
        <v>2325</v>
      </c>
      <c r="V159" t="s">
        <v>2479</v>
      </c>
      <c r="W159" t="s">
        <v>2325</v>
      </c>
      <c r="X159">
        <v>0</v>
      </c>
      <c r="Y159" t="s">
        <v>2480</v>
      </c>
      <c r="Z159" t="s">
        <v>2326</v>
      </c>
      <c r="AA159" t="s">
        <v>2481</v>
      </c>
      <c r="AB159" t="s">
        <v>2327</v>
      </c>
    </row>
    <row r="160" spans="1:28">
      <c r="A160">
        <v>1</v>
      </c>
      <c r="B160">
        <v>3085237</v>
      </c>
      <c r="C160" s="28">
        <v>1.2365156540995501E-7</v>
      </c>
      <c r="D160">
        <v>47</v>
      </c>
      <c r="E160" t="s">
        <v>1377</v>
      </c>
      <c r="F160" t="s">
        <v>2347</v>
      </c>
      <c r="G160" t="s">
        <v>2320</v>
      </c>
      <c r="H160" t="s">
        <v>2473</v>
      </c>
      <c r="I160">
        <v>1</v>
      </c>
      <c r="J160" t="s">
        <v>2329</v>
      </c>
      <c r="K160">
        <v>0.38596491228070201</v>
      </c>
      <c r="L160">
        <v>5.6939073456459897E-2</v>
      </c>
      <c r="M160">
        <v>0.18229793920623799</v>
      </c>
      <c r="N160">
        <v>0.18229793920623799</v>
      </c>
      <c r="O160">
        <v>0</v>
      </c>
      <c r="P160">
        <v>5.7793968732289203E-2</v>
      </c>
      <c r="Q160">
        <v>0</v>
      </c>
      <c r="R160">
        <v>0.44841503438621999</v>
      </c>
      <c r="S160" t="s">
        <v>2323</v>
      </c>
      <c r="T160" t="s">
        <v>249</v>
      </c>
      <c r="U160" t="s">
        <v>2757</v>
      </c>
      <c r="V160" t="s">
        <v>2758</v>
      </c>
      <c r="W160" t="s">
        <v>2757</v>
      </c>
      <c r="X160">
        <v>0</v>
      </c>
      <c r="Y160" t="s">
        <v>2759</v>
      </c>
      <c r="Z160" t="s">
        <v>2757</v>
      </c>
      <c r="AA160" t="s">
        <v>2760</v>
      </c>
      <c r="AB160" t="s">
        <v>2761</v>
      </c>
    </row>
    <row r="161" spans="1:28">
      <c r="A161">
        <v>2</v>
      </c>
      <c r="B161">
        <v>267042</v>
      </c>
      <c r="C161" s="28">
        <v>1.29015791252817E-7</v>
      </c>
      <c r="D161">
        <v>154</v>
      </c>
      <c r="E161" t="s">
        <v>1494</v>
      </c>
      <c r="F161" t="s">
        <v>2319</v>
      </c>
      <c r="G161" t="s">
        <v>2334</v>
      </c>
      <c r="H161" t="s">
        <v>2335</v>
      </c>
      <c r="I161">
        <v>1</v>
      </c>
      <c r="J161" t="s">
        <v>2353</v>
      </c>
      <c r="K161">
        <v>0.175438596491228</v>
      </c>
      <c r="L161" t="s">
        <v>249</v>
      </c>
      <c r="M161">
        <v>2.4944873448447501E-2</v>
      </c>
      <c r="N161">
        <v>2.4944873448447501E-2</v>
      </c>
      <c r="O161">
        <v>1</v>
      </c>
      <c r="P161">
        <v>2.4944873448447501E-2</v>
      </c>
      <c r="Q161">
        <v>0</v>
      </c>
      <c r="R161">
        <v>0.16560213208890501</v>
      </c>
      <c r="S161" t="s">
        <v>2323</v>
      </c>
      <c r="T161" t="s">
        <v>249</v>
      </c>
      <c r="U161" t="s">
        <v>2672</v>
      </c>
      <c r="V161" t="s">
        <v>2672</v>
      </c>
      <c r="W161" t="s">
        <v>2672</v>
      </c>
      <c r="X161">
        <v>1</v>
      </c>
      <c r="Y161" t="s">
        <v>2674</v>
      </c>
      <c r="Z161" t="s">
        <v>2674</v>
      </c>
      <c r="AA161" t="s">
        <v>2676</v>
      </c>
      <c r="AB161" t="s">
        <v>2676</v>
      </c>
    </row>
    <row r="162" spans="1:28">
      <c r="A162">
        <v>2</v>
      </c>
      <c r="B162">
        <v>264322</v>
      </c>
      <c r="C162" s="28">
        <v>1.29015791252817E-7</v>
      </c>
      <c r="D162">
        <v>154</v>
      </c>
      <c r="E162" t="s">
        <v>1494</v>
      </c>
      <c r="F162" t="s">
        <v>2319</v>
      </c>
      <c r="G162" t="s">
        <v>2334</v>
      </c>
      <c r="H162" t="s">
        <v>2321</v>
      </c>
      <c r="I162">
        <v>1</v>
      </c>
      <c r="J162" t="s">
        <v>2329</v>
      </c>
      <c r="K162">
        <v>0.175438596491228</v>
      </c>
      <c r="L162" t="s">
        <v>249</v>
      </c>
      <c r="M162">
        <v>2.4944873448447501E-2</v>
      </c>
      <c r="N162">
        <v>2.4944873448447501E-2</v>
      </c>
      <c r="O162">
        <v>1</v>
      </c>
      <c r="P162">
        <v>2.4944873448447501E-2</v>
      </c>
      <c r="Q162">
        <v>0</v>
      </c>
      <c r="R162">
        <v>0.16560213208890501</v>
      </c>
      <c r="S162" t="s">
        <v>2323</v>
      </c>
      <c r="T162" t="s">
        <v>2330</v>
      </c>
      <c r="U162" t="s">
        <v>2671</v>
      </c>
      <c r="V162" t="s">
        <v>2671</v>
      </c>
      <c r="W162" t="s">
        <v>2671</v>
      </c>
      <c r="X162">
        <v>1</v>
      </c>
      <c r="Y162" t="s">
        <v>2673</v>
      </c>
      <c r="Z162" t="s">
        <v>2673</v>
      </c>
      <c r="AA162" t="s">
        <v>2675</v>
      </c>
      <c r="AB162" t="s">
        <v>2675</v>
      </c>
    </row>
    <row r="163" spans="1:28">
      <c r="A163">
        <v>2</v>
      </c>
      <c r="B163">
        <v>264724</v>
      </c>
      <c r="C163" s="28">
        <v>1.29015791252817E-7</v>
      </c>
      <c r="D163">
        <v>154</v>
      </c>
      <c r="E163" t="s">
        <v>1494</v>
      </c>
      <c r="F163" t="s">
        <v>2319</v>
      </c>
      <c r="G163" t="s">
        <v>2321</v>
      </c>
      <c r="H163" t="s">
        <v>2320</v>
      </c>
      <c r="I163">
        <v>1</v>
      </c>
      <c r="J163" t="s">
        <v>2329</v>
      </c>
      <c r="K163">
        <v>0.175438596491228</v>
      </c>
      <c r="L163" t="s">
        <v>249</v>
      </c>
      <c r="M163">
        <v>2.4944873448447501E-2</v>
      </c>
      <c r="N163">
        <v>2.4944873448447501E-2</v>
      </c>
      <c r="O163">
        <v>1</v>
      </c>
      <c r="P163">
        <v>2.4944873448447501E-2</v>
      </c>
      <c r="Q163">
        <v>0</v>
      </c>
      <c r="R163">
        <v>0.16560213208890501</v>
      </c>
      <c r="S163" t="s">
        <v>2323</v>
      </c>
      <c r="T163" t="s">
        <v>2330</v>
      </c>
      <c r="U163" t="s">
        <v>2671</v>
      </c>
      <c r="V163" t="s">
        <v>2671</v>
      </c>
      <c r="W163" t="s">
        <v>2672</v>
      </c>
      <c r="X163">
        <v>1</v>
      </c>
      <c r="Y163" t="s">
        <v>2673</v>
      </c>
      <c r="Z163" t="s">
        <v>2674</v>
      </c>
      <c r="AA163" t="s">
        <v>2675</v>
      </c>
      <c r="AB163" t="s">
        <v>2676</v>
      </c>
    </row>
    <row r="164" spans="1:28">
      <c r="A164">
        <v>2</v>
      </c>
      <c r="B164">
        <v>257118</v>
      </c>
      <c r="C164" s="28">
        <v>1.29015791252817E-7</v>
      </c>
      <c r="D164">
        <v>154</v>
      </c>
      <c r="E164" t="s">
        <v>1494</v>
      </c>
      <c r="F164" t="s">
        <v>2319</v>
      </c>
      <c r="G164" t="s">
        <v>2321</v>
      </c>
      <c r="H164" t="s">
        <v>2334</v>
      </c>
      <c r="I164">
        <v>1</v>
      </c>
      <c r="J164" t="s">
        <v>2590</v>
      </c>
      <c r="K164">
        <v>0.175438596491228</v>
      </c>
      <c r="L164" t="s">
        <v>249</v>
      </c>
      <c r="M164">
        <v>2.4944873448447501E-2</v>
      </c>
      <c r="N164">
        <v>2.4944873448447501E-2</v>
      </c>
      <c r="O164">
        <v>1</v>
      </c>
      <c r="P164">
        <v>2.4944873448447501E-2</v>
      </c>
      <c r="Q164">
        <v>0</v>
      </c>
      <c r="R164">
        <v>0.16560213208890501</v>
      </c>
      <c r="S164" t="s">
        <v>2323</v>
      </c>
      <c r="T164" t="s">
        <v>249</v>
      </c>
      <c r="U164" t="s">
        <v>2762</v>
      </c>
      <c r="V164" t="s">
        <v>2762</v>
      </c>
      <c r="W164" t="s">
        <v>2762</v>
      </c>
      <c r="X164">
        <v>1</v>
      </c>
      <c r="Y164" t="s">
        <v>2763</v>
      </c>
      <c r="Z164" t="s">
        <v>2763</v>
      </c>
      <c r="AA164" t="s">
        <v>2764</v>
      </c>
      <c r="AB164" t="s">
        <v>2764</v>
      </c>
    </row>
    <row r="165" spans="1:28">
      <c r="A165">
        <v>2</v>
      </c>
      <c r="B165">
        <v>258305</v>
      </c>
      <c r="C165" s="28">
        <v>1.29015791252817E-7</v>
      </c>
      <c r="D165">
        <v>154</v>
      </c>
      <c r="E165" t="s">
        <v>1494</v>
      </c>
      <c r="F165" t="s">
        <v>2319</v>
      </c>
      <c r="G165" t="s">
        <v>2334</v>
      </c>
      <c r="H165" t="s">
        <v>2335</v>
      </c>
      <c r="I165">
        <v>1</v>
      </c>
      <c r="J165" t="s">
        <v>2322</v>
      </c>
      <c r="K165">
        <v>0.175438596491228</v>
      </c>
      <c r="L165" t="s">
        <v>249</v>
      </c>
      <c r="M165">
        <v>2.4944873448447501E-2</v>
      </c>
      <c r="N165">
        <v>2.4944873448447501E-2</v>
      </c>
      <c r="O165">
        <v>1</v>
      </c>
      <c r="P165">
        <v>2.4944873448447501E-2</v>
      </c>
      <c r="Q165">
        <v>0</v>
      </c>
      <c r="R165">
        <v>0.16560213208890501</v>
      </c>
      <c r="S165" t="s">
        <v>2323</v>
      </c>
      <c r="T165" t="s">
        <v>249</v>
      </c>
      <c r="U165" t="s">
        <v>2762</v>
      </c>
      <c r="V165" t="s">
        <v>2762</v>
      </c>
      <c r="W165" t="s">
        <v>2338</v>
      </c>
      <c r="X165">
        <v>0</v>
      </c>
      <c r="Y165" t="s">
        <v>2763</v>
      </c>
      <c r="Z165" t="s">
        <v>2339</v>
      </c>
      <c r="AA165" t="s">
        <v>2764</v>
      </c>
      <c r="AB165" t="s">
        <v>2340</v>
      </c>
    </row>
    <row r="166" spans="1:28">
      <c r="A166">
        <v>2</v>
      </c>
      <c r="B166">
        <v>258580</v>
      </c>
      <c r="C166" s="28">
        <v>1.29015791252817E-7</v>
      </c>
      <c r="D166">
        <v>154</v>
      </c>
      <c r="E166" t="s">
        <v>1494</v>
      </c>
      <c r="F166" t="s">
        <v>2319</v>
      </c>
      <c r="G166" t="s">
        <v>2320</v>
      </c>
      <c r="H166" t="s">
        <v>2321</v>
      </c>
      <c r="I166">
        <v>1</v>
      </c>
      <c r="J166" t="s">
        <v>2322</v>
      </c>
      <c r="K166">
        <v>0.175438596491228</v>
      </c>
      <c r="L166" t="s">
        <v>249</v>
      </c>
      <c r="M166">
        <v>2.4944873448447501E-2</v>
      </c>
      <c r="N166">
        <v>2.4944873448447501E-2</v>
      </c>
      <c r="O166">
        <v>1</v>
      </c>
      <c r="P166">
        <v>2.4944873448447501E-2</v>
      </c>
      <c r="Q166">
        <v>0</v>
      </c>
      <c r="R166">
        <v>0.16560213208890501</v>
      </c>
      <c r="S166" t="s">
        <v>2323</v>
      </c>
      <c r="T166" t="s">
        <v>249</v>
      </c>
      <c r="U166" t="s">
        <v>2689</v>
      </c>
      <c r="V166" t="s">
        <v>2689</v>
      </c>
      <c r="W166" t="s">
        <v>2338</v>
      </c>
      <c r="X166">
        <v>0</v>
      </c>
      <c r="Y166" t="s">
        <v>2690</v>
      </c>
      <c r="Z166" t="s">
        <v>2339</v>
      </c>
      <c r="AA166" t="s">
        <v>2691</v>
      </c>
      <c r="AB166" t="s">
        <v>2340</v>
      </c>
    </row>
    <row r="167" spans="1:28">
      <c r="A167">
        <v>2</v>
      </c>
      <c r="B167">
        <v>233541</v>
      </c>
      <c r="C167" s="28">
        <v>1.3180229245188599E-7</v>
      </c>
      <c r="D167">
        <v>156</v>
      </c>
      <c r="E167" t="s">
        <v>1500</v>
      </c>
      <c r="F167" t="s">
        <v>2319</v>
      </c>
      <c r="G167" t="s">
        <v>2321</v>
      </c>
      <c r="H167" t="s">
        <v>2320</v>
      </c>
      <c r="I167">
        <v>1</v>
      </c>
      <c r="J167" t="s">
        <v>2353</v>
      </c>
      <c r="K167">
        <v>0.24561403508771901</v>
      </c>
      <c r="L167" t="s">
        <v>249</v>
      </c>
      <c r="M167">
        <v>6.6865717482485999E-3</v>
      </c>
      <c r="N167">
        <v>6.6865717482485999E-3</v>
      </c>
      <c r="O167">
        <v>1</v>
      </c>
      <c r="P167">
        <v>6.6865717482485999E-3</v>
      </c>
      <c r="Q167">
        <v>0</v>
      </c>
      <c r="R167">
        <v>0.16344149271931399</v>
      </c>
      <c r="S167" t="s">
        <v>2323</v>
      </c>
      <c r="T167" t="s">
        <v>249</v>
      </c>
      <c r="U167" t="s">
        <v>2670</v>
      </c>
      <c r="V167" t="s">
        <v>2670</v>
      </c>
      <c r="W167" t="s">
        <v>2670</v>
      </c>
      <c r="X167">
        <v>1</v>
      </c>
      <c r="Y167" t="s">
        <v>2670</v>
      </c>
      <c r="Z167" t="s">
        <v>2670</v>
      </c>
      <c r="AA167" t="s">
        <v>2397</v>
      </c>
      <c r="AB167" t="s">
        <v>2397</v>
      </c>
    </row>
    <row r="168" spans="1:28">
      <c r="A168">
        <v>1</v>
      </c>
      <c r="B168">
        <v>4700611</v>
      </c>
      <c r="C168" s="28">
        <v>1.3648914425902301E-7</v>
      </c>
      <c r="D168">
        <v>154</v>
      </c>
      <c r="E168" t="s">
        <v>1494</v>
      </c>
      <c r="F168" t="s">
        <v>2319</v>
      </c>
      <c r="G168" t="s">
        <v>2334</v>
      </c>
      <c r="H168" t="s">
        <v>2335</v>
      </c>
      <c r="I168">
        <v>1</v>
      </c>
      <c r="J168" t="s">
        <v>2322</v>
      </c>
      <c r="K168">
        <v>0.22807017543859601</v>
      </c>
      <c r="L168" t="s">
        <v>249</v>
      </c>
      <c r="M168">
        <v>1.5967554339816399E-2</v>
      </c>
      <c r="N168">
        <v>1.5967554339816399E-2</v>
      </c>
      <c r="O168">
        <v>1</v>
      </c>
      <c r="P168">
        <v>1.5967554339816399E-2</v>
      </c>
      <c r="Q168">
        <v>0</v>
      </c>
      <c r="R168">
        <v>0.165011633803822</v>
      </c>
      <c r="S168" t="s">
        <v>2323</v>
      </c>
      <c r="T168" t="s">
        <v>249</v>
      </c>
      <c r="U168" t="s">
        <v>2765</v>
      </c>
      <c r="V168" t="s">
        <v>2765</v>
      </c>
      <c r="W168" t="s">
        <v>2766</v>
      </c>
      <c r="X168">
        <v>0</v>
      </c>
      <c r="Y168" t="s">
        <v>2767</v>
      </c>
      <c r="Z168" t="s">
        <v>2768</v>
      </c>
      <c r="AA168" t="s">
        <v>2769</v>
      </c>
      <c r="AB168" t="s">
        <v>2770</v>
      </c>
    </row>
    <row r="169" spans="1:28">
      <c r="A169">
        <v>1</v>
      </c>
      <c r="B169">
        <v>4700664</v>
      </c>
      <c r="C169" s="28">
        <v>1.3648914425902301E-7</v>
      </c>
      <c r="D169">
        <v>154</v>
      </c>
      <c r="E169" t="s">
        <v>1494</v>
      </c>
      <c r="F169" t="s">
        <v>2319</v>
      </c>
      <c r="G169" t="s">
        <v>2320</v>
      </c>
      <c r="H169" t="s">
        <v>2334</v>
      </c>
      <c r="I169">
        <v>1</v>
      </c>
      <c r="J169" t="s">
        <v>2322</v>
      </c>
      <c r="K169">
        <v>0.22807017543859601</v>
      </c>
      <c r="L169" t="s">
        <v>249</v>
      </c>
      <c r="M169">
        <v>1.5967554339816399E-2</v>
      </c>
      <c r="N169">
        <v>1.5967554339816399E-2</v>
      </c>
      <c r="O169">
        <v>1</v>
      </c>
      <c r="P169">
        <v>1.5967554339816399E-2</v>
      </c>
      <c r="Q169">
        <v>0</v>
      </c>
      <c r="R169">
        <v>0.165011633803822</v>
      </c>
      <c r="S169" t="s">
        <v>2323</v>
      </c>
      <c r="T169" t="s">
        <v>249</v>
      </c>
      <c r="U169" t="s">
        <v>2765</v>
      </c>
      <c r="V169" t="s">
        <v>2765</v>
      </c>
      <c r="W169" t="s">
        <v>2766</v>
      </c>
      <c r="X169">
        <v>0</v>
      </c>
      <c r="Y169" t="s">
        <v>2767</v>
      </c>
      <c r="Z169" t="s">
        <v>2768</v>
      </c>
      <c r="AA169" t="s">
        <v>2769</v>
      </c>
      <c r="AB169" t="s">
        <v>2770</v>
      </c>
    </row>
    <row r="170" spans="1:28">
      <c r="A170">
        <v>1</v>
      </c>
      <c r="B170">
        <v>4701508</v>
      </c>
      <c r="C170" s="28">
        <v>1.3648914425902301E-7</v>
      </c>
      <c r="D170">
        <v>154</v>
      </c>
      <c r="E170" t="s">
        <v>1494</v>
      </c>
      <c r="F170" t="s">
        <v>2319</v>
      </c>
      <c r="G170" t="s">
        <v>2321</v>
      </c>
      <c r="H170" t="s">
        <v>2320</v>
      </c>
      <c r="I170">
        <v>1</v>
      </c>
      <c r="J170" t="s">
        <v>2322</v>
      </c>
      <c r="K170">
        <v>0.22807017543859601</v>
      </c>
      <c r="L170" t="s">
        <v>249</v>
      </c>
      <c r="M170">
        <v>1.5967554339816399E-2</v>
      </c>
      <c r="N170">
        <v>1.5967554339816399E-2</v>
      </c>
      <c r="O170">
        <v>1</v>
      </c>
      <c r="P170">
        <v>1.5967554339816399E-2</v>
      </c>
      <c r="Q170">
        <v>0</v>
      </c>
      <c r="R170">
        <v>0.165011633803822</v>
      </c>
      <c r="S170" t="s">
        <v>2323</v>
      </c>
      <c r="T170" t="s">
        <v>249</v>
      </c>
      <c r="U170" t="s">
        <v>2771</v>
      </c>
      <c r="V170" t="s">
        <v>2765</v>
      </c>
      <c r="W170" t="s">
        <v>2771</v>
      </c>
      <c r="X170">
        <v>0</v>
      </c>
      <c r="Y170" t="s">
        <v>2767</v>
      </c>
      <c r="Z170" t="s">
        <v>2772</v>
      </c>
      <c r="AA170" t="s">
        <v>2769</v>
      </c>
      <c r="AB170" t="s">
        <v>2773</v>
      </c>
    </row>
    <row r="171" spans="1:28">
      <c r="A171">
        <v>1</v>
      </c>
      <c r="B171">
        <v>933026</v>
      </c>
      <c r="C171" s="28">
        <v>1.5711060512064201E-7</v>
      </c>
      <c r="D171">
        <v>44</v>
      </c>
      <c r="E171" t="s">
        <v>1417</v>
      </c>
      <c r="F171" t="s">
        <v>2347</v>
      </c>
      <c r="G171" t="s">
        <v>2320</v>
      </c>
      <c r="H171" t="s">
        <v>2473</v>
      </c>
      <c r="I171">
        <v>1</v>
      </c>
      <c r="J171" t="s">
        <v>2353</v>
      </c>
      <c r="K171">
        <v>0.35087719298245601</v>
      </c>
      <c r="L171">
        <v>1.26155966422571E-3</v>
      </c>
      <c r="M171">
        <v>2.2249079962626001E-3</v>
      </c>
      <c r="N171">
        <v>2.2249079962626001E-3</v>
      </c>
      <c r="O171">
        <v>2</v>
      </c>
      <c r="P171" s="28">
        <v>3.8688123671180501E-5</v>
      </c>
      <c r="Q171">
        <v>0</v>
      </c>
      <c r="R171">
        <v>0.46473616041066701</v>
      </c>
      <c r="S171" t="s">
        <v>2323</v>
      </c>
      <c r="T171" t="s">
        <v>249</v>
      </c>
      <c r="U171" t="s">
        <v>2774</v>
      </c>
      <c r="V171" t="s">
        <v>2774</v>
      </c>
      <c r="W171" t="s">
        <v>2774</v>
      </c>
      <c r="X171">
        <v>1</v>
      </c>
      <c r="Y171" t="s">
        <v>2775</v>
      </c>
      <c r="Z171" t="s">
        <v>2775</v>
      </c>
      <c r="AA171" t="s">
        <v>2776</v>
      </c>
      <c r="AB171" t="s">
        <v>2776</v>
      </c>
    </row>
    <row r="172" spans="1:28">
      <c r="A172">
        <v>1</v>
      </c>
      <c r="B172">
        <v>876329</v>
      </c>
      <c r="C172" s="28">
        <v>1.5711060512064201E-7</v>
      </c>
      <c r="D172">
        <v>44</v>
      </c>
      <c r="E172" t="s">
        <v>1417</v>
      </c>
      <c r="F172" t="s">
        <v>2347</v>
      </c>
      <c r="G172" t="s">
        <v>2334</v>
      </c>
      <c r="H172" t="s">
        <v>2386</v>
      </c>
      <c r="I172">
        <v>1</v>
      </c>
      <c r="J172" t="s">
        <v>2322</v>
      </c>
      <c r="K172">
        <v>0.36842105263157898</v>
      </c>
      <c r="L172">
        <v>1.26155966422571E-3</v>
      </c>
      <c r="M172">
        <v>2.2249079962626001E-3</v>
      </c>
      <c r="N172">
        <v>2.2249079962626001E-3</v>
      </c>
      <c r="O172">
        <v>2</v>
      </c>
      <c r="P172" s="28">
        <v>3.8688123671180501E-5</v>
      </c>
      <c r="Q172">
        <v>0</v>
      </c>
      <c r="R172">
        <v>0.46473616041066701</v>
      </c>
      <c r="S172" t="s">
        <v>2323</v>
      </c>
      <c r="T172" t="s">
        <v>249</v>
      </c>
      <c r="U172" t="s">
        <v>2777</v>
      </c>
      <c r="V172" t="s">
        <v>2778</v>
      </c>
      <c r="W172" t="s">
        <v>2777</v>
      </c>
      <c r="X172">
        <v>0</v>
      </c>
      <c r="Y172" t="s">
        <v>2779</v>
      </c>
      <c r="Z172" t="s">
        <v>2777</v>
      </c>
      <c r="AA172" t="s">
        <v>2780</v>
      </c>
      <c r="AB172" t="s">
        <v>2781</v>
      </c>
    </row>
    <row r="173" spans="1:28">
      <c r="A173">
        <v>2</v>
      </c>
      <c r="B173">
        <v>716904</v>
      </c>
      <c r="C173" s="28">
        <v>1.7930473461261001E-7</v>
      </c>
      <c r="D173">
        <v>74</v>
      </c>
      <c r="E173" t="s">
        <v>1437</v>
      </c>
      <c r="F173" t="s">
        <v>2319</v>
      </c>
      <c r="G173" t="s">
        <v>2334</v>
      </c>
      <c r="H173" t="s">
        <v>2335</v>
      </c>
      <c r="I173">
        <v>1</v>
      </c>
      <c r="J173" t="s">
        <v>2322</v>
      </c>
      <c r="K173">
        <v>0.49122807017543901</v>
      </c>
      <c r="L173">
        <v>0.43186207115988301</v>
      </c>
      <c r="M173">
        <v>3.02684263390029E-2</v>
      </c>
      <c r="N173">
        <v>3.02684263390029E-2</v>
      </c>
      <c r="O173">
        <v>1</v>
      </c>
      <c r="P173">
        <v>6.9768028726723996E-2</v>
      </c>
      <c r="Q173">
        <v>0</v>
      </c>
      <c r="R173">
        <v>0.30799766928504302</v>
      </c>
      <c r="S173" t="s">
        <v>2323</v>
      </c>
      <c r="T173" t="s">
        <v>249</v>
      </c>
      <c r="U173" t="s">
        <v>2782</v>
      </c>
      <c r="V173" t="s">
        <v>2782</v>
      </c>
      <c r="W173" t="s">
        <v>2783</v>
      </c>
      <c r="X173">
        <v>0</v>
      </c>
      <c r="Y173" t="s">
        <v>2784</v>
      </c>
      <c r="Z173" t="s">
        <v>2783</v>
      </c>
      <c r="AA173" t="s">
        <v>2785</v>
      </c>
      <c r="AB173" t="s">
        <v>2786</v>
      </c>
    </row>
    <row r="174" spans="1:28">
      <c r="A174">
        <v>2</v>
      </c>
      <c r="B174">
        <v>716913</v>
      </c>
      <c r="C174" s="28">
        <v>1.7930473461261001E-7</v>
      </c>
      <c r="D174">
        <v>74</v>
      </c>
      <c r="E174" t="s">
        <v>1437</v>
      </c>
      <c r="F174" t="s">
        <v>2319</v>
      </c>
      <c r="G174" t="s">
        <v>2334</v>
      </c>
      <c r="H174" t="s">
        <v>2320</v>
      </c>
      <c r="I174">
        <v>1</v>
      </c>
      <c r="J174" t="s">
        <v>2322</v>
      </c>
      <c r="K174">
        <v>0.49122807017543901</v>
      </c>
      <c r="L174">
        <v>0.43186207115988301</v>
      </c>
      <c r="M174">
        <v>3.02684263390029E-2</v>
      </c>
      <c r="N174">
        <v>3.02684263390029E-2</v>
      </c>
      <c r="O174">
        <v>1</v>
      </c>
      <c r="P174">
        <v>6.9768028726723996E-2</v>
      </c>
      <c r="Q174">
        <v>0</v>
      </c>
      <c r="R174">
        <v>0.30799766928504302</v>
      </c>
      <c r="S174" t="s">
        <v>2323</v>
      </c>
      <c r="T174" t="s">
        <v>249</v>
      </c>
      <c r="U174" t="s">
        <v>2782</v>
      </c>
      <c r="V174" t="s">
        <v>2782</v>
      </c>
      <c r="W174" t="s">
        <v>2783</v>
      </c>
      <c r="X174">
        <v>0</v>
      </c>
      <c r="Y174" t="s">
        <v>2784</v>
      </c>
      <c r="Z174" t="s">
        <v>2783</v>
      </c>
      <c r="AA174" t="s">
        <v>2785</v>
      </c>
      <c r="AB174" t="s">
        <v>2786</v>
      </c>
    </row>
    <row r="175" spans="1:28">
      <c r="A175">
        <v>2</v>
      </c>
      <c r="B175">
        <v>255400</v>
      </c>
      <c r="C175" s="28">
        <v>1.8020991698603599E-7</v>
      </c>
      <c r="D175">
        <v>154</v>
      </c>
      <c r="E175" t="s">
        <v>1494</v>
      </c>
      <c r="F175" t="s">
        <v>2319</v>
      </c>
      <c r="G175" t="s">
        <v>2335</v>
      </c>
      <c r="H175" t="s">
        <v>2334</v>
      </c>
      <c r="I175">
        <v>1</v>
      </c>
      <c r="J175" t="s">
        <v>2336</v>
      </c>
      <c r="K175">
        <v>0.175438596491228</v>
      </c>
      <c r="L175" t="s">
        <v>249</v>
      </c>
      <c r="M175">
        <v>2.4944873448447501E-2</v>
      </c>
      <c r="N175">
        <v>2.4944873448447501E-2</v>
      </c>
      <c r="O175">
        <v>1</v>
      </c>
      <c r="P175">
        <v>2.4944873448447501E-2</v>
      </c>
      <c r="Q175">
        <v>0</v>
      </c>
      <c r="R175">
        <v>0.162092604992399</v>
      </c>
      <c r="S175" t="s">
        <v>2323</v>
      </c>
      <c r="T175" t="s">
        <v>2337</v>
      </c>
      <c r="U175" t="s">
        <v>2762</v>
      </c>
      <c r="V175" t="s">
        <v>2762</v>
      </c>
      <c r="W175" t="s">
        <v>2762</v>
      </c>
      <c r="X175">
        <v>1</v>
      </c>
      <c r="Y175" t="s">
        <v>2763</v>
      </c>
      <c r="Z175" t="s">
        <v>2763</v>
      </c>
      <c r="AA175" t="s">
        <v>2764</v>
      </c>
      <c r="AB175" t="s">
        <v>2764</v>
      </c>
    </row>
    <row r="176" spans="1:28">
      <c r="A176">
        <v>2</v>
      </c>
      <c r="B176">
        <v>256093</v>
      </c>
      <c r="C176" s="28">
        <v>1.8020991698603599E-7</v>
      </c>
      <c r="D176">
        <v>154</v>
      </c>
      <c r="E176" t="s">
        <v>1494</v>
      </c>
      <c r="F176" t="s">
        <v>2319</v>
      </c>
      <c r="G176" t="s">
        <v>2335</v>
      </c>
      <c r="H176" t="s">
        <v>2334</v>
      </c>
      <c r="I176">
        <v>1</v>
      </c>
      <c r="J176" t="s">
        <v>2336</v>
      </c>
      <c r="K176">
        <v>0.175438596491228</v>
      </c>
      <c r="L176" t="s">
        <v>249</v>
      </c>
      <c r="M176">
        <v>2.4944873448447501E-2</v>
      </c>
      <c r="N176">
        <v>2.4944873448447501E-2</v>
      </c>
      <c r="O176">
        <v>1</v>
      </c>
      <c r="P176">
        <v>2.4944873448447501E-2</v>
      </c>
      <c r="Q176">
        <v>0</v>
      </c>
      <c r="R176">
        <v>0.162092604992399</v>
      </c>
      <c r="S176" t="s">
        <v>2323</v>
      </c>
      <c r="T176" t="s">
        <v>2337</v>
      </c>
      <c r="U176" t="s">
        <v>2762</v>
      </c>
      <c r="V176" t="s">
        <v>2762</v>
      </c>
      <c r="W176" t="s">
        <v>2762</v>
      </c>
      <c r="X176">
        <v>1</v>
      </c>
      <c r="Y176" t="s">
        <v>2763</v>
      </c>
      <c r="Z176" t="s">
        <v>2763</v>
      </c>
      <c r="AA176" t="s">
        <v>2764</v>
      </c>
      <c r="AB176" t="s">
        <v>2764</v>
      </c>
    </row>
    <row r="177" spans="1:28">
      <c r="A177">
        <v>2</v>
      </c>
      <c r="B177">
        <v>257874</v>
      </c>
      <c r="C177" s="28">
        <v>1.8020991698603599E-7</v>
      </c>
      <c r="D177">
        <v>154</v>
      </c>
      <c r="E177" t="s">
        <v>1494</v>
      </c>
      <c r="F177" t="s">
        <v>2319</v>
      </c>
      <c r="G177" t="s">
        <v>2320</v>
      </c>
      <c r="H177" t="s">
        <v>2321</v>
      </c>
      <c r="I177">
        <v>1</v>
      </c>
      <c r="J177" t="s">
        <v>2322</v>
      </c>
      <c r="K177">
        <v>0.175438596491228</v>
      </c>
      <c r="L177" t="s">
        <v>249</v>
      </c>
      <c r="M177">
        <v>2.4944873448447501E-2</v>
      </c>
      <c r="N177">
        <v>2.4944873448447501E-2</v>
      </c>
      <c r="O177">
        <v>1</v>
      </c>
      <c r="P177">
        <v>2.4944873448447501E-2</v>
      </c>
      <c r="Q177">
        <v>0</v>
      </c>
      <c r="R177">
        <v>0.162092604992399</v>
      </c>
      <c r="S177" t="s">
        <v>2323</v>
      </c>
      <c r="T177" t="s">
        <v>249</v>
      </c>
      <c r="U177" t="s">
        <v>2762</v>
      </c>
      <c r="V177" t="s">
        <v>2762</v>
      </c>
      <c r="W177" t="s">
        <v>2338</v>
      </c>
      <c r="X177">
        <v>0</v>
      </c>
      <c r="Y177" t="s">
        <v>2763</v>
      </c>
      <c r="Z177" t="s">
        <v>2339</v>
      </c>
      <c r="AA177" t="s">
        <v>2764</v>
      </c>
      <c r="AB177" t="s">
        <v>2340</v>
      </c>
    </row>
    <row r="178" spans="1:28">
      <c r="A178">
        <v>2</v>
      </c>
      <c r="B178">
        <v>258965</v>
      </c>
      <c r="C178" s="28">
        <v>1.8020991698603599E-7</v>
      </c>
      <c r="D178">
        <v>154</v>
      </c>
      <c r="E178" t="s">
        <v>1494</v>
      </c>
      <c r="F178" t="s">
        <v>2319</v>
      </c>
      <c r="G178" t="s">
        <v>2321</v>
      </c>
      <c r="H178" t="s">
        <v>2320</v>
      </c>
      <c r="I178">
        <v>1</v>
      </c>
      <c r="J178" t="s">
        <v>2322</v>
      </c>
      <c r="K178">
        <v>0.175438596491228</v>
      </c>
      <c r="L178" t="s">
        <v>249</v>
      </c>
      <c r="M178">
        <v>2.4944873448447501E-2</v>
      </c>
      <c r="N178">
        <v>2.4944873448447501E-2</v>
      </c>
      <c r="O178">
        <v>1</v>
      </c>
      <c r="P178">
        <v>2.4944873448447501E-2</v>
      </c>
      <c r="Q178">
        <v>0</v>
      </c>
      <c r="R178">
        <v>0.162092604992399</v>
      </c>
      <c r="S178" t="s">
        <v>2323</v>
      </c>
      <c r="T178" t="s">
        <v>249</v>
      </c>
      <c r="U178" t="s">
        <v>2689</v>
      </c>
      <c r="V178" t="s">
        <v>2689</v>
      </c>
      <c r="W178" t="s">
        <v>2338</v>
      </c>
      <c r="X178">
        <v>0</v>
      </c>
      <c r="Y178" t="s">
        <v>2690</v>
      </c>
      <c r="Z178" t="s">
        <v>2339</v>
      </c>
      <c r="AA178" t="s">
        <v>2691</v>
      </c>
      <c r="AB178" t="s">
        <v>2340</v>
      </c>
    </row>
    <row r="179" spans="1:28">
      <c r="A179">
        <v>2</v>
      </c>
      <c r="B179">
        <v>258973</v>
      </c>
      <c r="C179" s="28">
        <v>1.8020991698603599E-7</v>
      </c>
      <c r="D179">
        <v>154</v>
      </c>
      <c r="E179" t="s">
        <v>1494</v>
      </c>
      <c r="F179" t="s">
        <v>2319</v>
      </c>
      <c r="G179" t="s">
        <v>2334</v>
      </c>
      <c r="H179" t="s">
        <v>2335</v>
      </c>
      <c r="I179">
        <v>1</v>
      </c>
      <c r="J179" t="s">
        <v>2322</v>
      </c>
      <c r="K179">
        <v>0.175438596491228</v>
      </c>
      <c r="L179" t="s">
        <v>249</v>
      </c>
      <c r="M179">
        <v>2.4944873448447501E-2</v>
      </c>
      <c r="N179">
        <v>2.4944873448447501E-2</v>
      </c>
      <c r="O179">
        <v>1</v>
      </c>
      <c r="P179">
        <v>2.4944873448447501E-2</v>
      </c>
      <c r="Q179">
        <v>0</v>
      </c>
      <c r="R179">
        <v>0.162092604992399</v>
      </c>
      <c r="S179" t="s">
        <v>2323</v>
      </c>
      <c r="T179" t="s">
        <v>249</v>
      </c>
      <c r="U179" t="s">
        <v>2689</v>
      </c>
      <c r="V179" t="s">
        <v>2689</v>
      </c>
      <c r="W179" t="s">
        <v>2338</v>
      </c>
      <c r="X179">
        <v>0</v>
      </c>
      <c r="Y179" t="s">
        <v>2690</v>
      </c>
      <c r="Z179" t="s">
        <v>2339</v>
      </c>
      <c r="AA179" t="s">
        <v>2691</v>
      </c>
      <c r="AB179" t="s">
        <v>2340</v>
      </c>
    </row>
    <row r="180" spans="1:28">
      <c r="A180">
        <v>2</v>
      </c>
      <c r="B180">
        <v>259106</v>
      </c>
      <c r="C180" s="28">
        <v>1.8020991698603599E-7</v>
      </c>
      <c r="D180">
        <v>154</v>
      </c>
      <c r="E180" t="s">
        <v>1494</v>
      </c>
      <c r="F180" t="s">
        <v>2319</v>
      </c>
      <c r="G180" t="s">
        <v>2335</v>
      </c>
      <c r="H180" t="s">
        <v>2321</v>
      </c>
      <c r="I180">
        <v>1</v>
      </c>
      <c r="J180" t="s">
        <v>2322</v>
      </c>
      <c r="K180">
        <v>0.175438596491228</v>
      </c>
      <c r="L180" t="s">
        <v>249</v>
      </c>
      <c r="M180">
        <v>2.4944873448447501E-2</v>
      </c>
      <c r="N180">
        <v>2.4944873448447501E-2</v>
      </c>
      <c r="O180">
        <v>1</v>
      </c>
      <c r="P180">
        <v>2.4944873448447501E-2</v>
      </c>
      <c r="Q180">
        <v>0</v>
      </c>
      <c r="R180">
        <v>0.162092604992399</v>
      </c>
      <c r="S180" t="s">
        <v>2323</v>
      </c>
      <c r="T180" t="s">
        <v>249</v>
      </c>
      <c r="U180" t="s">
        <v>2689</v>
      </c>
      <c r="V180" t="s">
        <v>2689</v>
      </c>
      <c r="W180" t="s">
        <v>2338</v>
      </c>
      <c r="X180">
        <v>0</v>
      </c>
      <c r="Y180" t="s">
        <v>2690</v>
      </c>
      <c r="Z180" t="s">
        <v>2339</v>
      </c>
      <c r="AA180" t="s">
        <v>2691</v>
      </c>
      <c r="AB180" t="s">
        <v>2340</v>
      </c>
    </row>
    <row r="181" spans="1:28">
      <c r="A181">
        <v>2</v>
      </c>
      <c r="B181">
        <v>259253</v>
      </c>
      <c r="C181" s="28">
        <v>1.8020991698603599E-7</v>
      </c>
      <c r="D181">
        <v>154</v>
      </c>
      <c r="E181" t="s">
        <v>1494</v>
      </c>
      <c r="F181" t="s">
        <v>2319</v>
      </c>
      <c r="G181" t="s">
        <v>2335</v>
      </c>
      <c r="H181" t="s">
        <v>2320</v>
      </c>
      <c r="I181">
        <v>1</v>
      </c>
      <c r="J181" t="s">
        <v>2322</v>
      </c>
      <c r="K181">
        <v>0.175438596491228</v>
      </c>
      <c r="L181" t="s">
        <v>249</v>
      </c>
      <c r="M181">
        <v>2.4944873448447501E-2</v>
      </c>
      <c r="N181">
        <v>2.4944873448447501E-2</v>
      </c>
      <c r="O181">
        <v>1</v>
      </c>
      <c r="P181">
        <v>2.4944873448447501E-2</v>
      </c>
      <c r="Q181">
        <v>0</v>
      </c>
      <c r="R181">
        <v>0.162092604992399</v>
      </c>
      <c r="S181" t="s">
        <v>2323</v>
      </c>
      <c r="T181" t="s">
        <v>249</v>
      </c>
      <c r="U181" t="s">
        <v>2689</v>
      </c>
      <c r="V181" t="s">
        <v>2689</v>
      </c>
      <c r="W181" t="s">
        <v>2338</v>
      </c>
      <c r="X181">
        <v>0</v>
      </c>
      <c r="Y181" t="s">
        <v>2690</v>
      </c>
      <c r="Z181" t="s">
        <v>2339</v>
      </c>
      <c r="AA181" t="s">
        <v>2691</v>
      </c>
      <c r="AB181" t="s">
        <v>2340</v>
      </c>
    </row>
    <row r="182" spans="1:28">
      <c r="A182">
        <v>2</v>
      </c>
      <c r="B182">
        <v>250123</v>
      </c>
      <c r="C182" s="28">
        <v>1.8561637403256499E-7</v>
      </c>
      <c r="D182">
        <v>154</v>
      </c>
      <c r="E182" t="s">
        <v>1494</v>
      </c>
      <c r="F182" t="s">
        <v>2319</v>
      </c>
      <c r="G182" t="s">
        <v>2335</v>
      </c>
      <c r="H182" t="s">
        <v>2320</v>
      </c>
      <c r="I182">
        <v>1</v>
      </c>
      <c r="J182" t="s">
        <v>2329</v>
      </c>
      <c r="K182">
        <v>0.19298245614035101</v>
      </c>
      <c r="L182" t="s">
        <v>249</v>
      </c>
      <c r="M182">
        <v>2.9828078190723001E-2</v>
      </c>
      <c r="N182">
        <v>2.9828078190723001E-2</v>
      </c>
      <c r="O182">
        <v>1</v>
      </c>
      <c r="P182">
        <v>2.9828078190723001E-2</v>
      </c>
      <c r="Q182">
        <v>0</v>
      </c>
      <c r="R182">
        <v>0.16178159386507199</v>
      </c>
      <c r="S182" t="s">
        <v>2323</v>
      </c>
      <c r="T182" t="s">
        <v>2337</v>
      </c>
      <c r="U182" t="s">
        <v>2787</v>
      </c>
      <c r="V182" t="s">
        <v>2787</v>
      </c>
      <c r="W182" t="s">
        <v>2787</v>
      </c>
      <c r="X182">
        <v>1</v>
      </c>
      <c r="Y182" t="s">
        <v>2788</v>
      </c>
      <c r="Z182" t="s">
        <v>2788</v>
      </c>
      <c r="AA182" t="s">
        <v>2789</v>
      </c>
      <c r="AB182" t="s">
        <v>2789</v>
      </c>
    </row>
    <row r="183" spans="1:28">
      <c r="A183">
        <v>1</v>
      </c>
      <c r="B183">
        <v>1388328</v>
      </c>
      <c r="C183" s="28">
        <v>1.8885722117699401E-7</v>
      </c>
      <c r="D183">
        <v>74</v>
      </c>
      <c r="E183" t="s">
        <v>1401</v>
      </c>
      <c r="F183" t="s">
        <v>2319</v>
      </c>
      <c r="G183" t="s">
        <v>2334</v>
      </c>
      <c r="H183" t="s">
        <v>2335</v>
      </c>
      <c r="I183">
        <v>1</v>
      </c>
      <c r="J183" t="s">
        <v>2329</v>
      </c>
      <c r="K183">
        <v>0.12280701754386</v>
      </c>
      <c r="L183">
        <v>4.2923525879741097E-3</v>
      </c>
      <c r="M183" t="s">
        <v>249</v>
      </c>
      <c r="N183" t="s">
        <v>249</v>
      </c>
      <c r="O183">
        <v>1</v>
      </c>
      <c r="P183">
        <v>4.2923525879741097E-3</v>
      </c>
      <c r="Q183">
        <v>0</v>
      </c>
      <c r="R183">
        <v>0.30705861656886801</v>
      </c>
      <c r="S183" t="s">
        <v>2323</v>
      </c>
      <c r="T183" t="s">
        <v>2337</v>
      </c>
      <c r="U183" t="s">
        <v>2399</v>
      </c>
      <c r="V183" t="s">
        <v>2399</v>
      </c>
      <c r="W183" t="s">
        <v>2399</v>
      </c>
      <c r="X183">
        <v>1</v>
      </c>
      <c r="Y183" t="s">
        <v>2401</v>
      </c>
      <c r="Z183" t="s">
        <v>2401</v>
      </c>
      <c r="AA183" t="s">
        <v>2403</v>
      </c>
      <c r="AB183" t="s">
        <v>2403</v>
      </c>
    </row>
    <row r="184" spans="1:28">
      <c r="A184">
        <v>1</v>
      </c>
      <c r="B184">
        <v>410290</v>
      </c>
      <c r="C184" s="28">
        <v>2.0308451572231699E-7</v>
      </c>
      <c r="D184">
        <v>74</v>
      </c>
      <c r="E184" t="s">
        <v>1390</v>
      </c>
      <c r="F184" t="s">
        <v>2319</v>
      </c>
      <c r="G184" t="s">
        <v>2320</v>
      </c>
      <c r="H184" t="s">
        <v>2321</v>
      </c>
      <c r="I184">
        <v>1</v>
      </c>
      <c r="J184" t="s">
        <v>2322</v>
      </c>
      <c r="K184">
        <v>0.36842105263157898</v>
      </c>
      <c r="L184">
        <v>1.23676065544599E-3</v>
      </c>
      <c r="M184" t="s">
        <v>249</v>
      </c>
      <c r="N184" t="s">
        <v>249</v>
      </c>
      <c r="O184">
        <v>1</v>
      </c>
      <c r="P184">
        <v>1.23676065544599E-3</v>
      </c>
      <c r="Q184">
        <v>0</v>
      </c>
      <c r="R184">
        <v>0.30574262678130398</v>
      </c>
      <c r="S184" t="s">
        <v>2323</v>
      </c>
      <c r="T184" t="s">
        <v>249</v>
      </c>
      <c r="U184" t="s">
        <v>2790</v>
      </c>
      <c r="V184" t="s">
        <v>2791</v>
      </c>
      <c r="W184" t="s">
        <v>2790</v>
      </c>
      <c r="X184">
        <v>0</v>
      </c>
      <c r="Y184" t="s">
        <v>2791</v>
      </c>
      <c r="Z184" t="s">
        <v>2792</v>
      </c>
      <c r="AA184" t="s">
        <v>2793</v>
      </c>
      <c r="AB184" t="s">
        <v>2794</v>
      </c>
    </row>
    <row r="185" spans="1:28">
      <c r="A185">
        <v>1</v>
      </c>
      <c r="B185">
        <v>3087681</v>
      </c>
      <c r="C185" s="28">
        <v>2.2822483180133E-7</v>
      </c>
      <c r="D185">
        <v>47</v>
      </c>
      <c r="E185" t="s">
        <v>1377</v>
      </c>
      <c r="F185" t="s">
        <v>2347</v>
      </c>
      <c r="G185" t="s">
        <v>2473</v>
      </c>
      <c r="H185" t="s">
        <v>2320</v>
      </c>
      <c r="I185">
        <v>1</v>
      </c>
      <c r="J185" t="s">
        <v>2493</v>
      </c>
      <c r="K185">
        <v>0.31578947368421101</v>
      </c>
      <c r="L185">
        <v>5.6939073456459897E-2</v>
      </c>
      <c r="M185">
        <v>0.22801015483162401</v>
      </c>
      <c r="N185">
        <v>0.22801015483162401</v>
      </c>
      <c r="O185">
        <v>0</v>
      </c>
      <c r="P185">
        <v>6.9381278250810405E-2</v>
      </c>
      <c r="Q185">
        <v>0</v>
      </c>
      <c r="R185">
        <v>0.434329740902267</v>
      </c>
      <c r="S185" t="s">
        <v>2323</v>
      </c>
      <c r="T185" t="s">
        <v>249</v>
      </c>
      <c r="U185" t="s">
        <v>2795</v>
      </c>
      <c r="V185" t="s">
        <v>2795</v>
      </c>
      <c r="W185" t="s">
        <v>2795</v>
      </c>
      <c r="X185">
        <v>1</v>
      </c>
      <c r="Y185" t="s">
        <v>2796</v>
      </c>
      <c r="Z185" t="s">
        <v>2796</v>
      </c>
      <c r="AA185" t="s">
        <v>2797</v>
      </c>
      <c r="AB185" t="s">
        <v>2797</v>
      </c>
    </row>
    <row r="186" spans="1:28">
      <c r="A186">
        <v>1</v>
      </c>
      <c r="B186">
        <v>3185501</v>
      </c>
      <c r="C186" s="28">
        <v>2.33541919247157E-7</v>
      </c>
      <c r="D186">
        <v>156</v>
      </c>
      <c r="E186" t="s">
        <v>1459</v>
      </c>
      <c r="F186" t="s">
        <v>2319</v>
      </c>
      <c r="G186" t="s">
        <v>2335</v>
      </c>
      <c r="H186" t="s">
        <v>2321</v>
      </c>
      <c r="I186">
        <v>1</v>
      </c>
      <c r="J186" t="s">
        <v>2329</v>
      </c>
      <c r="K186">
        <v>0.49122807017543901</v>
      </c>
      <c r="L186">
        <v>0.1283754675687</v>
      </c>
      <c r="M186">
        <v>0.41467148777180901</v>
      </c>
      <c r="N186">
        <v>0.41467148777180901</v>
      </c>
      <c r="O186">
        <v>0</v>
      </c>
      <c r="P186">
        <v>0.29527220617356498</v>
      </c>
      <c r="Q186">
        <v>0</v>
      </c>
      <c r="R186">
        <v>0.15748882196008401</v>
      </c>
      <c r="S186" t="s">
        <v>2323</v>
      </c>
      <c r="T186" t="s">
        <v>2330</v>
      </c>
      <c r="U186" t="s">
        <v>2324</v>
      </c>
      <c r="V186" t="s">
        <v>2324</v>
      </c>
      <c r="W186" t="s">
        <v>2324</v>
      </c>
      <c r="X186">
        <v>1</v>
      </c>
      <c r="Y186" t="s">
        <v>2324</v>
      </c>
      <c r="Z186" t="s">
        <v>2324</v>
      </c>
      <c r="AA186" t="s">
        <v>2328</v>
      </c>
      <c r="AB186" t="s">
        <v>2328</v>
      </c>
    </row>
    <row r="187" spans="1:28">
      <c r="A187">
        <v>1</v>
      </c>
      <c r="B187">
        <v>3405208</v>
      </c>
      <c r="C187" s="28">
        <v>2.4377539100497398E-7</v>
      </c>
      <c r="D187">
        <v>117</v>
      </c>
      <c r="E187" t="s">
        <v>1377</v>
      </c>
      <c r="F187" t="s">
        <v>2319</v>
      </c>
      <c r="G187" t="s">
        <v>2321</v>
      </c>
      <c r="H187" t="s">
        <v>2320</v>
      </c>
      <c r="I187">
        <v>1</v>
      </c>
      <c r="J187" t="s">
        <v>2322</v>
      </c>
      <c r="K187">
        <v>0.47368421052631599</v>
      </c>
      <c r="L187" t="s">
        <v>249</v>
      </c>
      <c r="M187">
        <v>5.0701531953019803E-2</v>
      </c>
      <c r="N187">
        <v>5.0701531953019803E-2</v>
      </c>
      <c r="O187">
        <v>0</v>
      </c>
      <c r="P187">
        <v>5.0701531953019803E-2</v>
      </c>
      <c r="Q187">
        <v>0</v>
      </c>
      <c r="R187">
        <v>0.20370287067573101</v>
      </c>
      <c r="S187" t="s">
        <v>2323</v>
      </c>
      <c r="T187" t="s">
        <v>249</v>
      </c>
      <c r="U187" t="s">
        <v>2798</v>
      </c>
      <c r="V187" t="s">
        <v>2799</v>
      </c>
      <c r="W187" t="s">
        <v>2798</v>
      </c>
      <c r="X187">
        <v>0</v>
      </c>
      <c r="Y187" t="s">
        <v>2799</v>
      </c>
      <c r="Z187" t="s">
        <v>2798</v>
      </c>
      <c r="AA187" t="s">
        <v>2800</v>
      </c>
      <c r="AB187" t="s">
        <v>2801</v>
      </c>
    </row>
    <row r="188" spans="1:28">
      <c r="A188">
        <v>1</v>
      </c>
      <c r="B188">
        <v>3203473</v>
      </c>
      <c r="C188" s="28">
        <v>2.5125119956585399E-7</v>
      </c>
      <c r="D188">
        <v>156</v>
      </c>
      <c r="E188" t="s">
        <v>1509</v>
      </c>
      <c r="F188" t="s">
        <v>2319</v>
      </c>
      <c r="G188" t="s">
        <v>2320</v>
      </c>
      <c r="H188" t="s">
        <v>2334</v>
      </c>
      <c r="I188">
        <v>1</v>
      </c>
      <c r="J188" t="s">
        <v>2322</v>
      </c>
      <c r="K188">
        <v>0.19298245614035101</v>
      </c>
      <c r="L188" t="s">
        <v>249</v>
      </c>
      <c r="M188">
        <v>4.2928635126575701E-2</v>
      </c>
      <c r="N188">
        <v>4.2928635126575701E-2</v>
      </c>
      <c r="O188">
        <v>1</v>
      </c>
      <c r="P188">
        <v>3.13467793149401E-2</v>
      </c>
      <c r="Q188">
        <v>0</v>
      </c>
      <c r="R188">
        <v>0.156725761846465</v>
      </c>
      <c r="S188" t="s">
        <v>2323</v>
      </c>
      <c r="T188" t="s">
        <v>249</v>
      </c>
      <c r="U188" t="s">
        <v>2802</v>
      </c>
      <c r="V188" t="s">
        <v>2802</v>
      </c>
      <c r="W188" t="s">
        <v>2803</v>
      </c>
      <c r="X188">
        <v>0</v>
      </c>
      <c r="Y188" t="s">
        <v>2804</v>
      </c>
      <c r="Z188" t="s">
        <v>2803</v>
      </c>
      <c r="AA188" t="s">
        <v>2805</v>
      </c>
      <c r="AB188" t="s">
        <v>2806</v>
      </c>
    </row>
    <row r="189" spans="1:28">
      <c r="A189">
        <v>1</v>
      </c>
      <c r="B189">
        <v>3203609</v>
      </c>
      <c r="C189" s="28">
        <v>2.5125119956585399E-7</v>
      </c>
      <c r="D189">
        <v>156</v>
      </c>
      <c r="E189" t="s">
        <v>1509</v>
      </c>
      <c r="F189" t="s">
        <v>2319</v>
      </c>
      <c r="G189" t="s">
        <v>2335</v>
      </c>
      <c r="H189" t="s">
        <v>2320</v>
      </c>
      <c r="I189">
        <v>1</v>
      </c>
      <c r="J189" t="s">
        <v>2322</v>
      </c>
      <c r="K189">
        <v>0.19298245614035101</v>
      </c>
      <c r="L189" t="s">
        <v>249</v>
      </c>
      <c r="M189">
        <v>4.2928635126575701E-2</v>
      </c>
      <c r="N189">
        <v>4.2928635126575701E-2</v>
      </c>
      <c r="O189">
        <v>1</v>
      </c>
      <c r="P189">
        <v>3.13467793149401E-2</v>
      </c>
      <c r="Q189">
        <v>0</v>
      </c>
      <c r="R189">
        <v>0.156725761846465</v>
      </c>
      <c r="S189" t="s">
        <v>2323</v>
      </c>
      <c r="T189" t="s">
        <v>249</v>
      </c>
      <c r="U189" t="s">
        <v>2803</v>
      </c>
      <c r="V189" t="s">
        <v>2802</v>
      </c>
      <c r="W189" t="s">
        <v>2803</v>
      </c>
      <c r="X189">
        <v>0</v>
      </c>
      <c r="Y189" t="s">
        <v>2804</v>
      </c>
      <c r="Z189" t="s">
        <v>2803</v>
      </c>
      <c r="AA189" t="s">
        <v>2805</v>
      </c>
      <c r="AB189" t="s">
        <v>2806</v>
      </c>
    </row>
    <row r="190" spans="1:28">
      <c r="A190">
        <v>1</v>
      </c>
      <c r="B190">
        <v>3203633</v>
      </c>
      <c r="C190" s="28">
        <v>2.5125119956585399E-7</v>
      </c>
      <c r="D190">
        <v>156</v>
      </c>
      <c r="E190" t="s">
        <v>1509</v>
      </c>
      <c r="F190" t="s">
        <v>2319</v>
      </c>
      <c r="G190" t="s">
        <v>2321</v>
      </c>
      <c r="H190" t="s">
        <v>2320</v>
      </c>
      <c r="I190">
        <v>1</v>
      </c>
      <c r="J190" t="s">
        <v>2322</v>
      </c>
      <c r="K190">
        <v>0.19298245614035101</v>
      </c>
      <c r="L190" t="s">
        <v>249</v>
      </c>
      <c r="M190">
        <v>4.2928635126575701E-2</v>
      </c>
      <c r="N190">
        <v>4.2928635126575701E-2</v>
      </c>
      <c r="O190">
        <v>1</v>
      </c>
      <c r="P190">
        <v>3.13467793149401E-2</v>
      </c>
      <c r="Q190">
        <v>0</v>
      </c>
      <c r="R190">
        <v>0.156725761846465</v>
      </c>
      <c r="S190" t="s">
        <v>2323</v>
      </c>
      <c r="T190" t="s">
        <v>249</v>
      </c>
      <c r="U190" t="s">
        <v>2803</v>
      </c>
      <c r="V190" t="s">
        <v>2802</v>
      </c>
      <c r="W190" t="s">
        <v>2803</v>
      </c>
      <c r="X190">
        <v>0</v>
      </c>
      <c r="Y190" t="s">
        <v>2804</v>
      </c>
      <c r="Z190" t="s">
        <v>2803</v>
      </c>
      <c r="AA190" t="s">
        <v>2805</v>
      </c>
      <c r="AB190" t="s">
        <v>2806</v>
      </c>
    </row>
    <row r="191" spans="1:28">
      <c r="A191">
        <v>1</v>
      </c>
      <c r="B191">
        <v>3511790</v>
      </c>
      <c r="C191" s="28">
        <v>2.63770094397505E-7</v>
      </c>
      <c r="D191">
        <v>74</v>
      </c>
      <c r="E191" t="s">
        <v>1391</v>
      </c>
      <c r="F191" t="s">
        <v>2319</v>
      </c>
      <c r="G191" t="s">
        <v>2320</v>
      </c>
      <c r="H191" t="s">
        <v>2321</v>
      </c>
      <c r="I191">
        <v>1</v>
      </c>
      <c r="J191" t="s">
        <v>2329</v>
      </c>
      <c r="K191">
        <v>0.35087719298245601</v>
      </c>
      <c r="L191" t="s">
        <v>249</v>
      </c>
      <c r="M191">
        <v>6.5765534012922996E-2</v>
      </c>
      <c r="N191">
        <v>6.5765534012922996E-2</v>
      </c>
      <c r="O191">
        <v>0</v>
      </c>
      <c r="P191">
        <v>0.18566940795235801</v>
      </c>
      <c r="Q191">
        <v>0</v>
      </c>
      <c r="R191">
        <v>0.30098644076433001</v>
      </c>
      <c r="S191" t="s">
        <v>2323</v>
      </c>
      <c r="T191" t="s">
        <v>2337</v>
      </c>
      <c r="U191" t="s">
        <v>2807</v>
      </c>
      <c r="V191" t="s">
        <v>2807</v>
      </c>
      <c r="W191" t="s">
        <v>2807</v>
      </c>
      <c r="X191">
        <v>1</v>
      </c>
      <c r="Y191" t="s">
        <v>2808</v>
      </c>
      <c r="Z191" t="s">
        <v>2808</v>
      </c>
      <c r="AA191" t="s">
        <v>2809</v>
      </c>
      <c r="AB191" t="s">
        <v>2809</v>
      </c>
    </row>
    <row r="192" spans="1:28">
      <c r="A192">
        <v>1</v>
      </c>
      <c r="B192">
        <v>3509875</v>
      </c>
      <c r="C192" s="28">
        <v>2.63770094397505E-7</v>
      </c>
      <c r="D192">
        <v>74</v>
      </c>
      <c r="E192" t="s">
        <v>1391</v>
      </c>
      <c r="F192" t="s">
        <v>2319</v>
      </c>
      <c r="G192" t="s">
        <v>2320</v>
      </c>
      <c r="H192" t="s">
        <v>2321</v>
      </c>
      <c r="I192">
        <v>1</v>
      </c>
      <c r="J192" t="s">
        <v>2493</v>
      </c>
      <c r="K192">
        <v>0.29824561403508798</v>
      </c>
      <c r="L192" t="s">
        <v>249</v>
      </c>
      <c r="M192">
        <v>6.5765534012922996E-2</v>
      </c>
      <c r="N192">
        <v>6.5765534012922996E-2</v>
      </c>
      <c r="O192">
        <v>0</v>
      </c>
      <c r="P192">
        <v>0.18566940795235801</v>
      </c>
      <c r="Q192">
        <v>0</v>
      </c>
      <c r="R192">
        <v>0.30098644076433001</v>
      </c>
      <c r="S192" t="s">
        <v>2323</v>
      </c>
      <c r="T192" t="s">
        <v>249</v>
      </c>
      <c r="U192" t="s">
        <v>2810</v>
      </c>
      <c r="V192" t="s">
        <v>2810</v>
      </c>
      <c r="W192" t="s">
        <v>2810</v>
      </c>
      <c r="X192">
        <v>1</v>
      </c>
      <c r="Y192" t="s">
        <v>2811</v>
      </c>
      <c r="Z192" t="s">
        <v>2811</v>
      </c>
      <c r="AA192" t="s">
        <v>2812</v>
      </c>
      <c r="AB192" t="s">
        <v>2812</v>
      </c>
    </row>
    <row r="193" spans="1:28">
      <c r="A193">
        <v>2</v>
      </c>
      <c r="B193">
        <v>235707</v>
      </c>
      <c r="C193" s="28">
        <v>2.68132999529325E-7</v>
      </c>
      <c r="D193">
        <v>154</v>
      </c>
      <c r="E193" t="s">
        <v>1494</v>
      </c>
      <c r="F193" t="s">
        <v>2319</v>
      </c>
      <c r="G193" t="s">
        <v>2321</v>
      </c>
      <c r="H193" t="s">
        <v>2320</v>
      </c>
      <c r="I193">
        <v>1</v>
      </c>
      <c r="J193" t="s">
        <v>2329</v>
      </c>
      <c r="K193">
        <v>0.19298245614035101</v>
      </c>
      <c r="L193" t="s">
        <v>249</v>
      </c>
      <c r="M193">
        <v>2.9828078190723001E-2</v>
      </c>
      <c r="N193">
        <v>2.9828078190723001E-2</v>
      </c>
      <c r="O193">
        <v>1</v>
      </c>
      <c r="P193">
        <v>2.9828078190723001E-2</v>
      </c>
      <c r="Q193">
        <v>0</v>
      </c>
      <c r="R193">
        <v>0.15790386873093601</v>
      </c>
      <c r="S193" t="s">
        <v>2323</v>
      </c>
      <c r="T193" t="s">
        <v>2337</v>
      </c>
      <c r="U193" t="s">
        <v>2697</v>
      </c>
      <c r="V193" t="s">
        <v>2697</v>
      </c>
      <c r="W193" t="s">
        <v>2697</v>
      </c>
      <c r="X193">
        <v>1</v>
      </c>
      <c r="Y193" t="s">
        <v>2698</v>
      </c>
      <c r="Z193" t="s">
        <v>2698</v>
      </c>
      <c r="AA193" t="s">
        <v>2699</v>
      </c>
      <c r="AB193" t="s">
        <v>2699</v>
      </c>
    </row>
    <row r="194" spans="1:28">
      <c r="A194">
        <v>2</v>
      </c>
      <c r="B194">
        <v>236844</v>
      </c>
      <c r="C194" s="28">
        <v>2.68132999529325E-7</v>
      </c>
      <c r="D194">
        <v>154</v>
      </c>
      <c r="E194" t="s">
        <v>1494</v>
      </c>
      <c r="F194" t="s">
        <v>2319</v>
      </c>
      <c r="G194" t="s">
        <v>2321</v>
      </c>
      <c r="H194" t="s">
        <v>2320</v>
      </c>
      <c r="I194">
        <v>1</v>
      </c>
      <c r="J194" t="s">
        <v>2329</v>
      </c>
      <c r="K194">
        <v>0.19298245614035101</v>
      </c>
      <c r="L194" t="s">
        <v>249</v>
      </c>
      <c r="M194">
        <v>2.9828078190723001E-2</v>
      </c>
      <c r="N194">
        <v>2.9828078190723001E-2</v>
      </c>
      <c r="O194">
        <v>1</v>
      </c>
      <c r="P194">
        <v>2.9828078190723001E-2</v>
      </c>
      <c r="Q194">
        <v>0</v>
      </c>
      <c r="R194">
        <v>0.15790386873093601</v>
      </c>
      <c r="S194" t="s">
        <v>2323</v>
      </c>
      <c r="T194" t="s">
        <v>2337</v>
      </c>
      <c r="U194" t="s">
        <v>2697</v>
      </c>
      <c r="V194" t="s">
        <v>2697</v>
      </c>
      <c r="W194" t="s">
        <v>2697</v>
      </c>
      <c r="X194">
        <v>1</v>
      </c>
      <c r="Y194" t="s">
        <v>2698</v>
      </c>
      <c r="Z194" t="s">
        <v>2698</v>
      </c>
      <c r="AA194" t="s">
        <v>2699</v>
      </c>
      <c r="AB194" t="s">
        <v>2699</v>
      </c>
    </row>
    <row r="195" spans="1:28">
      <c r="A195">
        <v>2</v>
      </c>
      <c r="B195">
        <v>971173</v>
      </c>
      <c r="C195" s="28">
        <v>2.7808366763590302E-7</v>
      </c>
      <c r="D195">
        <v>74</v>
      </c>
      <c r="E195" t="s">
        <v>1456</v>
      </c>
      <c r="F195" t="s">
        <v>2319</v>
      </c>
      <c r="G195" t="s">
        <v>2335</v>
      </c>
      <c r="H195" t="s">
        <v>2334</v>
      </c>
      <c r="I195">
        <v>1</v>
      </c>
      <c r="J195" t="s">
        <v>2329</v>
      </c>
      <c r="K195">
        <v>0.33333333333333298</v>
      </c>
      <c r="L195" t="s">
        <v>249</v>
      </c>
      <c r="M195">
        <v>0.85768919895144602</v>
      </c>
      <c r="N195">
        <v>0.85768919895144602</v>
      </c>
      <c r="O195">
        <v>0</v>
      </c>
      <c r="P195">
        <v>0.216056782913607</v>
      </c>
      <c r="Q195">
        <v>0</v>
      </c>
      <c r="R195">
        <v>0.30002154401561498</v>
      </c>
      <c r="S195" t="s">
        <v>2323</v>
      </c>
      <c r="T195" t="s">
        <v>2337</v>
      </c>
      <c r="U195" t="s">
        <v>2813</v>
      </c>
      <c r="V195" t="s">
        <v>2813</v>
      </c>
      <c r="W195" t="s">
        <v>2813</v>
      </c>
      <c r="X195">
        <v>1</v>
      </c>
      <c r="Y195" t="s">
        <v>2814</v>
      </c>
      <c r="Z195" t="s">
        <v>2814</v>
      </c>
      <c r="AA195" t="s">
        <v>2815</v>
      </c>
      <c r="AB195" t="s">
        <v>2815</v>
      </c>
    </row>
    <row r="196" spans="1:28">
      <c r="A196">
        <v>3</v>
      </c>
      <c r="B196">
        <v>1405791</v>
      </c>
      <c r="C196" s="28">
        <v>2.9305840907923602E-7</v>
      </c>
      <c r="D196">
        <v>74</v>
      </c>
      <c r="E196" t="s">
        <v>1391</v>
      </c>
      <c r="F196" t="s">
        <v>2319</v>
      </c>
      <c r="G196" t="s">
        <v>2334</v>
      </c>
      <c r="H196" t="s">
        <v>2321</v>
      </c>
      <c r="I196">
        <v>1</v>
      </c>
      <c r="J196" t="s">
        <v>2743</v>
      </c>
      <c r="K196">
        <v>0.21052631578947401</v>
      </c>
      <c r="L196" t="s">
        <v>249</v>
      </c>
      <c r="M196">
        <v>0.316218048859292</v>
      </c>
      <c r="N196">
        <v>0.316218048859292</v>
      </c>
      <c r="O196">
        <v>0</v>
      </c>
      <c r="P196">
        <v>0.66022373991806904</v>
      </c>
      <c r="Q196">
        <v>0</v>
      </c>
      <c r="R196">
        <v>0.29906264811311001</v>
      </c>
      <c r="S196" t="s">
        <v>2323</v>
      </c>
      <c r="T196" t="s">
        <v>249</v>
      </c>
      <c r="U196" t="s">
        <v>2744</v>
      </c>
      <c r="V196" t="s">
        <v>2745</v>
      </c>
      <c r="W196" t="s">
        <v>2745</v>
      </c>
      <c r="X196">
        <v>1</v>
      </c>
      <c r="Y196" t="s">
        <v>2745</v>
      </c>
      <c r="Z196" t="s">
        <v>2745</v>
      </c>
      <c r="AA196" t="s">
        <v>2649</v>
      </c>
      <c r="AB196" t="s">
        <v>2649</v>
      </c>
    </row>
    <row r="197" spans="1:28">
      <c r="A197">
        <v>1</v>
      </c>
      <c r="B197">
        <v>647235</v>
      </c>
      <c r="C197" s="28">
        <v>2.9665226139086398E-7</v>
      </c>
      <c r="D197">
        <v>156</v>
      </c>
      <c r="E197" t="s">
        <v>1500</v>
      </c>
      <c r="F197" t="s">
        <v>2319</v>
      </c>
      <c r="G197" t="s">
        <v>2320</v>
      </c>
      <c r="H197" t="s">
        <v>2321</v>
      </c>
      <c r="I197">
        <v>1</v>
      </c>
      <c r="J197" t="s">
        <v>2329</v>
      </c>
      <c r="K197">
        <v>0.21052631578947401</v>
      </c>
      <c r="L197" t="s">
        <v>249</v>
      </c>
      <c r="M197">
        <v>2.9000338194247799E-2</v>
      </c>
      <c r="N197">
        <v>2.9000338194247799E-2</v>
      </c>
      <c r="O197">
        <v>1</v>
      </c>
      <c r="P197">
        <v>2.9000338194247799E-2</v>
      </c>
      <c r="Q197">
        <v>0</v>
      </c>
      <c r="R197">
        <v>0.154989553119875</v>
      </c>
      <c r="S197" t="s">
        <v>2323</v>
      </c>
      <c r="T197" t="s">
        <v>2337</v>
      </c>
      <c r="U197" t="s">
        <v>2816</v>
      </c>
      <c r="V197" t="s">
        <v>2817</v>
      </c>
      <c r="W197" t="s">
        <v>2816</v>
      </c>
      <c r="X197">
        <v>1</v>
      </c>
      <c r="Y197" t="s">
        <v>2818</v>
      </c>
      <c r="Z197" t="s">
        <v>2816</v>
      </c>
      <c r="AA197" t="s">
        <v>2819</v>
      </c>
      <c r="AB197" t="s">
        <v>2820</v>
      </c>
    </row>
    <row r="198" spans="1:28">
      <c r="A198">
        <v>3</v>
      </c>
      <c r="B198">
        <v>1862789</v>
      </c>
      <c r="C198" s="28">
        <v>2.9666197603795198E-7</v>
      </c>
      <c r="D198">
        <v>159</v>
      </c>
      <c r="E198" t="s">
        <v>1371</v>
      </c>
      <c r="F198" t="s">
        <v>2319</v>
      </c>
      <c r="G198" t="s">
        <v>2321</v>
      </c>
      <c r="H198" t="s">
        <v>2320</v>
      </c>
      <c r="I198">
        <v>1</v>
      </c>
      <c r="J198" t="s">
        <v>2322</v>
      </c>
      <c r="K198">
        <v>0.175438596491228</v>
      </c>
      <c r="L198">
        <v>1.67167227287367E-3</v>
      </c>
      <c r="M198">
        <v>7.3841783916963305E-2</v>
      </c>
      <c r="N198">
        <v>7.3841783916963305E-2</v>
      </c>
      <c r="O198">
        <v>1</v>
      </c>
      <c r="P198">
        <v>1.2343631653526301E-3</v>
      </c>
      <c r="Q198">
        <v>0</v>
      </c>
      <c r="R198">
        <v>0.152299944279047</v>
      </c>
      <c r="S198" t="s">
        <v>2323</v>
      </c>
      <c r="T198" t="s">
        <v>249</v>
      </c>
      <c r="U198" t="s">
        <v>2821</v>
      </c>
      <c r="V198" t="s">
        <v>2822</v>
      </c>
      <c r="W198" t="s">
        <v>2821</v>
      </c>
      <c r="X198">
        <v>0</v>
      </c>
      <c r="Y198" t="s">
        <v>2823</v>
      </c>
      <c r="Z198" t="s">
        <v>2824</v>
      </c>
      <c r="AA198" t="s">
        <v>2825</v>
      </c>
      <c r="AB198" t="s">
        <v>2826</v>
      </c>
    </row>
    <row r="199" spans="1:28">
      <c r="A199">
        <v>2</v>
      </c>
      <c r="B199">
        <v>265192</v>
      </c>
      <c r="C199" s="28">
        <v>2.98007596094609E-7</v>
      </c>
      <c r="D199">
        <v>156</v>
      </c>
      <c r="E199" t="s">
        <v>1500</v>
      </c>
      <c r="F199" t="s">
        <v>2319</v>
      </c>
      <c r="G199" t="s">
        <v>2321</v>
      </c>
      <c r="H199" t="s">
        <v>2320</v>
      </c>
      <c r="I199">
        <v>1</v>
      </c>
      <c r="J199" t="s">
        <v>2349</v>
      </c>
      <c r="K199">
        <v>0.19298245614035101</v>
      </c>
      <c r="L199" t="s">
        <v>249</v>
      </c>
      <c r="M199">
        <v>2.9836831413174999E-2</v>
      </c>
      <c r="N199">
        <v>2.9836831413174999E-2</v>
      </c>
      <c r="O199">
        <v>1</v>
      </c>
      <c r="P199">
        <v>2.9836831413174999E-2</v>
      </c>
      <c r="Q199">
        <v>0</v>
      </c>
      <c r="R199">
        <v>0.15494186688696901</v>
      </c>
      <c r="S199" t="s">
        <v>2323</v>
      </c>
      <c r="T199" t="s">
        <v>249</v>
      </c>
      <c r="U199" t="s">
        <v>2671</v>
      </c>
      <c r="V199" t="s">
        <v>2671</v>
      </c>
      <c r="W199" t="s">
        <v>2672</v>
      </c>
      <c r="X199">
        <v>1</v>
      </c>
      <c r="Y199" t="s">
        <v>2673</v>
      </c>
      <c r="Z199" t="s">
        <v>2674</v>
      </c>
      <c r="AA199" t="s">
        <v>2675</v>
      </c>
      <c r="AB199" t="s">
        <v>2676</v>
      </c>
    </row>
    <row r="200" spans="1:28">
      <c r="A200">
        <v>1</v>
      </c>
      <c r="B200">
        <v>3222897</v>
      </c>
      <c r="C200" s="28">
        <v>3.09956629594114E-7</v>
      </c>
      <c r="D200">
        <v>156</v>
      </c>
      <c r="E200" t="s">
        <v>1509</v>
      </c>
      <c r="F200" t="s">
        <v>2319</v>
      </c>
      <c r="G200" t="s">
        <v>2321</v>
      </c>
      <c r="H200" t="s">
        <v>2320</v>
      </c>
      <c r="I200">
        <v>1</v>
      </c>
      <c r="J200" t="s">
        <v>2329</v>
      </c>
      <c r="K200">
        <v>0.22807017543859601</v>
      </c>
      <c r="L200" t="s">
        <v>249</v>
      </c>
      <c r="M200">
        <v>4.0139352971736701E-2</v>
      </c>
      <c r="N200">
        <v>4.0139352971736701E-2</v>
      </c>
      <c r="O200">
        <v>1</v>
      </c>
      <c r="P200">
        <v>3.3291294935791901E-2</v>
      </c>
      <c r="Q200">
        <v>0</v>
      </c>
      <c r="R200">
        <v>0.154530508599907</v>
      </c>
      <c r="S200" t="s">
        <v>2323</v>
      </c>
      <c r="T200" t="s">
        <v>2337</v>
      </c>
      <c r="U200" t="s">
        <v>2827</v>
      </c>
      <c r="V200" t="s">
        <v>2827</v>
      </c>
      <c r="W200" t="s">
        <v>2827</v>
      </c>
      <c r="X200">
        <v>1</v>
      </c>
      <c r="Y200" t="s">
        <v>2828</v>
      </c>
      <c r="Z200" t="s">
        <v>2828</v>
      </c>
      <c r="AA200" t="s">
        <v>2829</v>
      </c>
      <c r="AB200" t="s">
        <v>2829</v>
      </c>
    </row>
    <row r="201" spans="1:28">
      <c r="A201">
        <v>1</v>
      </c>
      <c r="B201">
        <v>3223203</v>
      </c>
      <c r="C201" s="28">
        <v>3.09956629594114E-7</v>
      </c>
      <c r="D201">
        <v>156</v>
      </c>
      <c r="E201" t="s">
        <v>1509</v>
      </c>
      <c r="F201" t="s">
        <v>2319</v>
      </c>
      <c r="G201" t="s">
        <v>2321</v>
      </c>
      <c r="H201" t="s">
        <v>2320</v>
      </c>
      <c r="I201">
        <v>1</v>
      </c>
      <c r="J201" t="s">
        <v>2329</v>
      </c>
      <c r="K201">
        <v>0.22807017543859601</v>
      </c>
      <c r="L201" t="s">
        <v>249</v>
      </c>
      <c r="M201">
        <v>4.0139352971736701E-2</v>
      </c>
      <c r="N201">
        <v>4.0139352971736701E-2</v>
      </c>
      <c r="O201">
        <v>1</v>
      </c>
      <c r="P201">
        <v>3.3291294935791901E-2</v>
      </c>
      <c r="Q201">
        <v>0</v>
      </c>
      <c r="R201">
        <v>0.154530508599907</v>
      </c>
      <c r="S201" t="s">
        <v>2323</v>
      </c>
      <c r="T201" t="s">
        <v>2337</v>
      </c>
      <c r="U201" t="s">
        <v>2827</v>
      </c>
      <c r="V201" t="s">
        <v>2827</v>
      </c>
      <c r="W201" t="s">
        <v>2827</v>
      </c>
      <c r="X201">
        <v>1</v>
      </c>
      <c r="Y201" t="s">
        <v>2828</v>
      </c>
      <c r="Z201" t="s">
        <v>2828</v>
      </c>
      <c r="AA201" t="s">
        <v>2829</v>
      </c>
      <c r="AB201" t="s">
        <v>2829</v>
      </c>
    </row>
    <row r="202" spans="1:28">
      <c r="A202">
        <v>1</v>
      </c>
      <c r="B202">
        <v>3869924</v>
      </c>
      <c r="C202" s="28">
        <v>3.18088346845631E-7</v>
      </c>
      <c r="D202">
        <v>74</v>
      </c>
      <c r="E202" t="s">
        <v>1391</v>
      </c>
      <c r="F202" t="s">
        <v>2319</v>
      </c>
      <c r="G202" t="s">
        <v>2320</v>
      </c>
      <c r="H202" t="s">
        <v>2335</v>
      </c>
      <c r="I202">
        <v>1</v>
      </c>
      <c r="J202" t="s">
        <v>2353</v>
      </c>
      <c r="K202">
        <v>0.21052631578947401</v>
      </c>
      <c r="L202" t="s">
        <v>249</v>
      </c>
      <c r="M202">
        <v>9.6551627111210306E-2</v>
      </c>
      <c r="N202">
        <v>9.6551627111210306E-2</v>
      </c>
      <c r="O202">
        <v>0</v>
      </c>
      <c r="P202">
        <v>0.24701296894525299</v>
      </c>
      <c r="Q202">
        <v>0</v>
      </c>
      <c r="R202">
        <v>0.29756190492432699</v>
      </c>
      <c r="S202" t="s">
        <v>2323</v>
      </c>
      <c r="T202" t="s">
        <v>249</v>
      </c>
      <c r="U202" t="s">
        <v>2830</v>
      </c>
      <c r="V202" t="s">
        <v>2831</v>
      </c>
      <c r="W202" t="s">
        <v>2830</v>
      </c>
      <c r="X202">
        <v>1</v>
      </c>
      <c r="Y202" t="s">
        <v>2832</v>
      </c>
      <c r="Z202" t="s">
        <v>2830</v>
      </c>
      <c r="AA202" t="s">
        <v>2833</v>
      </c>
      <c r="AB202" t="s">
        <v>2834</v>
      </c>
    </row>
    <row r="203" spans="1:28">
      <c r="A203">
        <v>1</v>
      </c>
      <c r="B203">
        <v>3186577</v>
      </c>
      <c r="C203" s="28">
        <v>3.2041767379835501E-7</v>
      </c>
      <c r="D203">
        <v>156</v>
      </c>
      <c r="E203" t="s">
        <v>1459</v>
      </c>
      <c r="F203" t="s">
        <v>2319</v>
      </c>
      <c r="G203" t="s">
        <v>2334</v>
      </c>
      <c r="H203" t="s">
        <v>2320</v>
      </c>
      <c r="I203">
        <v>1</v>
      </c>
      <c r="J203" t="s">
        <v>2566</v>
      </c>
      <c r="K203">
        <v>0.45614035087719301</v>
      </c>
      <c r="L203">
        <v>0.1283754675687</v>
      </c>
      <c r="M203">
        <v>0.33803802388722998</v>
      </c>
      <c r="N203">
        <v>0.33803802388722998</v>
      </c>
      <c r="O203">
        <v>0</v>
      </c>
      <c r="P203">
        <v>0.26139799171563799</v>
      </c>
      <c r="Q203">
        <v>0</v>
      </c>
      <c r="R203">
        <v>0.15418306586934699</v>
      </c>
      <c r="S203" t="s">
        <v>2323</v>
      </c>
      <c r="T203" t="s">
        <v>249</v>
      </c>
      <c r="U203" t="s">
        <v>2479</v>
      </c>
      <c r="V203" t="s">
        <v>2324</v>
      </c>
      <c r="W203" t="s">
        <v>2324</v>
      </c>
      <c r="X203">
        <v>1</v>
      </c>
      <c r="Y203" t="s">
        <v>2324</v>
      </c>
      <c r="Z203" t="s">
        <v>2324</v>
      </c>
      <c r="AA203" t="s">
        <v>2328</v>
      </c>
      <c r="AB203" t="s">
        <v>2328</v>
      </c>
    </row>
    <row r="204" spans="1:28">
      <c r="A204">
        <v>1</v>
      </c>
      <c r="B204">
        <v>3176983</v>
      </c>
      <c r="C204" s="28">
        <v>3.2041767379835501E-7</v>
      </c>
      <c r="D204">
        <v>156</v>
      </c>
      <c r="E204" t="s">
        <v>1459</v>
      </c>
      <c r="F204" t="s">
        <v>2319</v>
      </c>
      <c r="G204" t="s">
        <v>2334</v>
      </c>
      <c r="H204" t="s">
        <v>2335</v>
      </c>
      <c r="I204">
        <v>1</v>
      </c>
      <c r="J204" t="s">
        <v>2329</v>
      </c>
      <c r="K204">
        <v>0.45614035087719301</v>
      </c>
      <c r="L204">
        <v>0.128375467568701</v>
      </c>
      <c r="M204">
        <v>0.33803802388722998</v>
      </c>
      <c r="N204">
        <v>0.33803802388722998</v>
      </c>
      <c r="O204">
        <v>0</v>
      </c>
      <c r="P204">
        <v>0.26139799171563899</v>
      </c>
      <c r="Q204">
        <v>0</v>
      </c>
      <c r="R204">
        <v>0.15418306586934699</v>
      </c>
      <c r="S204" t="s">
        <v>2323</v>
      </c>
      <c r="T204" t="s">
        <v>2337</v>
      </c>
      <c r="U204" t="s">
        <v>2835</v>
      </c>
      <c r="V204" t="s">
        <v>2835</v>
      </c>
      <c r="W204" t="s">
        <v>2835</v>
      </c>
      <c r="X204">
        <v>1</v>
      </c>
      <c r="Y204" t="s">
        <v>2836</v>
      </c>
      <c r="Z204" t="s">
        <v>2836</v>
      </c>
      <c r="AA204" t="s">
        <v>2837</v>
      </c>
      <c r="AB204" t="s">
        <v>2837</v>
      </c>
    </row>
    <row r="205" spans="1:28">
      <c r="A205">
        <v>1</v>
      </c>
      <c r="B205">
        <v>3187107</v>
      </c>
      <c r="C205" s="28">
        <v>3.2041767379835501E-7</v>
      </c>
      <c r="D205">
        <v>156</v>
      </c>
      <c r="E205" t="s">
        <v>1459</v>
      </c>
      <c r="F205" t="s">
        <v>2319</v>
      </c>
      <c r="G205" t="s">
        <v>2335</v>
      </c>
      <c r="H205" t="s">
        <v>2334</v>
      </c>
      <c r="I205">
        <v>1</v>
      </c>
      <c r="J205" t="s">
        <v>2329</v>
      </c>
      <c r="K205">
        <v>0.45614035087719301</v>
      </c>
      <c r="L205">
        <v>0.128375467568701</v>
      </c>
      <c r="M205">
        <v>0.33803802388722998</v>
      </c>
      <c r="N205">
        <v>0.33803802388722998</v>
      </c>
      <c r="O205">
        <v>0</v>
      </c>
      <c r="P205">
        <v>0.26139799171563899</v>
      </c>
      <c r="Q205">
        <v>0</v>
      </c>
      <c r="R205">
        <v>0.15418306586934699</v>
      </c>
      <c r="S205" t="s">
        <v>2323</v>
      </c>
      <c r="T205" t="s">
        <v>2330</v>
      </c>
      <c r="U205" t="s">
        <v>2479</v>
      </c>
      <c r="V205" t="s">
        <v>2324</v>
      </c>
      <c r="W205" t="s">
        <v>2479</v>
      </c>
      <c r="X205">
        <v>1</v>
      </c>
      <c r="Y205" t="s">
        <v>2324</v>
      </c>
      <c r="Z205" t="s">
        <v>2480</v>
      </c>
      <c r="AA205" t="s">
        <v>2328</v>
      </c>
      <c r="AB205" t="s">
        <v>2481</v>
      </c>
    </row>
    <row r="206" spans="1:28">
      <c r="A206">
        <v>1</v>
      </c>
      <c r="B206">
        <v>3187561</v>
      </c>
      <c r="C206" s="28">
        <v>3.2041767379835501E-7</v>
      </c>
      <c r="D206">
        <v>156</v>
      </c>
      <c r="E206" t="s">
        <v>1459</v>
      </c>
      <c r="F206" t="s">
        <v>2319</v>
      </c>
      <c r="G206" t="s">
        <v>2320</v>
      </c>
      <c r="H206" t="s">
        <v>2321</v>
      </c>
      <c r="I206">
        <v>1</v>
      </c>
      <c r="J206" t="s">
        <v>2329</v>
      </c>
      <c r="K206">
        <v>0.45614035087719301</v>
      </c>
      <c r="L206">
        <v>0.128375467568701</v>
      </c>
      <c r="M206">
        <v>0.33803802388722998</v>
      </c>
      <c r="N206">
        <v>0.33803802388722998</v>
      </c>
      <c r="O206">
        <v>0</v>
      </c>
      <c r="P206">
        <v>0.26139799171563899</v>
      </c>
      <c r="Q206">
        <v>0</v>
      </c>
      <c r="R206">
        <v>0.15418306586934699</v>
      </c>
      <c r="S206" t="s">
        <v>2323</v>
      </c>
      <c r="T206" t="s">
        <v>2337</v>
      </c>
      <c r="U206" t="s">
        <v>2479</v>
      </c>
      <c r="V206" t="s">
        <v>2479</v>
      </c>
      <c r="W206" t="s">
        <v>2479</v>
      </c>
      <c r="X206">
        <v>1</v>
      </c>
      <c r="Y206" t="s">
        <v>2480</v>
      </c>
      <c r="Z206" t="s">
        <v>2480</v>
      </c>
      <c r="AA206" t="s">
        <v>2481</v>
      </c>
      <c r="AB206" t="s">
        <v>2481</v>
      </c>
    </row>
    <row r="207" spans="1:28">
      <c r="A207">
        <v>1</v>
      </c>
      <c r="B207">
        <v>3188655</v>
      </c>
      <c r="C207" s="28">
        <v>3.2041767379835501E-7</v>
      </c>
      <c r="D207">
        <v>156</v>
      </c>
      <c r="E207" t="s">
        <v>1459</v>
      </c>
      <c r="F207" t="s">
        <v>2319</v>
      </c>
      <c r="G207" t="s">
        <v>2335</v>
      </c>
      <c r="H207" t="s">
        <v>2321</v>
      </c>
      <c r="I207">
        <v>1</v>
      </c>
      <c r="J207" t="s">
        <v>2329</v>
      </c>
      <c r="K207">
        <v>0.45614035087719301</v>
      </c>
      <c r="L207">
        <v>0.128375467568701</v>
      </c>
      <c r="M207">
        <v>0.33803802388722998</v>
      </c>
      <c r="N207">
        <v>0.33803802388722998</v>
      </c>
      <c r="O207">
        <v>0</v>
      </c>
      <c r="P207">
        <v>0.26139799171563899</v>
      </c>
      <c r="Q207">
        <v>0</v>
      </c>
      <c r="R207">
        <v>0.15418306586934699</v>
      </c>
      <c r="S207" t="s">
        <v>2323</v>
      </c>
      <c r="T207" t="s">
        <v>2330</v>
      </c>
      <c r="U207" t="s">
        <v>2366</v>
      </c>
      <c r="V207" t="s">
        <v>2366</v>
      </c>
      <c r="W207" t="s">
        <v>2366</v>
      </c>
      <c r="X207">
        <v>1</v>
      </c>
      <c r="Y207" t="s">
        <v>2366</v>
      </c>
      <c r="Z207" t="s">
        <v>2366</v>
      </c>
      <c r="AA207" t="s">
        <v>2367</v>
      </c>
      <c r="AB207" t="s">
        <v>2367</v>
      </c>
    </row>
    <row r="208" spans="1:28">
      <c r="A208">
        <v>1</v>
      </c>
      <c r="B208">
        <v>3190034</v>
      </c>
      <c r="C208" s="28">
        <v>3.2041767379835501E-7</v>
      </c>
      <c r="D208">
        <v>156</v>
      </c>
      <c r="E208" t="s">
        <v>1459</v>
      </c>
      <c r="F208" t="s">
        <v>2319</v>
      </c>
      <c r="G208" t="s">
        <v>2335</v>
      </c>
      <c r="H208" t="s">
        <v>2334</v>
      </c>
      <c r="I208">
        <v>1</v>
      </c>
      <c r="J208" t="s">
        <v>2329</v>
      </c>
      <c r="K208">
        <v>0.45614035087719301</v>
      </c>
      <c r="L208">
        <v>0.128375467568701</v>
      </c>
      <c r="M208">
        <v>0.33803802388722998</v>
      </c>
      <c r="N208">
        <v>0.33803802388722998</v>
      </c>
      <c r="O208">
        <v>0</v>
      </c>
      <c r="P208">
        <v>0.26139799171563899</v>
      </c>
      <c r="Q208">
        <v>0</v>
      </c>
      <c r="R208">
        <v>0.15418306586934699</v>
      </c>
      <c r="S208" t="s">
        <v>2323</v>
      </c>
      <c r="T208" t="s">
        <v>2330</v>
      </c>
      <c r="U208" t="s">
        <v>2366</v>
      </c>
      <c r="V208" t="s">
        <v>2366</v>
      </c>
      <c r="W208" t="s">
        <v>2366</v>
      </c>
      <c r="X208">
        <v>1</v>
      </c>
      <c r="Y208" t="s">
        <v>2366</v>
      </c>
      <c r="Z208" t="s">
        <v>2366</v>
      </c>
      <c r="AA208" t="s">
        <v>2367</v>
      </c>
      <c r="AB208" t="s">
        <v>2367</v>
      </c>
    </row>
    <row r="209" spans="1:28">
      <c r="A209">
        <v>1</v>
      </c>
      <c r="B209">
        <v>3190330</v>
      </c>
      <c r="C209" s="28">
        <v>3.2041767379835501E-7</v>
      </c>
      <c r="D209">
        <v>156</v>
      </c>
      <c r="E209" t="s">
        <v>1459</v>
      </c>
      <c r="F209" t="s">
        <v>2319</v>
      </c>
      <c r="G209" t="s">
        <v>2321</v>
      </c>
      <c r="H209" t="s">
        <v>2320</v>
      </c>
      <c r="I209">
        <v>1</v>
      </c>
      <c r="J209" t="s">
        <v>2329</v>
      </c>
      <c r="K209">
        <v>0.45614035087719301</v>
      </c>
      <c r="L209">
        <v>0.128375467568701</v>
      </c>
      <c r="M209">
        <v>0.33803802388722998</v>
      </c>
      <c r="N209">
        <v>0.33803802388722998</v>
      </c>
      <c r="O209">
        <v>0</v>
      </c>
      <c r="P209">
        <v>0.26139799171563899</v>
      </c>
      <c r="Q209">
        <v>0</v>
      </c>
      <c r="R209">
        <v>0.15418306586934699</v>
      </c>
      <c r="S209" t="s">
        <v>2323</v>
      </c>
      <c r="T209" t="s">
        <v>2337</v>
      </c>
      <c r="U209" t="s">
        <v>2366</v>
      </c>
      <c r="V209" t="s">
        <v>2366</v>
      </c>
      <c r="W209" t="s">
        <v>2366</v>
      </c>
      <c r="X209">
        <v>1</v>
      </c>
      <c r="Y209" t="s">
        <v>2366</v>
      </c>
      <c r="Z209" t="s">
        <v>2366</v>
      </c>
      <c r="AA209" t="s">
        <v>2367</v>
      </c>
      <c r="AB209" t="s">
        <v>2367</v>
      </c>
    </row>
    <row r="210" spans="1:28">
      <c r="A210">
        <v>1</v>
      </c>
      <c r="B210">
        <v>3192441</v>
      </c>
      <c r="C210" s="28">
        <v>3.2041767379835501E-7</v>
      </c>
      <c r="D210">
        <v>156</v>
      </c>
      <c r="E210" t="s">
        <v>1459</v>
      </c>
      <c r="F210" t="s">
        <v>2319</v>
      </c>
      <c r="G210" t="s">
        <v>2321</v>
      </c>
      <c r="H210" t="s">
        <v>2320</v>
      </c>
      <c r="I210">
        <v>1</v>
      </c>
      <c r="J210" t="s">
        <v>2329</v>
      </c>
      <c r="K210">
        <v>0.45614035087719301</v>
      </c>
      <c r="L210">
        <v>0.1283754675687</v>
      </c>
      <c r="M210">
        <v>0.33803802388722998</v>
      </c>
      <c r="N210">
        <v>0.33803802388722998</v>
      </c>
      <c r="O210">
        <v>0</v>
      </c>
      <c r="P210">
        <v>0.26139799171563799</v>
      </c>
      <c r="Q210">
        <v>0</v>
      </c>
      <c r="R210">
        <v>0.15418306586934699</v>
      </c>
      <c r="S210" t="s">
        <v>2323</v>
      </c>
      <c r="T210" t="s">
        <v>2337</v>
      </c>
      <c r="U210" t="s">
        <v>2737</v>
      </c>
      <c r="V210" t="s">
        <v>2737</v>
      </c>
      <c r="W210" t="s">
        <v>2737</v>
      </c>
      <c r="X210">
        <v>1</v>
      </c>
      <c r="Y210" t="s">
        <v>2738</v>
      </c>
      <c r="Z210" t="s">
        <v>2738</v>
      </c>
      <c r="AA210" t="s">
        <v>2739</v>
      </c>
      <c r="AB210" t="s">
        <v>2739</v>
      </c>
    </row>
    <row r="211" spans="1:28">
      <c r="A211">
        <v>1</v>
      </c>
      <c r="B211">
        <v>3192701</v>
      </c>
      <c r="C211" s="28">
        <v>3.2041767379835501E-7</v>
      </c>
      <c r="D211">
        <v>156</v>
      </c>
      <c r="E211" t="s">
        <v>1459</v>
      </c>
      <c r="F211" t="s">
        <v>2319</v>
      </c>
      <c r="G211" t="s">
        <v>2335</v>
      </c>
      <c r="H211" t="s">
        <v>2334</v>
      </c>
      <c r="I211">
        <v>1</v>
      </c>
      <c r="J211" t="s">
        <v>2329</v>
      </c>
      <c r="K211">
        <v>0.45614035087719301</v>
      </c>
      <c r="L211">
        <v>0.1283754675687</v>
      </c>
      <c r="M211">
        <v>0.33803802388722998</v>
      </c>
      <c r="N211">
        <v>0.33803802388722998</v>
      </c>
      <c r="O211">
        <v>0</v>
      </c>
      <c r="P211">
        <v>0.26139799171563799</v>
      </c>
      <c r="Q211">
        <v>0</v>
      </c>
      <c r="R211">
        <v>0.15418306586934699</v>
      </c>
      <c r="S211" t="s">
        <v>2323</v>
      </c>
      <c r="T211" t="s">
        <v>2330</v>
      </c>
      <c r="U211" t="s">
        <v>2737</v>
      </c>
      <c r="V211" t="s">
        <v>2737</v>
      </c>
      <c r="W211" t="s">
        <v>2737</v>
      </c>
      <c r="X211">
        <v>1</v>
      </c>
      <c r="Y211" t="s">
        <v>2738</v>
      </c>
      <c r="Z211" t="s">
        <v>2738</v>
      </c>
      <c r="AA211" t="s">
        <v>2739</v>
      </c>
      <c r="AB211" t="s">
        <v>2739</v>
      </c>
    </row>
    <row r="212" spans="1:28">
      <c r="A212">
        <v>1</v>
      </c>
      <c r="B212">
        <v>3193100</v>
      </c>
      <c r="C212" s="28">
        <v>3.2041767379835501E-7</v>
      </c>
      <c r="D212">
        <v>156</v>
      </c>
      <c r="E212" t="s">
        <v>1459</v>
      </c>
      <c r="F212" t="s">
        <v>2319</v>
      </c>
      <c r="G212" t="s">
        <v>2321</v>
      </c>
      <c r="H212" t="s">
        <v>2320</v>
      </c>
      <c r="I212">
        <v>1</v>
      </c>
      <c r="J212" t="s">
        <v>2329</v>
      </c>
      <c r="K212">
        <v>0.45614035087719301</v>
      </c>
      <c r="L212">
        <v>0.128375467568701</v>
      </c>
      <c r="M212">
        <v>0.33803802388722998</v>
      </c>
      <c r="N212">
        <v>0.33803802388722998</v>
      </c>
      <c r="O212">
        <v>0</v>
      </c>
      <c r="P212">
        <v>0.26139799171563899</v>
      </c>
      <c r="Q212">
        <v>0</v>
      </c>
      <c r="R212">
        <v>0.15418306586934699</v>
      </c>
      <c r="S212" t="s">
        <v>2323</v>
      </c>
      <c r="T212" t="s">
        <v>2337</v>
      </c>
      <c r="U212" t="s">
        <v>2737</v>
      </c>
      <c r="V212" t="s">
        <v>2737</v>
      </c>
      <c r="W212" t="s">
        <v>2737</v>
      </c>
      <c r="X212">
        <v>1</v>
      </c>
      <c r="Y212" t="s">
        <v>2738</v>
      </c>
      <c r="Z212" t="s">
        <v>2738</v>
      </c>
      <c r="AA212" t="s">
        <v>2739</v>
      </c>
      <c r="AB212" t="s">
        <v>2739</v>
      </c>
    </row>
    <row r="213" spans="1:28">
      <c r="A213">
        <v>1</v>
      </c>
      <c r="B213">
        <v>3194179</v>
      </c>
      <c r="C213" s="28">
        <v>3.2041767379835501E-7</v>
      </c>
      <c r="D213">
        <v>156</v>
      </c>
      <c r="E213" t="s">
        <v>1459</v>
      </c>
      <c r="F213" t="s">
        <v>2319</v>
      </c>
      <c r="G213" t="s">
        <v>2335</v>
      </c>
      <c r="H213" t="s">
        <v>2334</v>
      </c>
      <c r="I213">
        <v>1</v>
      </c>
      <c r="J213" t="s">
        <v>2329</v>
      </c>
      <c r="K213">
        <v>0.45614035087719301</v>
      </c>
      <c r="L213">
        <v>0.1283754675687</v>
      </c>
      <c r="M213">
        <v>0.33803802388722998</v>
      </c>
      <c r="N213">
        <v>0.33803802388722998</v>
      </c>
      <c r="O213">
        <v>0</v>
      </c>
      <c r="P213">
        <v>0.26139799171563799</v>
      </c>
      <c r="Q213">
        <v>0</v>
      </c>
      <c r="R213">
        <v>0.15418306586934699</v>
      </c>
      <c r="S213" t="s">
        <v>2323</v>
      </c>
      <c r="T213" t="s">
        <v>2330</v>
      </c>
      <c r="U213" t="s">
        <v>2737</v>
      </c>
      <c r="V213" t="s">
        <v>2737</v>
      </c>
      <c r="W213" t="s">
        <v>2737</v>
      </c>
      <c r="X213">
        <v>1</v>
      </c>
      <c r="Y213" t="s">
        <v>2738</v>
      </c>
      <c r="Z213" t="s">
        <v>2738</v>
      </c>
      <c r="AA213" t="s">
        <v>2739</v>
      </c>
      <c r="AB213" t="s">
        <v>2739</v>
      </c>
    </row>
    <row r="214" spans="1:28">
      <c r="A214">
        <v>1</v>
      </c>
      <c r="B214">
        <v>3194333</v>
      </c>
      <c r="C214" s="28">
        <v>3.2041767379835501E-7</v>
      </c>
      <c r="D214">
        <v>156</v>
      </c>
      <c r="E214" t="s">
        <v>1459</v>
      </c>
      <c r="F214" t="s">
        <v>2319</v>
      </c>
      <c r="G214" t="s">
        <v>2320</v>
      </c>
      <c r="H214" t="s">
        <v>2321</v>
      </c>
      <c r="I214">
        <v>1</v>
      </c>
      <c r="J214" t="s">
        <v>2329</v>
      </c>
      <c r="K214">
        <v>0.45614035087719301</v>
      </c>
      <c r="L214">
        <v>0.128375467568701</v>
      </c>
      <c r="M214">
        <v>0.33803802388722998</v>
      </c>
      <c r="N214">
        <v>0.33803802388722998</v>
      </c>
      <c r="O214">
        <v>0</v>
      </c>
      <c r="P214">
        <v>0.26139799171563899</v>
      </c>
      <c r="Q214">
        <v>0</v>
      </c>
      <c r="R214">
        <v>0.15418306586934699</v>
      </c>
      <c r="S214" t="s">
        <v>2323</v>
      </c>
      <c r="T214" t="s">
        <v>2330</v>
      </c>
      <c r="U214" t="s">
        <v>2737</v>
      </c>
      <c r="V214" t="s">
        <v>2737</v>
      </c>
      <c r="W214" t="s">
        <v>2737</v>
      </c>
      <c r="X214">
        <v>1</v>
      </c>
      <c r="Y214" t="s">
        <v>2738</v>
      </c>
      <c r="Z214" t="s">
        <v>2738</v>
      </c>
      <c r="AA214" t="s">
        <v>2739</v>
      </c>
      <c r="AB214" t="s">
        <v>2739</v>
      </c>
    </row>
    <row r="215" spans="1:28">
      <c r="A215">
        <v>1</v>
      </c>
      <c r="B215">
        <v>3194391</v>
      </c>
      <c r="C215" s="28">
        <v>3.2041767379835501E-7</v>
      </c>
      <c r="D215">
        <v>156</v>
      </c>
      <c r="E215" t="s">
        <v>1459</v>
      </c>
      <c r="F215" t="s">
        <v>2319</v>
      </c>
      <c r="G215" t="s">
        <v>2321</v>
      </c>
      <c r="H215" t="s">
        <v>2320</v>
      </c>
      <c r="I215">
        <v>1</v>
      </c>
      <c r="J215" t="s">
        <v>2329</v>
      </c>
      <c r="K215">
        <v>0.45614035087719301</v>
      </c>
      <c r="L215">
        <v>0.1283754675687</v>
      </c>
      <c r="M215">
        <v>0.33803802388722998</v>
      </c>
      <c r="N215">
        <v>0.33803802388722998</v>
      </c>
      <c r="O215">
        <v>0</v>
      </c>
      <c r="P215">
        <v>0.26139799171563799</v>
      </c>
      <c r="Q215">
        <v>0</v>
      </c>
      <c r="R215">
        <v>0.15418306586934699</v>
      </c>
      <c r="S215" t="s">
        <v>2323</v>
      </c>
      <c r="T215" t="s">
        <v>2337</v>
      </c>
      <c r="U215" t="s">
        <v>2737</v>
      </c>
      <c r="V215" t="s">
        <v>2737</v>
      </c>
      <c r="W215" t="s">
        <v>2737</v>
      </c>
      <c r="X215">
        <v>1</v>
      </c>
      <c r="Y215" t="s">
        <v>2738</v>
      </c>
      <c r="Z215" t="s">
        <v>2738</v>
      </c>
      <c r="AA215" t="s">
        <v>2739</v>
      </c>
      <c r="AB215" t="s">
        <v>2739</v>
      </c>
    </row>
    <row r="216" spans="1:28">
      <c r="A216">
        <v>1</v>
      </c>
      <c r="B216">
        <v>3195027</v>
      </c>
      <c r="C216" s="28">
        <v>3.2041767379835501E-7</v>
      </c>
      <c r="D216">
        <v>156</v>
      </c>
      <c r="E216" t="s">
        <v>1459</v>
      </c>
      <c r="F216" t="s">
        <v>2319</v>
      </c>
      <c r="G216" t="s">
        <v>2320</v>
      </c>
      <c r="H216" t="s">
        <v>2321</v>
      </c>
      <c r="I216">
        <v>1</v>
      </c>
      <c r="J216" t="s">
        <v>2329</v>
      </c>
      <c r="K216">
        <v>0.45614035087719301</v>
      </c>
      <c r="L216">
        <v>0.128375467568701</v>
      </c>
      <c r="M216">
        <v>0.33803802388722998</v>
      </c>
      <c r="N216">
        <v>0.33803802388722998</v>
      </c>
      <c r="O216">
        <v>0</v>
      </c>
      <c r="P216">
        <v>0.26139799171563899</v>
      </c>
      <c r="Q216">
        <v>0</v>
      </c>
      <c r="R216">
        <v>0.15418306586934699</v>
      </c>
      <c r="S216" t="s">
        <v>2323</v>
      </c>
      <c r="T216" t="s">
        <v>2337</v>
      </c>
      <c r="U216" t="s">
        <v>2737</v>
      </c>
      <c r="V216" t="s">
        <v>2737</v>
      </c>
      <c r="W216" t="s">
        <v>2737</v>
      </c>
      <c r="X216">
        <v>1</v>
      </c>
      <c r="Y216" t="s">
        <v>2738</v>
      </c>
      <c r="Z216" t="s">
        <v>2738</v>
      </c>
      <c r="AA216" t="s">
        <v>2739</v>
      </c>
      <c r="AB216" t="s">
        <v>2739</v>
      </c>
    </row>
    <row r="217" spans="1:28">
      <c r="A217">
        <v>1</v>
      </c>
      <c r="B217">
        <v>3196416</v>
      </c>
      <c r="C217" s="28">
        <v>3.2041767379835501E-7</v>
      </c>
      <c r="D217">
        <v>156</v>
      </c>
      <c r="E217" t="s">
        <v>1459</v>
      </c>
      <c r="F217" t="s">
        <v>2319</v>
      </c>
      <c r="G217" t="s">
        <v>2321</v>
      </c>
      <c r="H217" t="s">
        <v>2320</v>
      </c>
      <c r="I217">
        <v>1</v>
      </c>
      <c r="J217" t="s">
        <v>2329</v>
      </c>
      <c r="K217">
        <v>0.45614035087719301</v>
      </c>
      <c r="L217">
        <v>0.128375467568701</v>
      </c>
      <c r="M217">
        <v>0.33803802388722998</v>
      </c>
      <c r="N217">
        <v>0.33803802388722998</v>
      </c>
      <c r="O217">
        <v>0</v>
      </c>
      <c r="P217">
        <v>0.26139799171563899</v>
      </c>
      <c r="Q217">
        <v>0</v>
      </c>
      <c r="R217">
        <v>0.15418306586934699</v>
      </c>
      <c r="S217" t="s">
        <v>2323</v>
      </c>
      <c r="T217" t="s">
        <v>2337</v>
      </c>
      <c r="U217" t="s">
        <v>2737</v>
      </c>
      <c r="V217" t="s">
        <v>2737</v>
      </c>
      <c r="W217" t="s">
        <v>2737</v>
      </c>
      <c r="X217">
        <v>1</v>
      </c>
      <c r="Y217" t="s">
        <v>2738</v>
      </c>
      <c r="Z217" t="s">
        <v>2738</v>
      </c>
      <c r="AA217" t="s">
        <v>2739</v>
      </c>
      <c r="AB217" t="s">
        <v>2739</v>
      </c>
    </row>
    <row r="218" spans="1:28">
      <c r="A218">
        <v>1</v>
      </c>
      <c r="B218">
        <v>3200025</v>
      </c>
      <c r="C218" s="28">
        <v>3.2041767379835501E-7</v>
      </c>
      <c r="D218">
        <v>156</v>
      </c>
      <c r="E218" t="s">
        <v>1459</v>
      </c>
      <c r="F218" t="s">
        <v>2319</v>
      </c>
      <c r="G218" t="s">
        <v>2321</v>
      </c>
      <c r="H218" t="s">
        <v>2320</v>
      </c>
      <c r="I218">
        <v>1</v>
      </c>
      <c r="J218" t="s">
        <v>2329</v>
      </c>
      <c r="K218">
        <v>0.45614035087719301</v>
      </c>
      <c r="L218">
        <v>0.1283754675687</v>
      </c>
      <c r="M218">
        <v>0.33803802388722998</v>
      </c>
      <c r="N218">
        <v>0.33803802388722998</v>
      </c>
      <c r="O218">
        <v>0</v>
      </c>
      <c r="P218">
        <v>0.26139799171563799</v>
      </c>
      <c r="Q218">
        <v>0</v>
      </c>
      <c r="R218">
        <v>0.15418306586934699</v>
      </c>
      <c r="S218" t="s">
        <v>2323</v>
      </c>
      <c r="T218" t="s">
        <v>2330</v>
      </c>
      <c r="U218" t="s">
        <v>2740</v>
      </c>
      <c r="V218" t="s">
        <v>2740</v>
      </c>
      <c r="W218" t="s">
        <v>2740</v>
      </c>
      <c r="X218">
        <v>1</v>
      </c>
      <c r="Y218" t="s">
        <v>2741</v>
      </c>
      <c r="Z218" t="s">
        <v>2741</v>
      </c>
      <c r="AA218" t="s">
        <v>2742</v>
      </c>
      <c r="AB218" t="s">
        <v>2742</v>
      </c>
    </row>
    <row r="219" spans="1:28">
      <c r="A219">
        <v>1</v>
      </c>
      <c r="B219">
        <v>3200375</v>
      </c>
      <c r="C219" s="28">
        <v>3.2041767379835501E-7</v>
      </c>
      <c r="D219">
        <v>156</v>
      </c>
      <c r="E219" t="s">
        <v>1459</v>
      </c>
      <c r="F219" t="s">
        <v>2319</v>
      </c>
      <c r="G219" t="s">
        <v>2321</v>
      </c>
      <c r="H219" t="s">
        <v>2320</v>
      </c>
      <c r="I219">
        <v>1</v>
      </c>
      <c r="J219" t="s">
        <v>2329</v>
      </c>
      <c r="K219">
        <v>0.45614035087719301</v>
      </c>
      <c r="L219">
        <v>0.1283754675687</v>
      </c>
      <c r="M219">
        <v>0.33803802388722998</v>
      </c>
      <c r="N219">
        <v>0.33803802388722998</v>
      </c>
      <c r="O219">
        <v>0</v>
      </c>
      <c r="P219">
        <v>0.26139799171563799</v>
      </c>
      <c r="Q219">
        <v>0</v>
      </c>
      <c r="R219">
        <v>0.15418306586934699</v>
      </c>
      <c r="S219" t="s">
        <v>2323</v>
      </c>
      <c r="T219" t="s">
        <v>2330</v>
      </c>
      <c r="U219" t="s">
        <v>2740</v>
      </c>
      <c r="V219" t="s">
        <v>2740</v>
      </c>
      <c r="W219" t="s">
        <v>2740</v>
      </c>
      <c r="X219">
        <v>1</v>
      </c>
      <c r="Y219" t="s">
        <v>2741</v>
      </c>
      <c r="Z219" t="s">
        <v>2741</v>
      </c>
      <c r="AA219" t="s">
        <v>2742</v>
      </c>
      <c r="AB219" t="s">
        <v>2742</v>
      </c>
    </row>
    <row r="220" spans="1:28">
      <c r="A220">
        <v>1</v>
      </c>
      <c r="B220">
        <v>3202349</v>
      </c>
      <c r="C220" s="28">
        <v>3.2041767379835501E-7</v>
      </c>
      <c r="D220">
        <v>156</v>
      </c>
      <c r="E220" t="s">
        <v>1459</v>
      </c>
      <c r="F220" t="s">
        <v>2319</v>
      </c>
      <c r="G220" t="s">
        <v>2321</v>
      </c>
      <c r="H220" t="s">
        <v>2320</v>
      </c>
      <c r="I220">
        <v>1</v>
      </c>
      <c r="J220" t="s">
        <v>2329</v>
      </c>
      <c r="K220">
        <v>0.45614035087719301</v>
      </c>
      <c r="L220">
        <v>0.128375467568701</v>
      </c>
      <c r="M220">
        <v>0.33803802388722998</v>
      </c>
      <c r="N220">
        <v>0.33803802388722998</v>
      </c>
      <c r="O220">
        <v>0</v>
      </c>
      <c r="P220">
        <v>0.26139799171563899</v>
      </c>
      <c r="Q220">
        <v>0</v>
      </c>
      <c r="R220">
        <v>0.15418306586934699</v>
      </c>
      <c r="S220" t="s">
        <v>2323</v>
      </c>
      <c r="T220" t="s">
        <v>2330</v>
      </c>
      <c r="U220" t="s">
        <v>2740</v>
      </c>
      <c r="V220" t="s">
        <v>2740</v>
      </c>
      <c r="W220" t="s">
        <v>2740</v>
      </c>
      <c r="X220">
        <v>1</v>
      </c>
      <c r="Y220" t="s">
        <v>2741</v>
      </c>
      <c r="Z220" t="s">
        <v>2741</v>
      </c>
      <c r="AA220" t="s">
        <v>2742</v>
      </c>
      <c r="AB220" t="s">
        <v>2742</v>
      </c>
    </row>
    <row r="221" spans="1:28">
      <c r="A221">
        <v>1</v>
      </c>
      <c r="B221">
        <v>3202351</v>
      </c>
      <c r="C221" s="28">
        <v>3.2041767379835501E-7</v>
      </c>
      <c r="D221">
        <v>156</v>
      </c>
      <c r="E221" t="s">
        <v>1459</v>
      </c>
      <c r="F221" t="s">
        <v>2319</v>
      </c>
      <c r="G221" t="s">
        <v>2321</v>
      </c>
      <c r="H221" t="s">
        <v>2320</v>
      </c>
      <c r="I221">
        <v>1</v>
      </c>
      <c r="J221" t="s">
        <v>2329</v>
      </c>
      <c r="K221">
        <v>0.45614035087719301</v>
      </c>
      <c r="L221">
        <v>0.128375467568701</v>
      </c>
      <c r="M221">
        <v>0.33803802388722998</v>
      </c>
      <c r="N221">
        <v>0.33803802388722998</v>
      </c>
      <c r="O221">
        <v>0</v>
      </c>
      <c r="P221">
        <v>0.26139799171563899</v>
      </c>
      <c r="Q221">
        <v>0</v>
      </c>
      <c r="R221">
        <v>0.15418306586934699</v>
      </c>
      <c r="S221" t="s">
        <v>2323</v>
      </c>
      <c r="T221" t="s">
        <v>2337</v>
      </c>
      <c r="U221" t="s">
        <v>2740</v>
      </c>
      <c r="V221" t="s">
        <v>2740</v>
      </c>
      <c r="W221" t="s">
        <v>2740</v>
      </c>
      <c r="X221">
        <v>1</v>
      </c>
      <c r="Y221" t="s">
        <v>2741</v>
      </c>
      <c r="Z221" t="s">
        <v>2741</v>
      </c>
      <c r="AA221" t="s">
        <v>2742</v>
      </c>
      <c r="AB221" t="s">
        <v>2742</v>
      </c>
    </row>
    <row r="222" spans="1:28">
      <c r="A222">
        <v>1</v>
      </c>
      <c r="B222">
        <v>3185631</v>
      </c>
      <c r="C222" s="28">
        <v>3.2041767379835501E-7</v>
      </c>
      <c r="D222">
        <v>156</v>
      </c>
      <c r="E222" t="s">
        <v>1459</v>
      </c>
      <c r="F222" t="s">
        <v>2319</v>
      </c>
      <c r="G222" t="s">
        <v>2320</v>
      </c>
      <c r="H222" t="s">
        <v>2334</v>
      </c>
      <c r="I222">
        <v>1</v>
      </c>
      <c r="J222" t="s">
        <v>2493</v>
      </c>
      <c r="K222">
        <v>0.45614035087719301</v>
      </c>
      <c r="L222">
        <v>0.128375467568701</v>
      </c>
      <c r="M222">
        <v>0.33803802388722998</v>
      </c>
      <c r="N222">
        <v>0.33803802388722998</v>
      </c>
      <c r="O222">
        <v>0</v>
      </c>
      <c r="P222">
        <v>0.26139799171563899</v>
      </c>
      <c r="Q222">
        <v>0</v>
      </c>
      <c r="R222">
        <v>0.15418306586934699</v>
      </c>
      <c r="S222" t="s">
        <v>2323</v>
      </c>
      <c r="T222" t="s">
        <v>249</v>
      </c>
      <c r="U222" t="s">
        <v>2324</v>
      </c>
      <c r="V222" t="s">
        <v>2324</v>
      </c>
      <c r="W222" t="s">
        <v>2324</v>
      </c>
      <c r="X222">
        <v>1</v>
      </c>
      <c r="Y222" t="s">
        <v>2324</v>
      </c>
      <c r="Z222" t="s">
        <v>2324</v>
      </c>
      <c r="AA222" t="s">
        <v>2328</v>
      </c>
      <c r="AB222" t="s">
        <v>2328</v>
      </c>
    </row>
    <row r="223" spans="1:28">
      <c r="A223">
        <v>1</v>
      </c>
      <c r="B223">
        <v>3178570</v>
      </c>
      <c r="C223" s="28">
        <v>3.2041767379835501E-7</v>
      </c>
      <c r="D223">
        <v>156</v>
      </c>
      <c r="E223" t="s">
        <v>1459</v>
      </c>
      <c r="F223" t="s">
        <v>2319</v>
      </c>
      <c r="G223" t="s">
        <v>2321</v>
      </c>
      <c r="H223" t="s">
        <v>2320</v>
      </c>
      <c r="I223">
        <v>1</v>
      </c>
      <c r="J223" t="s">
        <v>2432</v>
      </c>
      <c r="K223">
        <v>0.45614035087719301</v>
      </c>
      <c r="L223">
        <v>0.128375467568701</v>
      </c>
      <c r="M223">
        <v>0.33803802388722998</v>
      </c>
      <c r="N223">
        <v>0.33803802388722998</v>
      </c>
      <c r="O223">
        <v>0</v>
      </c>
      <c r="P223">
        <v>0.26139799171563899</v>
      </c>
      <c r="Q223">
        <v>0</v>
      </c>
      <c r="R223">
        <v>0.15418306586934699</v>
      </c>
      <c r="S223" t="s">
        <v>2323</v>
      </c>
      <c r="T223" t="s">
        <v>249</v>
      </c>
      <c r="U223" t="s">
        <v>2838</v>
      </c>
      <c r="V223" t="s">
        <v>2838</v>
      </c>
      <c r="W223" t="s">
        <v>2835</v>
      </c>
      <c r="X223">
        <v>0</v>
      </c>
      <c r="Y223" t="s">
        <v>2839</v>
      </c>
      <c r="Z223" t="s">
        <v>2836</v>
      </c>
      <c r="AA223" t="s">
        <v>2840</v>
      </c>
      <c r="AB223" t="s">
        <v>2837</v>
      </c>
    </row>
    <row r="224" spans="1:28">
      <c r="A224">
        <v>1</v>
      </c>
      <c r="B224">
        <v>3178686</v>
      </c>
      <c r="C224" s="28">
        <v>3.2041767379835501E-7</v>
      </c>
      <c r="D224">
        <v>156</v>
      </c>
      <c r="E224" t="s">
        <v>1459</v>
      </c>
      <c r="F224" t="s">
        <v>2319</v>
      </c>
      <c r="G224" t="s">
        <v>2335</v>
      </c>
      <c r="H224" t="s">
        <v>2334</v>
      </c>
      <c r="I224">
        <v>1</v>
      </c>
      <c r="J224" t="s">
        <v>2432</v>
      </c>
      <c r="K224">
        <v>0.45614035087719301</v>
      </c>
      <c r="L224">
        <v>0.128375467568701</v>
      </c>
      <c r="M224">
        <v>0.33803802388722998</v>
      </c>
      <c r="N224">
        <v>0.33803802388722998</v>
      </c>
      <c r="O224">
        <v>0</v>
      </c>
      <c r="P224">
        <v>0.26139799171563899</v>
      </c>
      <c r="Q224">
        <v>0</v>
      </c>
      <c r="R224">
        <v>0.15418306586934699</v>
      </c>
      <c r="S224" t="s">
        <v>2323</v>
      </c>
      <c r="T224" t="s">
        <v>249</v>
      </c>
      <c r="U224" t="s">
        <v>2838</v>
      </c>
      <c r="V224" t="s">
        <v>2838</v>
      </c>
      <c r="W224" t="s">
        <v>2835</v>
      </c>
      <c r="X224">
        <v>0</v>
      </c>
      <c r="Y224" t="s">
        <v>2839</v>
      </c>
      <c r="Z224" t="s">
        <v>2836</v>
      </c>
      <c r="AA224" t="s">
        <v>2840</v>
      </c>
      <c r="AB224" t="s">
        <v>2837</v>
      </c>
    </row>
    <row r="225" spans="1:28">
      <c r="A225">
        <v>1</v>
      </c>
      <c r="B225">
        <v>3202771</v>
      </c>
      <c r="C225" s="28">
        <v>3.2041767379835501E-7</v>
      </c>
      <c r="D225">
        <v>156</v>
      </c>
      <c r="E225" t="s">
        <v>1459</v>
      </c>
      <c r="F225" t="s">
        <v>2319</v>
      </c>
      <c r="G225" t="s">
        <v>2320</v>
      </c>
      <c r="H225" t="s">
        <v>2334</v>
      </c>
      <c r="I225">
        <v>1</v>
      </c>
      <c r="J225" t="s">
        <v>2432</v>
      </c>
      <c r="K225">
        <v>0.45614035087719301</v>
      </c>
      <c r="L225">
        <v>0.1283754675687</v>
      </c>
      <c r="M225">
        <v>0.33803802388722998</v>
      </c>
      <c r="N225">
        <v>0.33803802388722998</v>
      </c>
      <c r="O225">
        <v>0</v>
      </c>
      <c r="P225">
        <v>0.26139799171563799</v>
      </c>
      <c r="Q225">
        <v>0</v>
      </c>
      <c r="R225">
        <v>0.15418306586934699</v>
      </c>
      <c r="S225" t="s">
        <v>2323</v>
      </c>
      <c r="T225" t="s">
        <v>249</v>
      </c>
      <c r="U225" t="s">
        <v>2802</v>
      </c>
      <c r="V225" t="s">
        <v>2740</v>
      </c>
      <c r="W225" t="s">
        <v>2802</v>
      </c>
      <c r="X225">
        <v>0</v>
      </c>
      <c r="Y225" t="s">
        <v>2741</v>
      </c>
      <c r="Z225" t="s">
        <v>2804</v>
      </c>
      <c r="AA225" t="s">
        <v>2742</v>
      </c>
      <c r="AB225" t="s">
        <v>2805</v>
      </c>
    </row>
    <row r="226" spans="1:28">
      <c r="A226">
        <v>1</v>
      </c>
      <c r="B226">
        <v>3202857</v>
      </c>
      <c r="C226" s="28">
        <v>3.2041767379835501E-7</v>
      </c>
      <c r="D226">
        <v>156</v>
      </c>
      <c r="E226" t="s">
        <v>1459</v>
      </c>
      <c r="F226" t="s">
        <v>2319</v>
      </c>
      <c r="G226" t="s">
        <v>2321</v>
      </c>
      <c r="H226" t="s">
        <v>2320</v>
      </c>
      <c r="I226">
        <v>1</v>
      </c>
      <c r="J226" t="s">
        <v>2841</v>
      </c>
      <c r="K226">
        <v>0.45614035087719301</v>
      </c>
      <c r="L226">
        <v>0.128375467568701</v>
      </c>
      <c r="M226">
        <v>0.33803802388722998</v>
      </c>
      <c r="N226">
        <v>0.33803802388722998</v>
      </c>
      <c r="O226">
        <v>0</v>
      </c>
      <c r="P226">
        <v>0.26139799171563899</v>
      </c>
      <c r="Q226">
        <v>0</v>
      </c>
      <c r="R226">
        <v>0.15418306586934699</v>
      </c>
      <c r="S226" t="s">
        <v>2323</v>
      </c>
      <c r="T226" t="s">
        <v>249</v>
      </c>
      <c r="U226" t="s">
        <v>2802</v>
      </c>
      <c r="V226" t="s">
        <v>2802</v>
      </c>
      <c r="W226" t="s">
        <v>2802</v>
      </c>
      <c r="X226">
        <v>1</v>
      </c>
      <c r="Y226" t="s">
        <v>2804</v>
      </c>
      <c r="Z226" t="s">
        <v>2804</v>
      </c>
      <c r="AA226" t="s">
        <v>2805</v>
      </c>
      <c r="AB226" t="s">
        <v>2805</v>
      </c>
    </row>
    <row r="227" spans="1:28">
      <c r="A227">
        <v>1</v>
      </c>
      <c r="B227">
        <v>3183595</v>
      </c>
      <c r="C227" s="28">
        <v>3.2041767379835501E-7</v>
      </c>
      <c r="D227">
        <v>156</v>
      </c>
      <c r="E227" t="s">
        <v>1459</v>
      </c>
      <c r="F227" t="s">
        <v>2319</v>
      </c>
      <c r="G227" t="s">
        <v>2334</v>
      </c>
      <c r="H227" t="s">
        <v>2335</v>
      </c>
      <c r="I227">
        <v>1</v>
      </c>
      <c r="J227" t="s">
        <v>2322</v>
      </c>
      <c r="K227">
        <v>0.45614035087719301</v>
      </c>
      <c r="L227">
        <v>0.1283754675687</v>
      </c>
      <c r="M227">
        <v>0.33803802388722998</v>
      </c>
      <c r="N227">
        <v>0.33803802388722998</v>
      </c>
      <c r="O227">
        <v>0</v>
      </c>
      <c r="P227">
        <v>0.26139799171563799</v>
      </c>
      <c r="Q227">
        <v>0</v>
      </c>
      <c r="R227">
        <v>0.15418306586934699</v>
      </c>
      <c r="S227" t="s">
        <v>2323</v>
      </c>
      <c r="T227" t="s">
        <v>249</v>
      </c>
      <c r="U227" t="s">
        <v>2325</v>
      </c>
      <c r="V227" t="s">
        <v>2479</v>
      </c>
      <c r="W227" t="s">
        <v>2325</v>
      </c>
      <c r="X227">
        <v>0</v>
      </c>
      <c r="Y227" t="s">
        <v>2480</v>
      </c>
      <c r="Z227" t="s">
        <v>2326</v>
      </c>
      <c r="AA227" t="s">
        <v>2481</v>
      </c>
      <c r="AB227" t="s">
        <v>2327</v>
      </c>
    </row>
    <row r="228" spans="1:28">
      <c r="A228">
        <v>1</v>
      </c>
      <c r="B228">
        <v>3183624</v>
      </c>
      <c r="C228" s="28">
        <v>3.2041767379835501E-7</v>
      </c>
      <c r="D228">
        <v>156</v>
      </c>
      <c r="E228" t="s">
        <v>1459</v>
      </c>
      <c r="F228" t="s">
        <v>2319</v>
      </c>
      <c r="G228" t="s">
        <v>2321</v>
      </c>
      <c r="H228" t="s">
        <v>2320</v>
      </c>
      <c r="I228">
        <v>1</v>
      </c>
      <c r="J228" t="s">
        <v>2322</v>
      </c>
      <c r="K228">
        <v>0.45614035087719301</v>
      </c>
      <c r="L228">
        <v>0.1283754675687</v>
      </c>
      <c r="M228">
        <v>0.33803802388722998</v>
      </c>
      <c r="N228">
        <v>0.33803802388722998</v>
      </c>
      <c r="O228">
        <v>0</v>
      </c>
      <c r="P228">
        <v>0.26139799171563799</v>
      </c>
      <c r="Q228">
        <v>0</v>
      </c>
      <c r="R228">
        <v>0.15418306586934699</v>
      </c>
      <c r="S228" t="s">
        <v>2323</v>
      </c>
      <c r="T228" t="s">
        <v>249</v>
      </c>
      <c r="U228" t="s">
        <v>2325</v>
      </c>
      <c r="V228" t="s">
        <v>2479</v>
      </c>
      <c r="W228" t="s">
        <v>2325</v>
      </c>
      <c r="X228">
        <v>0</v>
      </c>
      <c r="Y228" t="s">
        <v>2480</v>
      </c>
      <c r="Z228" t="s">
        <v>2326</v>
      </c>
      <c r="AA228" t="s">
        <v>2481</v>
      </c>
      <c r="AB228" t="s">
        <v>2327</v>
      </c>
    </row>
    <row r="229" spans="1:28">
      <c r="A229">
        <v>1</v>
      </c>
      <c r="B229">
        <v>3183630</v>
      </c>
      <c r="C229" s="28">
        <v>3.2041767379835501E-7</v>
      </c>
      <c r="D229">
        <v>156</v>
      </c>
      <c r="E229" t="s">
        <v>1459</v>
      </c>
      <c r="F229" t="s">
        <v>2319</v>
      </c>
      <c r="G229" t="s">
        <v>2321</v>
      </c>
      <c r="H229" t="s">
        <v>2334</v>
      </c>
      <c r="I229">
        <v>1</v>
      </c>
      <c r="J229" t="s">
        <v>2322</v>
      </c>
      <c r="K229">
        <v>0.45614035087719301</v>
      </c>
      <c r="L229">
        <v>0.128375467568701</v>
      </c>
      <c r="M229">
        <v>0.33803802388722998</v>
      </c>
      <c r="N229">
        <v>0.33803802388722998</v>
      </c>
      <c r="O229">
        <v>0</v>
      </c>
      <c r="P229">
        <v>0.26139799171563899</v>
      </c>
      <c r="Q229">
        <v>0</v>
      </c>
      <c r="R229">
        <v>0.15418306586934699</v>
      </c>
      <c r="S229" t="s">
        <v>2323</v>
      </c>
      <c r="T229" t="s">
        <v>249</v>
      </c>
      <c r="U229" t="s">
        <v>2325</v>
      </c>
      <c r="V229" t="s">
        <v>2479</v>
      </c>
      <c r="W229" t="s">
        <v>2325</v>
      </c>
      <c r="X229">
        <v>0</v>
      </c>
      <c r="Y229" t="s">
        <v>2480</v>
      </c>
      <c r="Z229" t="s">
        <v>2326</v>
      </c>
      <c r="AA229" t="s">
        <v>2481</v>
      </c>
      <c r="AB229" t="s">
        <v>2327</v>
      </c>
    </row>
    <row r="230" spans="1:28">
      <c r="A230">
        <v>1</v>
      </c>
      <c r="B230">
        <v>3183685</v>
      </c>
      <c r="C230" s="28">
        <v>3.2041767379835501E-7</v>
      </c>
      <c r="D230">
        <v>156</v>
      </c>
      <c r="E230" t="s">
        <v>1459</v>
      </c>
      <c r="F230" t="s">
        <v>2319</v>
      </c>
      <c r="G230" t="s">
        <v>2320</v>
      </c>
      <c r="H230" t="s">
        <v>2334</v>
      </c>
      <c r="I230">
        <v>1</v>
      </c>
      <c r="J230" t="s">
        <v>2322</v>
      </c>
      <c r="K230">
        <v>0.45614035087719301</v>
      </c>
      <c r="L230">
        <v>0.1283754675687</v>
      </c>
      <c r="M230">
        <v>0.33803802388722998</v>
      </c>
      <c r="N230">
        <v>0.33803802388722998</v>
      </c>
      <c r="O230">
        <v>0</v>
      </c>
      <c r="P230">
        <v>0.26139799171563799</v>
      </c>
      <c r="Q230">
        <v>0</v>
      </c>
      <c r="R230">
        <v>0.15418306586934699</v>
      </c>
      <c r="S230" t="s">
        <v>2323</v>
      </c>
      <c r="T230" t="s">
        <v>249</v>
      </c>
      <c r="U230" t="s">
        <v>2325</v>
      </c>
      <c r="V230" t="s">
        <v>2479</v>
      </c>
      <c r="W230" t="s">
        <v>2325</v>
      </c>
      <c r="X230">
        <v>0</v>
      </c>
      <c r="Y230" t="s">
        <v>2480</v>
      </c>
      <c r="Z230" t="s">
        <v>2326</v>
      </c>
      <c r="AA230" t="s">
        <v>2481</v>
      </c>
      <c r="AB230" t="s">
        <v>2327</v>
      </c>
    </row>
    <row r="231" spans="1:28">
      <c r="A231">
        <v>1</v>
      </c>
      <c r="B231">
        <v>3183790</v>
      </c>
      <c r="C231" s="28">
        <v>3.2041767379835501E-7</v>
      </c>
      <c r="D231">
        <v>156</v>
      </c>
      <c r="E231" t="s">
        <v>1459</v>
      </c>
      <c r="F231" t="s">
        <v>2319</v>
      </c>
      <c r="G231" t="s">
        <v>2335</v>
      </c>
      <c r="H231" t="s">
        <v>2321</v>
      </c>
      <c r="I231">
        <v>1</v>
      </c>
      <c r="J231" t="s">
        <v>2322</v>
      </c>
      <c r="K231">
        <v>0.47368421052631599</v>
      </c>
      <c r="L231">
        <v>0.128375467568701</v>
      </c>
      <c r="M231">
        <v>0.33803802388722998</v>
      </c>
      <c r="N231">
        <v>0.33803802388722998</v>
      </c>
      <c r="O231">
        <v>0</v>
      </c>
      <c r="P231">
        <v>0.26139799171563899</v>
      </c>
      <c r="Q231">
        <v>0</v>
      </c>
      <c r="R231">
        <v>0.15418306586934699</v>
      </c>
      <c r="S231" t="s">
        <v>2323</v>
      </c>
      <c r="T231" t="s">
        <v>249</v>
      </c>
      <c r="U231" t="s">
        <v>2325</v>
      </c>
      <c r="V231" t="s">
        <v>2479</v>
      </c>
      <c r="W231" t="s">
        <v>2325</v>
      </c>
      <c r="X231">
        <v>0</v>
      </c>
      <c r="Y231" t="s">
        <v>2480</v>
      </c>
      <c r="Z231" t="s">
        <v>2326</v>
      </c>
      <c r="AA231" t="s">
        <v>2481</v>
      </c>
      <c r="AB231" t="s">
        <v>2327</v>
      </c>
    </row>
    <row r="232" spans="1:28">
      <c r="A232">
        <v>1</v>
      </c>
      <c r="B232">
        <v>3183884</v>
      </c>
      <c r="C232" s="28">
        <v>3.2041767379835501E-7</v>
      </c>
      <c r="D232">
        <v>156</v>
      </c>
      <c r="E232" t="s">
        <v>1459</v>
      </c>
      <c r="F232" t="s">
        <v>2319</v>
      </c>
      <c r="G232" t="s">
        <v>2335</v>
      </c>
      <c r="H232" t="s">
        <v>2321</v>
      </c>
      <c r="I232">
        <v>1</v>
      </c>
      <c r="J232" t="s">
        <v>2322</v>
      </c>
      <c r="K232">
        <v>0.45614035087719301</v>
      </c>
      <c r="L232">
        <v>0.1283754675687</v>
      </c>
      <c r="M232">
        <v>0.33803802388722998</v>
      </c>
      <c r="N232">
        <v>0.33803802388722998</v>
      </c>
      <c r="O232">
        <v>0</v>
      </c>
      <c r="P232">
        <v>0.26139799171563799</v>
      </c>
      <c r="Q232">
        <v>0</v>
      </c>
      <c r="R232">
        <v>0.15418306586934699</v>
      </c>
      <c r="S232" t="s">
        <v>2323</v>
      </c>
      <c r="T232" t="s">
        <v>249</v>
      </c>
      <c r="U232" t="s">
        <v>2325</v>
      </c>
      <c r="V232" t="s">
        <v>2479</v>
      </c>
      <c r="W232" t="s">
        <v>2325</v>
      </c>
      <c r="X232">
        <v>0</v>
      </c>
      <c r="Y232" t="s">
        <v>2480</v>
      </c>
      <c r="Z232" t="s">
        <v>2326</v>
      </c>
      <c r="AA232" t="s">
        <v>2481</v>
      </c>
      <c r="AB232" t="s">
        <v>2327</v>
      </c>
    </row>
    <row r="233" spans="1:28">
      <c r="A233">
        <v>1</v>
      </c>
      <c r="B233">
        <v>3183917</v>
      </c>
      <c r="C233" s="28">
        <v>3.2041767379835501E-7</v>
      </c>
      <c r="D233">
        <v>156</v>
      </c>
      <c r="E233" t="s">
        <v>1459</v>
      </c>
      <c r="F233" t="s">
        <v>2319</v>
      </c>
      <c r="G233" t="s">
        <v>2335</v>
      </c>
      <c r="H233" t="s">
        <v>2334</v>
      </c>
      <c r="I233">
        <v>1</v>
      </c>
      <c r="J233" t="s">
        <v>2322</v>
      </c>
      <c r="K233">
        <v>0.45614035087719301</v>
      </c>
      <c r="L233">
        <v>0.1283754675687</v>
      </c>
      <c r="M233">
        <v>0.33803802388722998</v>
      </c>
      <c r="N233">
        <v>0.33803802388722998</v>
      </c>
      <c r="O233">
        <v>0</v>
      </c>
      <c r="P233">
        <v>0.26139799171563799</v>
      </c>
      <c r="Q233">
        <v>0</v>
      </c>
      <c r="R233">
        <v>0.15418306586934699</v>
      </c>
      <c r="S233" t="s">
        <v>2323</v>
      </c>
      <c r="T233" t="s">
        <v>249</v>
      </c>
      <c r="U233" t="s">
        <v>2325</v>
      </c>
      <c r="V233" t="s">
        <v>2479</v>
      </c>
      <c r="W233" t="s">
        <v>2325</v>
      </c>
      <c r="X233">
        <v>0</v>
      </c>
      <c r="Y233" t="s">
        <v>2480</v>
      </c>
      <c r="Z233" t="s">
        <v>2326</v>
      </c>
      <c r="AA233" t="s">
        <v>2481</v>
      </c>
      <c r="AB233" t="s">
        <v>2327</v>
      </c>
    </row>
    <row r="234" spans="1:28">
      <c r="A234">
        <v>1</v>
      </c>
      <c r="B234">
        <v>3183931</v>
      </c>
      <c r="C234" s="28">
        <v>3.2041767379835501E-7</v>
      </c>
      <c r="D234">
        <v>156</v>
      </c>
      <c r="E234" t="s">
        <v>1459</v>
      </c>
      <c r="F234" t="s">
        <v>2319</v>
      </c>
      <c r="G234" t="s">
        <v>2321</v>
      </c>
      <c r="H234" t="s">
        <v>2320</v>
      </c>
      <c r="I234">
        <v>1</v>
      </c>
      <c r="J234" t="s">
        <v>2322</v>
      </c>
      <c r="K234">
        <v>0.47368421052631599</v>
      </c>
      <c r="L234">
        <v>0.128375467568701</v>
      </c>
      <c r="M234">
        <v>0.33803802388722998</v>
      </c>
      <c r="N234">
        <v>0.33803802388722998</v>
      </c>
      <c r="O234">
        <v>0</v>
      </c>
      <c r="P234">
        <v>0.26139799171563899</v>
      </c>
      <c r="Q234">
        <v>0</v>
      </c>
      <c r="R234">
        <v>0.15418306586934699</v>
      </c>
      <c r="S234" t="s">
        <v>2323</v>
      </c>
      <c r="T234" t="s">
        <v>249</v>
      </c>
      <c r="U234" t="s">
        <v>2325</v>
      </c>
      <c r="V234" t="s">
        <v>2479</v>
      </c>
      <c r="W234" t="s">
        <v>2325</v>
      </c>
      <c r="X234">
        <v>0</v>
      </c>
      <c r="Y234" t="s">
        <v>2480</v>
      </c>
      <c r="Z234" t="s">
        <v>2326</v>
      </c>
      <c r="AA234" t="s">
        <v>2481</v>
      </c>
      <c r="AB234" t="s">
        <v>2327</v>
      </c>
    </row>
    <row r="235" spans="1:28">
      <c r="A235">
        <v>1</v>
      </c>
      <c r="B235">
        <v>3203748</v>
      </c>
      <c r="C235" s="28">
        <v>3.2041767379835501E-7</v>
      </c>
      <c r="D235">
        <v>156</v>
      </c>
      <c r="E235" t="s">
        <v>1459</v>
      </c>
      <c r="F235" t="s">
        <v>2319</v>
      </c>
      <c r="G235" t="s">
        <v>2320</v>
      </c>
      <c r="H235" t="s">
        <v>2334</v>
      </c>
      <c r="I235">
        <v>1</v>
      </c>
      <c r="J235" t="s">
        <v>2322</v>
      </c>
      <c r="K235">
        <v>0.45614035087719301</v>
      </c>
      <c r="L235">
        <v>0.128375467568701</v>
      </c>
      <c r="M235">
        <v>0.33803802388722998</v>
      </c>
      <c r="N235">
        <v>0.33803802388722998</v>
      </c>
      <c r="O235">
        <v>0</v>
      </c>
      <c r="P235">
        <v>0.26139799171563899</v>
      </c>
      <c r="Q235">
        <v>0</v>
      </c>
      <c r="R235">
        <v>0.15418306586934699</v>
      </c>
      <c r="S235" t="s">
        <v>2323</v>
      </c>
      <c r="T235" t="s">
        <v>249</v>
      </c>
      <c r="U235" t="s">
        <v>2803</v>
      </c>
      <c r="V235" t="s">
        <v>2802</v>
      </c>
      <c r="W235" t="s">
        <v>2803</v>
      </c>
      <c r="X235">
        <v>0</v>
      </c>
      <c r="Y235" t="s">
        <v>2804</v>
      </c>
      <c r="Z235" t="s">
        <v>2803</v>
      </c>
      <c r="AA235" t="s">
        <v>2805</v>
      </c>
      <c r="AB235" t="s">
        <v>2806</v>
      </c>
    </row>
    <row r="236" spans="1:28">
      <c r="A236">
        <v>2</v>
      </c>
      <c r="B236">
        <v>2204454</v>
      </c>
      <c r="C236" s="28">
        <v>3.2204490764135699E-7</v>
      </c>
      <c r="D236">
        <v>37</v>
      </c>
      <c r="E236" t="s">
        <v>1419</v>
      </c>
      <c r="F236" t="s">
        <v>2347</v>
      </c>
      <c r="G236" t="s">
        <v>2842</v>
      </c>
      <c r="H236" t="s">
        <v>2320</v>
      </c>
      <c r="I236">
        <v>3</v>
      </c>
      <c r="J236" t="s">
        <v>2322</v>
      </c>
      <c r="K236">
        <v>0.28070175438596501</v>
      </c>
      <c r="L236">
        <v>5.0014889024451402E-4</v>
      </c>
      <c r="M236">
        <v>8.7516442620401902E-4</v>
      </c>
      <c r="N236">
        <v>8.7516442620401902E-4</v>
      </c>
      <c r="O236">
        <v>2</v>
      </c>
      <c r="P236" s="28">
        <v>6.8465694007515196E-6</v>
      </c>
      <c r="Q236">
        <v>0</v>
      </c>
      <c r="R236">
        <v>0.50626230605992795</v>
      </c>
      <c r="S236" t="s">
        <v>2323</v>
      </c>
      <c r="T236" t="s">
        <v>249</v>
      </c>
      <c r="U236" t="s">
        <v>2368</v>
      </c>
      <c r="V236" t="s">
        <v>2369</v>
      </c>
      <c r="W236" t="s">
        <v>2368</v>
      </c>
      <c r="X236">
        <v>0</v>
      </c>
      <c r="Y236" t="s">
        <v>2370</v>
      </c>
      <c r="Z236" t="s">
        <v>2371</v>
      </c>
      <c r="AA236" t="s">
        <v>2372</v>
      </c>
      <c r="AB236" t="s">
        <v>2373</v>
      </c>
    </row>
    <row r="237" spans="1:28">
      <c r="A237">
        <v>1</v>
      </c>
      <c r="B237">
        <v>3197366</v>
      </c>
      <c r="C237" s="28">
        <v>3.4085948574996401E-7</v>
      </c>
      <c r="D237">
        <v>156</v>
      </c>
      <c r="E237" t="s">
        <v>1459</v>
      </c>
      <c r="F237" t="s">
        <v>2319</v>
      </c>
      <c r="G237" t="s">
        <v>2335</v>
      </c>
      <c r="H237" t="s">
        <v>2334</v>
      </c>
      <c r="I237">
        <v>1</v>
      </c>
      <c r="J237" t="s">
        <v>2329</v>
      </c>
      <c r="K237">
        <v>0.47368421052631599</v>
      </c>
      <c r="L237">
        <v>0.1283754675687</v>
      </c>
      <c r="M237">
        <v>0.53052166463399697</v>
      </c>
      <c r="N237">
        <v>0.53052166463399697</v>
      </c>
      <c r="O237">
        <v>0</v>
      </c>
      <c r="P237">
        <v>0.34046483674175898</v>
      </c>
      <c r="Q237">
        <v>0</v>
      </c>
      <c r="R237">
        <v>0.153535406157429</v>
      </c>
      <c r="S237" t="s">
        <v>2323</v>
      </c>
      <c r="T237" t="s">
        <v>2337</v>
      </c>
      <c r="U237" t="s">
        <v>2740</v>
      </c>
      <c r="V237" t="s">
        <v>2740</v>
      </c>
      <c r="W237" t="s">
        <v>2740</v>
      </c>
      <c r="X237">
        <v>1</v>
      </c>
      <c r="Y237" t="s">
        <v>2741</v>
      </c>
      <c r="Z237" t="s">
        <v>2741</v>
      </c>
      <c r="AA237" t="s">
        <v>2742</v>
      </c>
      <c r="AB237" t="s">
        <v>2742</v>
      </c>
    </row>
    <row r="238" spans="1:28">
      <c r="A238">
        <v>1</v>
      </c>
      <c r="B238">
        <v>3188733</v>
      </c>
      <c r="C238" s="28">
        <v>3.4113750623721798E-7</v>
      </c>
      <c r="D238">
        <v>156</v>
      </c>
      <c r="E238" t="s">
        <v>1459</v>
      </c>
      <c r="F238" t="s">
        <v>2319</v>
      </c>
      <c r="G238" t="s">
        <v>2334</v>
      </c>
      <c r="H238" t="s">
        <v>2320</v>
      </c>
      <c r="I238">
        <v>1</v>
      </c>
      <c r="J238" t="s">
        <v>2329</v>
      </c>
      <c r="K238">
        <v>0.43859649122806998</v>
      </c>
      <c r="L238">
        <v>0.1283754675687</v>
      </c>
      <c r="M238">
        <v>0.47110861647998498</v>
      </c>
      <c r="N238">
        <v>0.47110861647998498</v>
      </c>
      <c r="O238">
        <v>0</v>
      </c>
      <c r="P238">
        <v>0.31807863924737101</v>
      </c>
      <c r="Q238">
        <v>0</v>
      </c>
      <c r="R238">
        <v>0.153526865279556</v>
      </c>
      <c r="S238" t="s">
        <v>2323</v>
      </c>
      <c r="T238" t="s">
        <v>2330</v>
      </c>
      <c r="U238" t="s">
        <v>2366</v>
      </c>
      <c r="V238" t="s">
        <v>2366</v>
      </c>
      <c r="W238" t="s">
        <v>2366</v>
      </c>
      <c r="X238">
        <v>1</v>
      </c>
      <c r="Y238" t="s">
        <v>2366</v>
      </c>
      <c r="Z238" t="s">
        <v>2366</v>
      </c>
      <c r="AA238" t="s">
        <v>2367</v>
      </c>
      <c r="AB238" t="s">
        <v>2367</v>
      </c>
    </row>
    <row r="239" spans="1:28">
      <c r="A239">
        <v>1</v>
      </c>
      <c r="B239">
        <v>3187997</v>
      </c>
      <c r="C239" s="28">
        <v>3.4113750623721798E-7</v>
      </c>
      <c r="D239">
        <v>156</v>
      </c>
      <c r="E239" t="s">
        <v>1459</v>
      </c>
      <c r="F239" t="s">
        <v>2319</v>
      </c>
      <c r="G239" t="s">
        <v>2320</v>
      </c>
      <c r="H239" t="s">
        <v>2321</v>
      </c>
      <c r="I239">
        <v>1</v>
      </c>
      <c r="J239" t="s">
        <v>2493</v>
      </c>
      <c r="K239">
        <v>0.43859649122806998</v>
      </c>
      <c r="L239">
        <v>0.1283754675687</v>
      </c>
      <c r="M239">
        <v>0.47110861647998498</v>
      </c>
      <c r="N239">
        <v>0.47110861647998498</v>
      </c>
      <c r="O239">
        <v>0</v>
      </c>
      <c r="P239">
        <v>0.31807863924737101</v>
      </c>
      <c r="Q239">
        <v>0</v>
      </c>
      <c r="R239">
        <v>0.153526865279556</v>
      </c>
      <c r="S239" t="s">
        <v>2323</v>
      </c>
      <c r="T239" t="s">
        <v>249</v>
      </c>
      <c r="U239" t="s">
        <v>2479</v>
      </c>
      <c r="V239" t="s">
        <v>2479</v>
      </c>
      <c r="W239" t="s">
        <v>2479</v>
      </c>
      <c r="X239">
        <v>1</v>
      </c>
      <c r="Y239" t="s">
        <v>2480</v>
      </c>
      <c r="Z239" t="s">
        <v>2480</v>
      </c>
      <c r="AA239" t="s">
        <v>2481</v>
      </c>
      <c r="AB239" t="s">
        <v>2481</v>
      </c>
    </row>
    <row r="240" spans="1:28">
      <c r="A240">
        <v>1</v>
      </c>
      <c r="B240">
        <v>3093368</v>
      </c>
      <c r="C240" s="28">
        <v>3.46392878398153E-7</v>
      </c>
      <c r="D240">
        <v>47</v>
      </c>
      <c r="E240" t="s">
        <v>1377</v>
      </c>
      <c r="F240" t="s">
        <v>2347</v>
      </c>
      <c r="G240" t="s">
        <v>2334</v>
      </c>
      <c r="H240" t="s">
        <v>2386</v>
      </c>
      <c r="I240">
        <v>1</v>
      </c>
      <c r="J240" t="s">
        <v>2349</v>
      </c>
      <c r="K240">
        <v>0.42105263157894701</v>
      </c>
      <c r="L240">
        <v>5.69390734564598E-2</v>
      </c>
      <c r="M240">
        <v>0.15311838432086</v>
      </c>
      <c r="N240">
        <v>0.15311838432086</v>
      </c>
      <c r="O240">
        <v>0</v>
      </c>
      <c r="P240">
        <v>5.0063928496964998E-2</v>
      </c>
      <c r="Q240">
        <v>0</v>
      </c>
      <c r="R240">
        <v>0.424546703780733</v>
      </c>
      <c r="S240" t="s">
        <v>2323</v>
      </c>
      <c r="T240" t="s">
        <v>249</v>
      </c>
      <c r="U240" t="s">
        <v>2843</v>
      </c>
      <c r="V240" t="s">
        <v>2843</v>
      </c>
      <c r="W240" t="s">
        <v>2843</v>
      </c>
      <c r="X240">
        <v>1</v>
      </c>
      <c r="Y240" t="s">
        <v>2844</v>
      </c>
      <c r="Z240" t="s">
        <v>2844</v>
      </c>
      <c r="AA240" t="s">
        <v>2845</v>
      </c>
      <c r="AB240" t="s">
        <v>2845</v>
      </c>
    </row>
    <row r="241" spans="1:28">
      <c r="A241">
        <v>1</v>
      </c>
      <c r="B241">
        <v>3099484</v>
      </c>
      <c r="C241" s="28">
        <v>3.46392878398153E-7</v>
      </c>
      <c r="D241">
        <v>47</v>
      </c>
      <c r="E241" t="s">
        <v>1377</v>
      </c>
      <c r="F241" t="s">
        <v>2347</v>
      </c>
      <c r="G241" t="s">
        <v>2321</v>
      </c>
      <c r="H241" t="s">
        <v>2846</v>
      </c>
      <c r="I241">
        <v>6</v>
      </c>
      <c r="J241" t="s">
        <v>2329</v>
      </c>
      <c r="K241">
        <v>0.42105263157894701</v>
      </c>
      <c r="L241">
        <v>5.6939073456459897E-2</v>
      </c>
      <c r="M241">
        <v>0.15311838432086</v>
      </c>
      <c r="N241">
        <v>0.15311838432086</v>
      </c>
      <c r="O241">
        <v>0</v>
      </c>
      <c r="P241">
        <v>5.0063928496965102E-2</v>
      </c>
      <c r="Q241">
        <v>0</v>
      </c>
      <c r="R241">
        <v>0.424546703780733</v>
      </c>
      <c r="S241" t="s">
        <v>2323</v>
      </c>
      <c r="T241" t="s">
        <v>249</v>
      </c>
      <c r="U241" t="s">
        <v>2847</v>
      </c>
      <c r="V241" t="s">
        <v>2847</v>
      </c>
      <c r="W241" t="s">
        <v>2847</v>
      </c>
      <c r="X241">
        <v>1</v>
      </c>
      <c r="Y241" t="s">
        <v>2847</v>
      </c>
      <c r="Z241" t="s">
        <v>2847</v>
      </c>
      <c r="AA241" t="s">
        <v>2397</v>
      </c>
      <c r="AB241" t="s">
        <v>2397</v>
      </c>
    </row>
    <row r="242" spans="1:28">
      <c r="A242">
        <v>1</v>
      </c>
      <c r="B242">
        <v>3086176</v>
      </c>
      <c r="C242" s="28">
        <v>3.46392878398153E-7</v>
      </c>
      <c r="D242">
        <v>47</v>
      </c>
      <c r="E242" t="s">
        <v>1377</v>
      </c>
      <c r="F242" t="s">
        <v>2347</v>
      </c>
      <c r="G242" t="s">
        <v>2335</v>
      </c>
      <c r="H242" t="s">
        <v>2848</v>
      </c>
      <c r="I242">
        <v>2</v>
      </c>
      <c r="J242" t="s">
        <v>2322</v>
      </c>
      <c r="K242">
        <v>0.40350877192982498</v>
      </c>
      <c r="L242">
        <v>5.6939073456459897E-2</v>
      </c>
      <c r="M242">
        <v>0.15311838432086</v>
      </c>
      <c r="N242">
        <v>0.15311838432086</v>
      </c>
      <c r="O242">
        <v>0</v>
      </c>
      <c r="P242">
        <v>5.0063928496965102E-2</v>
      </c>
      <c r="Q242">
        <v>0</v>
      </c>
      <c r="R242">
        <v>0.424546703780733</v>
      </c>
      <c r="S242" t="s">
        <v>2323</v>
      </c>
      <c r="T242" t="s">
        <v>249</v>
      </c>
      <c r="U242" t="s">
        <v>2795</v>
      </c>
      <c r="V242" t="s">
        <v>2849</v>
      </c>
      <c r="W242" t="s">
        <v>2795</v>
      </c>
      <c r="X242">
        <v>0</v>
      </c>
      <c r="Y242" t="s">
        <v>2850</v>
      </c>
      <c r="Z242" t="s">
        <v>2796</v>
      </c>
      <c r="AA242" t="s">
        <v>2851</v>
      </c>
      <c r="AB242" t="s">
        <v>2797</v>
      </c>
    </row>
    <row r="243" spans="1:28">
      <c r="A243">
        <v>2</v>
      </c>
      <c r="B243">
        <v>2748663</v>
      </c>
      <c r="C243" s="28">
        <v>3.5859210805398401E-7</v>
      </c>
      <c r="D243">
        <v>155</v>
      </c>
      <c r="E243" t="s">
        <v>1380</v>
      </c>
      <c r="F243" t="s">
        <v>2319</v>
      </c>
      <c r="G243" t="s">
        <v>2321</v>
      </c>
      <c r="H243" t="s">
        <v>2335</v>
      </c>
      <c r="I243">
        <v>1</v>
      </c>
      <c r="J243" t="s">
        <v>2353</v>
      </c>
      <c r="K243" t="s">
        <v>249</v>
      </c>
      <c r="L243" t="s">
        <v>249</v>
      </c>
      <c r="M243" t="s">
        <v>249</v>
      </c>
      <c r="N243" t="s">
        <v>249</v>
      </c>
      <c r="O243">
        <v>0</v>
      </c>
      <c r="P243" t="s">
        <v>249</v>
      </c>
      <c r="Q243">
        <v>0</v>
      </c>
      <c r="R243">
        <v>0.15391094635976499</v>
      </c>
      <c r="S243" t="s">
        <v>2323</v>
      </c>
      <c r="T243" t="s">
        <v>249</v>
      </c>
      <c r="U243" t="s">
        <v>2404</v>
      </c>
      <c r="V243" t="s">
        <v>2405</v>
      </c>
      <c r="W243" t="s">
        <v>2404</v>
      </c>
      <c r="X243">
        <v>1</v>
      </c>
      <c r="Y243" t="s">
        <v>2406</v>
      </c>
      <c r="Z243" t="s">
        <v>2407</v>
      </c>
      <c r="AA243" t="s">
        <v>2408</v>
      </c>
      <c r="AB243" t="s">
        <v>2409</v>
      </c>
    </row>
    <row r="244" spans="1:28">
      <c r="A244">
        <v>2</v>
      </c>
      <c r="B244">
        <v>1679596</v>
      </c>
      <c r="C244" s="28">
        <v>3.8061970762959501E-7</v>
      </c>
      <c r="D244">
        <v>74</v>
      </c>
      <c r="E244" t="s">
        <v>1470</v>
      </c>
      <c r="F244" t="s">
        <v>2319</v>
      </c>
      <c r="G244" t="s">
        <v>2321</v>
      </c>
      <c r="H244" t="s">
        <v>2320</v>
      </c>
      <c r="I244">
        <v>1</v>
      </c>
      <c r="J244" t="s">
        <v>2322</v>
      </c>
      <c r="K244">
        <v>0.42105263157894701</v>
      </c>
      <c r="L244">
        <v>0.161794883200061</v>
      </c>
      <c r="M244">
        <v>0.25766699469719001</v>
      </c>
      <c r="N244">
        <v>0.25766699469719001</v>
      </c>
      <c r="O244">
        <v>0</v>
      </c>
      <c r="P244">
        <v>0.26196228147900102</v>
      </c>
      <c r="Q244">
        <v>0</v>
      </c>
      <c r="R244">
        <v>0.29426535701709</v>
      </c>
      <c r="S244" t="s">
        <v>2323</v>
      </c>
      <c r="T244" t="s">
        <v>249</v>
      </c>
      <c r="U244" t="s">
        <v>2380</v>
      </c>
      <c r="V244" t="s">
        <v>2381</v>
      </c>
      <c r="W244" t="s">
        <v>2380</v>
      </c>
      <c r="X244">
        <v>0</v>
      </c>
      <c r="Y244" t="s">
        <v>2382</v>
      </c>
      <c r="Z244" t="s">
        <v>2383</v>
      </c>
      <c r="AA244" t="s">
        <v>2384</v>
      </c>
      <c r="AB244" t="s">
        <v>2385</v>
      </c>
    </row>
    <row r="245" spans="1:28">
      <c r="A245">
        <v>1</v>
      </c>
      <c r="B245">
        <v>3225545</v>
      </c>
      <c r="C245" s="28">
        <v>4.0308799381738099E-7</v>
      </c>
      <c r="D245">
        <v>156</v>
      </c>
      <c r="E245" t="s">
        <v>1509</v>
      </c>
      <c r="F245" t="s">
        <v>2319</v>
      </c>
      <c r="G245" t="s">
        <v>2321</v>
      </c>
      <c r="H245" t="s">
        <v>2320</v>
      </c>
      <c r="I245">
        <v>1</v>
      </c>
      <c r="J245" t="s">
        <v>2329</v>
      </c>
      <c r="K245">
        <v>0.175438596491228</v>
      </c>
      <c r="L245" t="s">
        <v>249</v>
      </c>
      <c r="M245">
        <v>1.72994160925878E-2</v>
      </c>
      <c r="N245">
        <v>1.72994160925878E-2</v>
      </c>
      <c r="O245">
        <v>1</v>
      </c>
      <c r="P245">
        <v>1.62857760210545E-2</v>
      </c>
      <c r="Q245">
        <v>0</v>
      </c>
      <c r="R245">
        <v>0.151777356236317</v>
      </c>
      <c r="S245" t="s">
        <v>2323</v>
      </c>
      <c r="T245" t="s">
        <v>2330</v>
      </c>
      <c r="U245" t="s">
        <v>2827</v>
      </c>
      <c r="V245" t="s">
        <v>2827</v>
      </c>
      <c r="W245" t="s">
        <v>2827</v>
      </c>
      <c r="X245">
        <v>1</v>
      </c>
      <c r="Y245" t="s">
        <v>2828</v>
      </c>
      <c r="Z245" t="s">
        <v>2828</v>
      </c>
      <c r="AA245" t="s">
        <v>2829</v>
      </c>
      <c r="AB245" t="s">
        <v>2829</v>
      </c>
    </row>
    <row r="246" spans="1:28">
      <c r="A246">
        <v>1</v>
      </c>
      <c r="B246">
        <v>3226357</v>
      </c>
      <c r="C246" s="28">
        <v>4.0308799381738099E-7</v>
      </c>
      <c r="D246">
        <v>156</v>
      </c>
      <c r="E246" t="s">
        <v>1509</v>
      </c>
      <c r="F246" t="s">
        <v>2319</v>
      </c>
      <c r="G246" t="s">
        <v>2334</v>
      </c>
      <c r="H246" t="s">
        <v>2335</v>
      </c>
      <c r="I246">
        <v>1</v>
      </c>
      <c r="J246" t="s">
        <v>2322</v>
      </c>
      <c r="K246">
        <v>0.175438596491228</v>
      </c>
      <c r="L246" t="s">
        <v>249</v>
      </c>
      <c r="M246">
        <v>1.72994160925878E-2</v>
      </c>
      <c r="N246">
        <v>1.72994160925878E-2</v>
      </c>
      <c r="O246">
        <v>1</v>
      </c>
      <c r="P246">
        <v>1.62857760210545E-2</v>
      </c>
      <c r="Q246">
        <v>0</v>
      </c>
      <c r="R246">
        <v>0.151777356236317</v>
      </c>
      <c r="S246" t="s">
        <v>2323</v>
      </c>
      <c r="T246" t="s">
        <v>249</v>
      </c>
      <c r="U246" t="s">
        <v>2827</v>
      </c>
      <c r="V246" t="s">
        <v>2354</v>
      </c>
      <c r="W246" t="s">
        <v>2827</v>
      </c>
      <c r="X246">
        <v>0</v>
      </c>
      <c r="Y246" t="s">
        <v>2354</v>
      </c>
      <c r="Z246" t="s">
        <v>2828</v>
      </c>
      <c r="AA246" t="s">
        <v>2356</v>
      </c>
      <c r="AB246" t="s">
        <v>2829</v>
      </c>
    </row>
    <row r="247" spans="1:28">
      <c r="A247">
        <v>1</v>
      </c>
      <c r="B247">
        <v>3226428</v>
      </c>
      <c r="C247" s="28">
        <v>4.0308799381738099E-7</v>
      </c>
      <c r="D247">
        <v>156</v>
      </c>
      <c r="E247" t="s">
        <v>1509</v>
      </c>
      <c r="F247" t="s">
        <v>2319</v>
      </c>
      <c r="G247" t="s">
        <v>2321</v>
      </c>
      <c r="H247" t="s">
        <v>2320</v>
      </c>
      <c r="I247">
        <v>1</v>
      </c>
      <c r="J247" t="s">
        <v>2322</v>
      </c>
      <c r="K247">
        <v>0.175438596491228</v>
      </c>
      <c r="L247" t="s">
        <v>249</v>
      </c>
      <c r="M247">
        <v>1.72994160925878E-2</v>
      </c>
      <c r="N247">
        <v>1.72994160925878E-2</v>
      </c>
      <c r="O247">
        <v>1</v>
      </c>
      <c r="P247">
        <v>1.62857760210545E-2</v>
      </c>
      <c r="Q247">
        <v>0</v>
      </c>
      <c r="R247">
        <v>0.151777356236317</v>
      </c>
      <c r="S247" t="s">
        <v>2323</v>
      </c>
      <c r="T247" t="s">
        <v>249</v>
      </c>
      <c r="U247" t="s">
        <v>2827</v>
      </c>
      <c r="V247" t="s">
        <v>2354</v>
      </c>
      <c r="W247" t="s">
        <v>2827</v>
      </c>
      <c r="X247">
        <v>0</v>
      </c>
      <c r="Y247" t="s">
        <v>2354</v>
      </c>
      <c r="Z247" t="s">
        <v>2828</v>
      </c>
      <c r="AA247" t="s">
        <v>2356</v>
      </c>
      <c r="AB247" t="s">
        <v>2829</v>
      </c>
    </row>
    <row r="248" spans="1:28">
      <c r="A248">
        <v>1</v>
      </c>
      <c r="B248">
        <v>3231670</v>
      </c>
      <c r="C248" s="28">
        <v>4.16042422400381E-7</v>
      </c>
      <c r="D248">
        <v>156</v>
      </c>
      <c r="E248" t="s">
        <v>1509</v>
      </c>
      <c r="F248" t="s">
        <v>2319</v>
      </c>
      <c r="G248" t="s">
        <v>2334</v>
      </c>
      <c r="H248" t="s">
        <v>2335</v>
      </c>
      <c r="I248">
        <v>1</v>
      </c>
      <c r="J248" t="s">
        <v>2329</v>
      </c>
      <c r="K248">
        <v>0.24561403508771901</v>
      </c>
      <c r="L248" t="s">
        <v>249</v>
      </c>
      <c r="M248">
        <v>5.1529681822339397E-3</v>
      </c>
      <c r="N248">
        <v>5.1529681822339397E-3</v>
      </c>
      <c r="O248">
        <v>1</v>
      </c>
      <c r="P248">
        <v>5.6815694879700498E-3</v>
      </c>
      <c r="Q248">
        <v>0</v>
      </c>
      <c r="R248">
        <v>0.151445386590358</v>
      </c>
      <c r="S248" t="s">
        <v>2323</v>
      </c>
      <c r="T248" t="s">
        <v>2337</v>
      </c>
      <c r="U248" t="s">
        <v>2852</v>
      </c>
      <c r="V248" t="s">
        <v>2852</v>
      </c>
      <c r="W248" t="s">
        <v>2852</v>
      </c>
      <c r="X248">
        <v>1</v>
      </c>
      <c r="Y248" t="s">
        <v>2853</v>
      </c>
      <c r="Z248" t="s">
        <v>2853</v>
      </c>
      <c r="AA248" t="s">
        <v>2854</v>
      </c>
      <c r="AB248" t="s">
        <v>2854</v>
      </c>
    </row>
    <row r="249" spans="1:28">
      <c r="A249">
        <v>1</v>
      </c>
      <c r="B249">
        <v>385482</v>
      </c>
      <c r="C249" s="28">
        <v>4.24970484834569E-7</v>
      </c>
      <c r="D249">
        <v>74</v>
      </c>
      <c r="E249" t="s">
        <v>1390</v>
      </c>
      <c r="F249" t="s">
        <v>2319</v>
      </c>
      <c r="G249" t="s">
        <v>2335</v>
      </c>
      <c r="H249" t="s">
        <v>2334</v>
      </c>
      <c r="I249">
        <v>1</v>
      </c>
      <c r="J249" t="s">
        <v>2353</v>
      </c>
      <c r="K249">
        <v>0.45614035087719301</v>
      </c>
      <c r="L249">
        <v>1.23676065544599E-3</v>
      </c>
      <c r="M249">
        <v>0.34131840111853101</v>
      </c>
      <c r="N249">
        <v>0.34131840111853101</v>
      </c>
      <c r="O249">
        <v>1</v>
      </c>
      <c r="P249">
        <v>3.7021569053171102E-3</v>
      </c>
      <c r="Q249">
        <v>0</v>
      </c>
      <c r="R249">
        <v>0.29223390510300401</v>
      </c>
      <c r="S249" t="s">
        <v>2323</v>
      </c>
      <c r="T249" t="s">
        <v>249</v>
      </c>
      <c r="U249" t="s">
        <v>2855</v>
      </c>
      <c r="V249" t="s">
        <v>2856</v>
      </c>
      <c r="W249" t="s">
        <v>2855</v>
      </c>
      <c r="X249">
        <v>1</v>
      </c>
      <c r="Y249" t="s">
        <v>2856</v>
      </c>
      <c r="Z249" t="s">
        <v>2857</v>
      </c>
      <c r="AA249" t="s">
        <v>2858</v>
      </c>
      <c r="AB249" t="s">
        <v>2859</v>
      </c>
    </row>
    <row r="250" spans="1:28">
      <c r="A250">
        <v>1</v>
      </c>
      <c r="B250">
        <v>407503</v>
      </c>
      <c r="C250" s="28">
        <v>4.24970484834569E-7</v>
      </c>
      <c r="D250">
        <v>74</v>
      </c>
      <c r="E250" t="s">
        <v>1390</v>
      </c>
      <c r="F250" t="s">
        <v>2319</v>
      </c>
      <c r="G250" t="s">
        <v>2334</v>
      </c>
      <c r="H250" t="s">
        <v>2335</v>
      </c>
      <c r="I250">
        <v>1</v>
      </c>
      <c r="J250" t="s">
        <v>2353</v>
      </c>
      <c r="K250">
        <v>0.47368421052631599</v>
      </c>
      <c r="L250">
        <v>1.23676065544599E-3</v>
      </c>
      <c r="M250">
        <v>0.34131840111853101</v>
      </c>
      <c r="N250">
        <v>0.34131840111853101</v>
      </c>
      <c r="O250">
        <v>1</v>
      </c>
      <c r="P250">
        <v>3.7021569053171102E-3</v>
      </c>
      <c r="Q250">
        <v>0</v>
      </c>
      <c r="R250">
        <v>0.29223390510300401</v>
      </c>
      <c r="S250" t="s">
        <v>2323</v>
      </c>
      <c r="T250" t="s">
        <v>249</v>
      </c>
      <c r="U250" t="s">
        <v>2791</v>
      </c>
      <c r="V250" t="s">
        <v>2791</v>
      </c>
      <c r="W250" t="s">
        <v>2791</v>
      </c>
      <c r="X250">
        <v>1</v>
      </c>
      <c r="Y250" t="s">
        <v>2791</v>
      </c>
      <c r="Z250" t="s">
        <v>2791</v>
      </c>
      <c r="AA250" t="s">
        <v>2793</v>
      </c>
      <c r="AB250" t="s">
        <v>2793</v>
      </c>
    </row>
    <row r="251" spans="1:28">
      <c r="A251">
        <v>1</v>
      </c>
      <c r="B251">
        <v>431392</v>
      </c>
      <c r="C251" s="28">
        <v>4.24970484834569E-7</v>
      </c>
      <c r="D251">
        <v>74</v>
      </c>
      <c r="E251" t="s">
        <v>1390</v>
      </c>
      <c r="F251" t="s">
        <v>2319</v>
      </c>
      <c r="G251" t="s">
        <v>2335</v>
      </c>
      <c r="H251" t="s">
        <v>2334</v>
      </c>
      <c r="I251">
        <v>1</v>
      </c>
      <c r="J251" t="s">
        <v>2353</v>
      </c>
      <c r="K251">
        <v>0.47368421052631599</v>
      </c>
      <c r="L251">
        <v>1.23676065544599E-3</v>
      </c>
      <c r="M251">
        <v>0.34131840111853101</v>
      </c>
      <c r="N251">
        <v>0.34131840111853101</v>
      </c>
      <c r="O251">
        <v>1</v>
      </c>
      <c r="P251">
        <v>3.7021569053171102E-3</v>
      </c>
      <c r="Q251">
        <v>0</v>
      </c>
      <c r="R251">
        <v>0.29223390510300401</v>
      </c>
      <c r="S251" t="s">
        <v>2323</v>
      </c>
      <c r="T251" t="s">
        <v>249</v>
      </c>
      <c r="U251" t="s">
        <v>2860</v>
      </c>
      <c r="V251" t="s">
        <v>2860</v>
      </c>
      <c r="W251" t="s">
        <v>2860</v>
      </c>
      <c r="X251">
        <v>1</v>
      </c>
      <c r="Y251" t="s">
        <v>2860</v>
      </c>
      <c r="Z251" t="s">
        <v>2860</v>
      </c>
      <c r="AA251" t="s">
        <v>2861</v>
      </c>
      <c r="AB251" t="s">
        <v>2861</v>
      </c>
    </row>
    <row r="252" spans="1:28">
      <c r="A252">
        <v>1</v>
      </c>
      <c r="B252">
        <v>427377</v>
      </c>
      <c r="C252" s="28">
        <v>4.24970484834569E-7</v>
      </c>
      <c r="D252">
        <v>74</v>
      </c>
      <c r="E252" t="s">
        <v>1390</v>
      </c>
      <c r="F252" t="s">
        <v>2319</v>
      </c>
      <c r="G252" t="s">
        <v>2335</v>
      </c>
      <c r="H252" t="s">
        <v>2334</v>
      </c>
      <c r="I252">
        <v>1</v>
      </c>
      <c r="J252" t="s">
        <v>2743</v>
      </c>
      <c r="K252">
        <v>0.47368421052631599</v>
      </c>
      <c r="L252">
        <v>1.23676065544599E-3</v>
      </c>
      <c r="M252">
        <v>0.34131840111853101</v>
      </c>
      <c r="N252">
        <v>0.34131840111853101</v>
      </c>
      <c r="O252">
        <v>1</v>
      </c>
      <c r="P252">
        <v>3.7021569053171102E-3</v>
      </c>
      <c r="Q252">
        <v>0</v>
      </c>
      <c r="R252">
        <v>0.29223390510300401</v>
      </c>
      <c r="S252" t="s">
        <v>2323</v>
      </c>
      <c r="T252" t="s">
        <v>249</v>
      </c>
      <c r="U252" t="s">
        <v>2862</v>
      </c>
      <c r="V252" t="s">
        <v>2862</v>
      </c>
      <c r="W252" t="s">
        <v>2863</v>
      </c>
      <c r="X252">
        <v>1</v>
      </c>
      <c r="Y252" t="s">
        <v>2864</v>
      </c>
      <c r="Z252" t="s">
        <v>2865</v>
      </c>
      <c r="AA252" t="s">
        <v>2866</v>
      </c>
      <c r="AB252" t="s">
        <v>2867</v>
      </c>
    </row>
    <row r="253" spans="1:28">
      <c r="A253">
        <v>1</v>
      </c>
      <c r="B253">
        <v>430074</v>
      </c>
      <c r="C253" s="28">
        <v>4.24970484834569E-7</v>
      </c>
      <c r="D253">
        <v>74</v>
      </c>
      <c r="E253" t="s">
        <v>1390</v>
      </c>
      <c r="F253" t="s">
        <v>2319</v>
      </c>
      <c r="G253" t="s">
        <v>2320</v>
      </c>
      <c r="H253" t="s">
        <v>2334</v>
      </c>
      <c r="I253">
        <v>1</v>
      </c>
      <c r="J253" t="s">
        <v>2743</v>
      </c>
      <c r="K253">
        <v>0.47368421052631599</v>
      </c>
      <c r="L253">
        <v>1.23676065544599E-3</v>
      </c>
      <c r="M253">
        <v>0.34131840111853101</v>
      </c>
      <c r="N253">
        <v>0.34131840111853101</v>
      </c>
      <c r="O253">
        <v>1</v>
      </c>
      <c r="P253">
        <v>3.7021569053171102E-3</v>
      </c>
      <c r="Q253">
        <v>0</v>
      </c>
      <c r="R253">
        <v>0.29223390510300401</v>
      </c>
      <c r="S253" t="s">
        <v>2323</v>
      </c>
      <c r="T253" t="s">
        <v>249</v>
      </c>
      <c r="U253" t="s">
        <v>2868</v>
      </c>
      <c r="V253" t="s">
        <v>2868</v>
      </c>
      <c r="W253" t="s">
        <v>2862</v>
      </c>
      <c r="X253">
        <v>1</v>
      </c>
      <c r="Y253" t="s">
        <v>2868</v>
      </c>
      <c r="Z253" t="s">
        <v>2864</v>
      </c>
      <c r="AA253" t="s">
        <v>2869</v>
      </c>
      <c r="AB253" t="s">
        <v>2866</v>
      </c>
    </row>
    <row r="254" spans="1:28">
      <c r="A254">
        <v>1</v>
      </c>
      <c r="B254">
        <v>434162</v>
      </c>
      <c r="C254" s="28">
        <v>4.24970484834569E-7</v>
      </c>
      <c r="D254">
        <v>74</v>
      </c>
      <c r="E254" t="s">
        <v>1390</v>
      </c>
      <c r="F254" t="s">
        <v>2319</v>
      </c>
      <c r="G254" t="s">
        <v>2320</v>
      </c>
      <c r="H254" t="s">
        <v>2335</v>
      </c>
      <c r="I254">
        <v>1</v>
      </c>
      <c r="J254" t="s">
        <v>2870</v>
      </c>
      <c r="K254">
        <v>0.45614035087719301</v>
      </c>
      <c r="L254">
        <v>1.23676065544599E-3</v>
      </c>
      <c r="M254">
        <v>0.34131840111853101</v>
      </c>
      <c r="N254">
        <v>0.34131840111853101</v>
      </c>
      <c r="O254">
        <v>1</v>
      </c>
      <c r="P254">
        <v>3.7021569053171102E-3</v>
      </c>
      <c r="Q254">
        <v>0</v>
      </c>
      <c r="R254">
        <v>0.29223390510300401</v>
      </c>
      <c r="S254" t="s">
        <v>2323</v>
      </c>
      <c r="T254" t="s">
        <v>249</v>
      </c>
      <c r="U254" t="s">
        <v>2871</v>
      </c>
      <c r="V254" t="s">
        <v>2871</v>
      </c>
      <c r="W254" t="s">
        <v>2871</v>
      </c>
      <c r="X254">
        <v>1</v>
      </c>
      <c r="Y254" t="s">
        <v>2872</v>
      </c>
      <c r="Z254" t="s">
        <v>2872</v>
      </c>
      <c r="AA254" t="s">
        <v>2873</v>
      </c>
      <c r="AB254" t="s">
        <v>2873</v>
      </c>
    </row>
    <row r="255" spans="1:28">
      <c r="A255">
        <v>1</v>
      </c>
      <c r="B255">
        <v>434424</v>
      </c>
      <c r="C255" s="28">
        <v>4.24970484834569E-7</v>
      </c>
      <c r="D255">
        <v>74</v>
      </c>
      <c r="E255" t="s">
        <v>1390</v>
      </c>
      <c r="F255" t="s">
        <v>2319</v>
      </c>
      <c r="G255" t="s">
        <v>2335</v>
      </c>
      <c r="H255" t="s">
        <v>2334</v>
      </c>
      <c r="I255">
        <v>1</v>
      </c>
      <c r="J255" t="s">
        <v>2870</v>
      </c>
      <c r="K255">
        <v>0.45614035087719301</v>
      </c>
      <c r="L255">
        <v>1.23676065544599E-3</v>
      </c>
      <c r="M255">
        <v>0.34131840111853101</v>
      </c>
      <c r="N255">
        <v>0.34131840111853101</v>
      </c>
      <c r="O255">
        <v>1</v>
      </c>
      <c r="P255">
        <v>3.7021569053171102E-3</v>
      </c>
      <c r="Q255">
        <v>0</v>
      </c>
      <c r="R255">
        <v>0.29223390510300401</v>
      </c>
      <c r="S255" t="s">
        <v>2323</v>
      </c>
      <c r="T255" t="s">
        <v>249</v>
      </c>
      <c r="U255" t="s">
        <v>2871</v>
      </c>
      <c r="V255" t="s">
        <v>2871</v>
      </c>
      <c r="W255" t="s">
        <v>2871</v>
      </c>
      <c r="X255">
        <v>1</v>
      </c>
      <c r="Y255" t="s">
        <v>2872</v>
      </c>
      <c r="Z255" t="s">
        <v>2872</v>
      </c>
      <c r="AA255" t="s">
        <v>2873</v>
      </c>
      <c r="AB255" t="s">
        <v>2873</v>
      </c>
    </row>
    <row r="256" spans="1:28">
      <c r="A256">
        <v>1</v>
      </c>
      <c r="B256">
        <v>389523</v>
      </c>
      <c r="C256" s="28">
        <v>4.24970484834569E-7</v>
      </c>
      <c r="D256">
        <v>74</v>
      </c>
      <c r="E256" t="s">
        <v>1390</v>
      </c>
      <c r="F256" t="s">
        <v>2319</v>
      </c>
      <c r="G256" t="s">
        <v>2321</v>
      </c>
      <c r="H256" t="s">
        <v>2334</v>
      </c>
      <c r="I256">
        <v>1</v>
      </c>
      <c r="J256" t="s">
        <v>2349</v>
      </c>
      <c r="K256">
        <v>0.45614035087719301</v>
      </c>
      <c r="L256">
        <v>1.23676065544599E-3</v>
      </c>
      <c r="M256">
        <v>0.34131840111853101</v>
      </c>
      <c r="N256">
        <v>0.34131840111853101</v>
      </c>
      <c r="O256">
        <v>1</v>
      </c>
      <c r="P256">
        <v>3.7021569053171102E-3</v>
      </c>
      <c r="Q256">
        <v>0</v>
      </c>
      <c r="R256">
        <v>0.29223390510300401</v>
      </c>
      <c r="S256" t="s">
        <v>2323</v>
      </c>
      <c r="T256" t="s">
        <v>249</v>
      </c>
      <c r="U256" t="s">
        <v>2874</v>
      </c>
      <c r="V256" t="s">
        <v>2874</v>
      </c>
      <c r="W256" t="s">
        <v>2874</v>
      </c>
      <c r="X256">
        <v>1</v>
      </c>
      <c r="Y256" t="s">
        <v>2875</v>
      </c>
      <c r="Z256" t="s">
        <v>2875</v>
      </c>
      <c r="AA256" t="s">
        <v>2876</v>
      </c>
      <c r="AB256" t="s">
        <v>2876</v>
      </c>
    </row>
    <row r="257" spans="1:28">
      <c r="A257">
        <v>1</v>
      </c>
      <c r="B257">
        <v>425933</v>
      </c>
      <c r="C257" s="28">
        <v>4.24970484834569E-7</v>
      </c>
      <c r="D257">
        <v>74</v>
      </c>
      <c r="E257" t="s">
        <v>1390</v>
      </c>
      <c r="F257" t="s">
        <v>2319</v>
      </c>
      <c r="G257" t="s">
        <v>2321</v>
      </c>
      <c r="H257" t="s">
        <v>2320</v>
      </c>
      <c r="I257">
        <v>1</v>
      </c>
      <c r="J257" t="s">
        <v>2349</v>
      </c>
      <c r="K257">
        <v>0.45614035087719301</v>
      </c>
      <c r="L257">
        <v>1.23676065544599E-3</v>
      </c>
      <c r="M257">
        <v>0.34131840111853101</v>
      </c>
      <c r="N257">
        <v>0.34131840111853101</v>
      </c>
      <c r="O257">
        <v>1</v>
      </c>
      <c r="P257">
        <v>3.7021569053171102E-3</v>
      </c>
      <c r="Q257">
        <v>0</v>
      </c>
      <c r="R257">
        <v>0.29223390510300401</v>
      </c>
      <c r="S257" t="s">
        <v>2323</v>
      </c>
      <c r="T257" t="s">
        <v>249</v>
      </c>
      <c r="U257" t="s">
        <v>2863</v>
      </c>
      <c r="V257" t="s">
        <v>2863</v>
      </c>
      <c r="W257" t="s">
        <v>2863</v>
      </c>
      <c r="X257">
        <v>1</v>
      </c>
      <c r="Y257" t="s">
        <v>2865</v>
      </c>
      <c r="Z257" t="s">
        <v>2865</v>
      </c>
      <c r="AA257" t="s">
        <v>2867</v>
      </c>
      <c r="AB257" t="s">
        <v>2867</v>
      </c>
    </row>
    <row r="258" spans="1:28">
      <c r="A258">
        <v>1</v>
      </c>
      <c r="B258">
        <v>427448</v>
      </c>
      <c r="C258" s="28">
        <v>4.24970484834569E-7</v>
      </c>
      <c r="D258">
        <v>74</v>
      </c>
      <c r="E258" t="s">
        <v>1390</v>
      </c>
      <c r="F258" t="s">
        <v>2319</v>
      </c>
      <c r="G258" t="s">
        <v>2321</v>
      </c>
      <c r="H258" t="s">
        <v>2320</v>
      </c>
      <c r="I258">
        <v>1</v>
      </c>
      <c r="J258" t="s">
        <v>2349</v>
      </c>
      <c r="K258">
        <v>0.45614035087719301</v>
      </c>
      <c r="L258">
        <v>1.23676065544599E-3</v>
      </c>
      <c r="M258">
        <v>0.34131840111853101</v>
      </c>
      <c r="N258">
        <v>0.34131840111853101</v>
      </c>
      <c r="O258">
        <v>1</v>
      </c>
      <c r="P258">
        <v>3.7021569053171102E-3</v>
      </c>
      <c r="Q258">
        <v>0</v>
      </c>
      <c r="R258">
        <v>0.29223390510300401</v>
      </c>
      <c r="S258" t="s">
        <v>2323</v>
      </c>
      <c r="T258" t="s">
        <v>249</v>
      </c>
      <c r="U258" t="s">
        <v>2862</v>
      </c>
      <c r="V258" t="s">
        <v>2862</v>
      </c>
      <c r="W258" t="s">
        <v>2862</v>
      </c>
      <c r="X258">
        <v>1</v>
      </c>
      <c r="Y258" t="s">
        <v>2864</v>
      </c>
      <c r="Z258" t="s">
        <v>2864</v>
      </c>
      <c r="AA258" t="s">
        <v>2866</v>
      </c>
      <c r="AB258" t="s">
        <v>2866</v>
      </c>
    </row>
    <row r="259" spans="1:28">
      <c r="A259">
        <v>1</v>
      </c>
      <c r="B259">
        <v>427449</v>
      </c>
      <c r="C259" s="28">
        <v>4.24970484834569E-7</v>
      </c>
      <c r="D259">
        <v>74</v>
      </c>
      <c r="E259" t="s">
        <v>1390</v>
      </c>
      <c r="F259" t="s">
        <v>2319</v>
      </c>
      <c r="G259" t="s">
        <v>2321</v>
      </c>
      <c r="H259" t="s">
        <v>2320</v>
      </c>
      <c r="I259">
        <v>1</v>
      </c>
      <c r="J259" t="s">
        <v>2349</v>
      </c>
      <c r="K259">
        <v>0.45614035087719301</v>
      </c>
      <c r="L259">
        <v>1.23676065544599E-3</v>
      </c>
      <c r="M259">
        <v>0.34131840111853101</v>
      </c>
      <c r="N259">
        <v>0.34131840111853101</v>
      </c>
      <c r="O259">
        <v>1</v>
      </c>
      <c r="P259">
        <v>3.7021569053171102E-3</v>
      </c>
      <c r="Q259">
        <v>0</v>
      </c>
      <c r="R259">
        <v>0.29223390510300401</v>
      </c>
      <c r="S259" t="s">
        <v>2323</v>
      </c>
      <c r="T259" t="s">
        <v>249</v>
      </c>
      <c r="U259" t="s">
        <v>2862</v>
      </c>
      <c r="V259" t="s">
        <v>2862</v>
      </c>
      <c r="W259" t="s">
        <v>2862</v>
      </c>
      <c r="X259">
        <v>1</v>
      </c>
      <c r="Y259" t="s">
        <v>2864</v>
      </c>
      <c r="Z259" t="s">
        <v>2864</v>
      </c>
      <c r="AA259" t="s">
        <v>2866</v>
      </c>
      <c r="AB259" t="s">
        <v>2866</v>
      </c>
    </row>
    <row r="260" spans="1:28">
      <c r="A260">
        <v>1</v>
      </c>
      <c r="B260">
        <v>386580</v>
      </c>
      <c r="C260" s="28">
        <v>4.24970484834569E-7</v>
      </c>
      <c r="D260">
        <v>74</v>
      </c>
      <c r="E260" t="s">
        <v>1390</v>
      </c>
      <c r="F260" t="s">
        <v>2319</v>
      </c>
      <c r="G260" t="s">
        <v>2334</v>
      </c>
      <c r="H260" t="s">
        <v>2320</v>
      </c>
      <c r="I260">
        <v>1</v>
      </c>
      <c r="J260" t="s">
        <v>2329</v>
      </c>
      <c r="K260">
        <v>0.45614035087719301</v>
      </c>
      <c r="L260">
        <v>1.23676065544599E-3</v>
      </c>
      <c r="M260">
        <v>0.34131840111853101</v>
      </c>
      <c r="N260">
        <v>0.34131840111853101</v>
      </c>
      <c r="O260">
        <v>1</v>
      </c>
      <c r="P260">
        <v>3.7021569053171102E-3</v>
      </c>
      <c r="Q260">
        <v>0</v>
      </c>
      <c r="R260">
        <v>0.29223390510300401</v>
      </c>
      <c r="S260" t="s">
        <v>2323</v>
      </c>
      <c r="T260" t="s">
        <v>2337</v>
      </c>
      <c r="U260" t="s">
        <v>2877</v>
      </c>
      <c r="V260" t="s">
        <v>2877</v>
      </c>
      <c r="W260" t="s">
        <v>2877</v>
      </c>
      <c r="X260">
        <v>1</v>
      </c>
      <c r="Y260" t="s">
        <v>2877</v>
      </c>
      <c r="Z260" t="s">
        <v>2877</v>
      </c>
      <c r="AA260" t="s">
        <v>2878</v>
      </c>
      <c r="AB260" t="s">
        <v>2878</v>
      </c>
    </row>
    <row r="261" spans="1:28">
      <c r="A261">
        <v>1</v>
      </c>
      <c r="B261">
        <v>390092</v>
      </c>
      <c r="C261" s="28">
        <v>4.24970484834569E-7</v>
      </c>
      <c r="D261">
        <v>74</v>
      </c>
      <c r="E261" t="s">
        <v>1390</v>
      </c>
      <c r="F261" t="s">
        <v>2319</v>
      </c>
      <c r="G261" t="s">
        <v>2320</v>
      </c>
      <c r="H261" t="s">
        <v>2321</v>
      </c>
      <c r="I261">
        <v>1</v>
      </c>
      <c r="J261" t="s">
        <v>2329</v>
      </c>
      <c r="K261">
        <v>0.45614035087719301</v>
      </c>
      <c r="L261">
        <v>1.23676065544599E-3</v>
      </c>
      <c r="M261">
        <v>0.34131840111853101</v>
      </c>
      <c r="N261">
        <v>0.34131840111853101</v>
      </c>
      <c r="O261">
        <v>1</v>
      </c>
      <c r="P261">
        <v>3.7021569053171102E-3</v>
      </c>
      <c r="Q261">
        <v>0</v>
      </c>
      <c r="R261">
        <v>0.29223390510300401</v>
      </c>
      <c r="S261" t="s">
        <v>2323</v>
      </c>
      <c r="T261" t="s">
        <v>2337</v>
      </c>
      <c r="U261" t="s">
        <v>2879</v>
      </c>
      <c r="V261" t="s">
        <v>2879</v>
      </c>
      <c r="W261" t="s">
        <v>2874</v>
      </c>
      <c r="X261">
        <v>1</v>
      </c>
      <c r="Y261" t="s">
        <v>2879</v>
      </c>
      <c r="Z261" t="s">
        <v>2875</v>
      </c>
      <c r="AA261" t="s">
        <v>2880</v>
      </c>
      <c r="AB261" t="s">
        <v>2876</v>
      </c>
    </row>
    <row r="262" spans="1:28">
      <c r="A262">
        <v>1</v>
      </c>
      <c r="B262">
        <v>413676</v>
      </c>
      <c r="C262" s="28">
        <v>4.24970484834569E-7</v>
      </c>
      <c r="D262">
        <v>74</v>
      </c>
      <c r="E262" t="s">
        <v>1390</v>
      </c>
      <c r="F262" t="s">
        <v>2319</v>
      </c>
      <c r="G262" t="s">
        <v>2335</v>
      </c>
      <c r="H262" t="s">
        <v>2334</v>
      </c>
      <c r="I262">
        <v>1</v>
      </c>
      <c r="J262" t="s">
        <v>2329</v>
      </c>
      <c r="K262">
        <v>0.45614035087719301</v>
      </c>
      <c r="L262">
        <v>1.23676065544599E-3</v>
      </c>
      <c r="M262">
        <v>0.34131840111853101</v>
      </c>
      <c r="N262">
        <v>0.34131840111853101</v>
      </c>
      <c r="O262">
        <v>1</v>
      </c>
      <c r="P262">
        <v>3.7021569053171102E-3</v>
      </c>
      <c r="Q262">
        <v>0</v>
      </c>
      <c r="R262">
        <v>0.29223390510300401</v>
      </c>
      <c r="S262" t="s">
        <v>2323</v>
      </c>
      <c r="T262" t="s">
        <v>2337</v>
      </c>
      <c r="U262" t="s">
        <v>2881</v>
      </c>
      <c r="V262" t="s">
        <v>2881</v>
      </c>
      <c r="W262" t="s">
        <v>2882</v>
      </c>
      <c r="X262">
        <v>1</v>
      </c>
      <c r="Y262" t="s">
        <v>2883</v>
      </c>
      <c r="Z262" t="s">
        <v>2882</v>
      </c>
      <c r="AA262" t="s">
        <v>2884</v>
      </c>
      <c r="AB262" t="s">
        <v>2885</v>
      </c>
    </row>
    <row r="263" spans="1:28">
      <c r="A263">
        <v>1</v>
      </c>
      <c r="B263">
        <v>416825</v>
      </c>
      <c r="C263" s="28">
        <v>4.24970484834569E-7</v>
      </c>
      <c r="D263">
        <v>74</v>
      </c>
      <c r="E263" t="s">
        <v>1390</v>
      </c>
      <c r="F263" t="s">
        <v>2319</v>
      </c>
      <c r="G263" t="s">
        <v>2335</v>
      </c>
      <c r="H263" t="s">
        <v>2334</v>
      </c>
      <c r="I263">
        <v>1</v>
      </c>
      <c r="J263" t="s">
        <v>2329</v>
      </c>
      <c r="K263">
        <v>0.45614035087719301</v>
      </c>
      <c r="L263">
        <v>1.23676065544599E-3</v>
      </c>
      <c r="M263">
        <v>0.34131840111853101</v>
      </c>
      <c r="N263">
        <v>0.34131840111853101</v>
      </c>
      <c r="O263">
        <v>1</v>
      </c>
      <c r="P263">
        <v>3.7021569053171102E-3</v>
      </c>
      <c r="Q263">
        <v>0</v>
      </c>
      <c r="R263">
        <v>0.29223390510300401</v>
      </c>
      <c r="S263" t="s">
        <v>2323</v>
      </c>
      <c r="T263" t="s">
        <v>2330</v>
      </c>
      <c r="U263" t="s">
        <v>2886</v>
      </c>
      <c r="V263" t="s">
        <v>2886</v>
      </c>
      <c r="W263" t="s">
        <v>2887</v>
      </c>
      <c r="X263">
        <v>1</v>
      </c>
      <c r="Y263" t="s">
        <v>2888</v>
      </c>
      <c r="Z263" t="s">
        <v>2889</v>
      </c>
      <c r="AA263" t="s">
        <v>2890</v>
      </c>
      <c r="AB263" t="s">
        <v>2891</v>
      </c>
    </row>
    <row r="264" spans="1:28">
      <c r="A264">
        <v>1</v>
      </c>
      <c r="B264">
        <v>426199</v>
      </c>
      <c r="C264" s="28">
        <v>4.24970484834569E-7</v>
      </c>
      <c r="D264">
        <v>74</v>
      </c>
      <c r="E264" t="s">
        <v>1390</v>
      </c>
      <c r="F264" t="s">
        <v>2319</v>
      </c>
      <c r="G264" t="s">
        <v>2334</v>
      </c>
      <c r="H264" t="s">
        <v>2335</v>
      </c>
      <c r="I264">
        <v>1</v>
      </c>
      <c r="J264" t="s">
        <v>2329</v>
      </c>
      <c r="K264">
        <v>0.45614035087719301</v>
      </c>
      <c r="L264">
        <v>1.23676065544599E-3</v>
      </c>
      <c r="M264">
        <v>0.34131840111853101</v>
      </c>
      <c r="N264">
        <v>0.34131840111853101</v>
      </c>
      <c r="O264">
        <v>1</v>
      </c>
      <c r="P264">
        <v>3.7021569053171102E-3</v>
      </c>
      <c r="Q264">
        <v>0</v>
      </c>
      <c r="R264">
        <v>0.29223390510300401</v>
      </c>
      <c r="S264" t="s">
        <v>2323</v>
      </c>
      <c r="T264" t="s">
        <v>2330</v>
      </c>
      <c r="U264" t="s">
        <v>2863</v>
      </c>
      <c r="V264" t="s">
        <v>2863</v>
      </c>
      <c r="W264" t="s">
        <v>2863</v>
      </c>
      <c r="X264">
        <v>1</v>
      </c>
      <c r="Y264" t="s">
        <v>2865</v>
      </c>
      <c r="Z264" t="s">
        <v>2865</v>
      </c>
      <c r="AA264" t="s">
        <v>2867</v>
      </c>
      <c r="AB264" t="s">
        <v>2867</v>
      </c>
    </row>
    <row r="265" spans="1:28">
      <c r="A265">
        <v>1</v>
      </c>
      <c r="B265">
        <v>426280</v>
      </c>
      <c r="C265" s="28">
        <v>4.24970484834569E-7</v>
      </c>
      <c r="D265">
        <v>74</v>
      </c>
      <c r="E265" t="s">
        <v>1390</v>
      </c>
      <c r="F265" t="s">
        <v>2319</v>
      </c>
      <c r="G265" t="s">
        <v>2335</v>
      </c>
      <c r="H265" t="s">
        <v>2334</v>
      </c>
      <c r="I265">
        <v>1</v>
      </c>
      <c r="J265" t="s">
        <v>2329</v>
      </c>
      <c r="K265">
        <v>0.45614035087719301</v>
      </c>
      <c r="L265">
        <v>1.23676065544599E-3</v>
      </c>
      <c r="M265">
        <v>0.34131840111853101</v>
      </c>
      <c r="N265">
        <v>0.34131840111853101</v>
      </c>
      <c r="O265">
        <v>1</v>
      </c>
      <c r="P265">
        <v>3.7021569053171102E-3</v>
      </c>
      <c r="Q265">
        <v>0</v>
      </c>
      <c r="R265">
        <v>0.29223390510300401</v>
      </c>
      <c r="S265" t="s">
        <v>2323</v>
      </c>
      <c r="T265" t="s">
        <v>2330</v>
      </c>
      <c r="U265" t="s">
        <v>2863</v>
      </c>
      <c r="V265" t="s">
        <v>2863</v>
      </c>
      <c r="W265" t="s">
        <v>2863</v>
      </c>
      <c r="X265">
        <v>1</v>
      </c>
      <c r="Y265" t="s">
        <v>2865</v>
      </c>
      <c r="Z265" t="s">
        <v>2865</v>
      </c>
      <c r="AA265" t="s">
        <v>2867</v>
      </c>
      <c r="AB265" t="s">
        <v>2867</v>
      </c>
    </row>
    <row r="266" spans="1:28">
      <c r="A266">
        <v>1</v>
      </c>
      <c r="B266">
        <v>428584</v>
      </c>
      <c r="C266" s="28">
        <v>4.24970484834569E-7</v>
      </c>
      <c r="D266">
        <v>74</v>
      </c>
      <c r="E266" t="s">
        <v>1390</v>
      </c>
      <c r="F266" t="s">
        <v>2319</v>
      </c>
      <c r="G266" t="s">
        <v>2321</v>
      </c>
      <c r="H266" t="s">
        <v>2320</v>
      </c>
      <c r="I266">
        <v>1</v>
      </c>
      <c r="J266" t="s">
        <v>2329</v>
      </c>
      <c r="K266">
        <v>0.45614035087719301</v>
      </c>
      <c r="L266">
        <v>1.23676065544599E-3</v>
      </c>
      <c r="M266">
        <v>0.34131840111853101</v>
      </c>
      <c r="N266">
        <v>0.34131840111853101</v>
      </c>
      <c r="O266">
        <v>1</v>
      </c>
      <c r="P266">
        <v>3.7021569053171102E-3</v>
      </c>
      <c r="Q266">
        <v>0</v>
      </c>
      <c r="R266">
        <v>0.29223390510300401</v>
      </c>
      <c r="S266" t="s">
        <v>2323</v>
      </c>
      <c r="T266" t="s">
        <v>2337</v>
      </c>
      <c r="U266" t="s">
        <v>2862</v>
      </c>
      <c r="V266" t="s">
        <v>2862</v>
      </c>
      <c r="W266" t="s">
        <v>2862</v>
      </c>
      <c r="X266">
        <v>1</v>
      </c>
      <c r="Y266" t="s">
        <v>2864</v>
      </c>
      <c r="Z266" t="s">
        <v>2864</v>
      </c>
      <c r="AA266" t="s">
        <v>2866</v>
      </c>
      <c r="AB266" t="s">
        <v>2866</v>
      </c>
    </row>
    <row r="267" spans="1:28">
      <c r="A267">
        <v>1</v>
      </c>
      <c r="B267">
        <v>431730</v>
      </c>
      <c r="C267" s="28">
        <v>4.24970484834569E-7</v>
      </c>
      <c r="D267">
        <v>74</v>
      </c>
      <c r="E267" t="s">
        <v>1390</v>
      </c>
      <c r="F267" t="s">
        <v>2319</v>
      </c>
      <c r="G267" t="s">
        <v>2321</v>
      </c>
      <c r="H267" t="s">
        <v>2320</v>
      </c>
      <c r="I267">
        <v>1</v>
      </c>
      <c r="J267" t="s">
        <v>2329</v>
      </c>
      <c r="K267">
        <v>0.45614035087719301</v>
      </c>
      <c r="L267">
        <v>1.23676065544599E-3</v>
      </c>
      <c r="M267">
        <v>0.34131840111853101</v>
      </c>
      <c r="N267">
        <v>0.34131840111853101</v>
      </c>
      <c r="O267">
        <v>1</v>
      </c>
      <c r="P267">
        <v>3.7021569053171102E-3</v>
      </c>
      <c r="Q267">
        <v>0</v>
      </c>
      <c r="R267">
        <v>0.29223390510300401</v>
      </c>
      <c r="S267" t="s">
        <v>2323</v>
      </c>
      <c r="T267" t="s">
        <v>2337</v>
      </c>
      <c r="U267" t="s">
        <v>2860</v>
      </c>
      <c r="V267" t="s">
        <v>2860</v>
      </c>
      <c r="W267" t="s">
        <v>2860</v>
      </c>
      <c r="X267">
        <v>1</v>
      </c>
      <c r="Y267" t="s">
        <v>2860</v>
      </c>
      <c r="Z267" t="s">
        <v>2860</v>
      </c>
      <c r="AA267" t="s">
        <v>2861</v>
      </c>
      <c r="AB267" t="s">
        <v>2861</v>
      </c>
    </row>
    <row r="268" spans="1:28">
      <c r="A268">
        <v>1</v>
      </c>
      <c r="B268">
        <v>432602</v>
      </c>
      <c r="C268" s="28">
        <v>4.24970484834569E-7</v>
      </c>
      <c r="D268">
        <v>74</v>
      </c>
      <c r="E268" t="s">
        <v>1390</v>
      </c>
      <c r="F268" t="s">
        <v>2319</v>
      </c>
      <c r="G268" t="s">
        <v>2335</v>
      </c>
      <c r="H268" t="s">
        <v>2334</v>
      </c>
      <c r="I268">
        <v>1</v>
      </c>
      <c r="J268" t="s">
        <v>2329</v>
      </c>
      <c r="K268">
        <v>0.45614035087719301</v>
      </c>
      <c r="L268">
        <v>1.23676065544599E-3</v>
      </c>
      <c r="M268">
        <v>0.34131840111853101</v>
      </c>
      <c r="N268">
        <v>0.34131840111853101</v>
      </c>
      <c r="O268">
        <v>1</v>
      </c>
      <c r="P268">
        <v>3.7021569053171102E-3</v>
      </c>
      <c r="Q268">
        <v>0</v>
      </c>
      <c r="R268">
        <v>0.29223390510300401</v>
      </c>
      <c r="S268" t="s">
        <v>2323</v>
      </c>
      <c r="T268" t="s">
        <v>2330</v>
      </c>
      <c r="U268" t="s">
        <v>2860</v>
      </c>
      <c r="V268" t="s">
        <v>2860</v>
      </c>
      <c r="W268" t="s">
        <v>2860</v>
      </c>
      <c r="X268">
        <v>1</v>
      </c>
      <c r="Y268" t="s">
        <v>2860</v>
      </c>
      <c r="Z268" t="s">
        <v>2860</v>
      </c>
      <c r="AA268" t="s">
        <v>2861</v>
      </c>
      <c r="AB268" t="s">
        <v>2861</v>
      </c>
    </row>
    <row r="269" spans="1:28">
      <c r="A269">
        <v>1</v>
      </c>
      <c r="B269">
        <v>429054</v>
      </c>
      <c r="C269" s="28">
        <v>4.24970484834569E-7</v>
      </c>
      <c r="D269">
        <v>74</v>
      </c>
      <c r="E269" t="s">
        <v>1390</v>
      </c>
      <c r="F269" t="s">
        <v>2319</v>
      </c>
      <c r="G269" t="s">
        <v>2320</v>
      </c>
      <c r="H269" t="s">
        <v>2321</v>
      </c>
      <c r="I269">
        <v>1</v>
      </c>
      <c r="J269" t="s">
        <v>2548</v>
      </c>
      <c r="K269">
        <v>0.47368421052631599</v>
      </c>
      <c r="L269">
        <v>1.23676065544599E-3</v>
      </c>
      <c r="M269">
        <v>0.34131840111853101</v>
      </c>
      <c r="N269">
        <v>0.34131840111853101</v>
      </c>
      <c r="O269">
        <v>1</v>
      </c>
      <c r="P269">
        <v>3.7021569053171102E-3</v>
      </c>
      <c r="Q269">
        <v>0</v>
      </c>
      <c r="R269">
        <v>0.29223390510300401</v>
      </c>
      <c r="S269" t="s">
        <v>2323</v>
      </c>
      <c r="T269" t="s">
        <v>2337</v>
      </c>
      <c r="U269" t="s">
        <v>2862</v>
      </c>
      <c r="V269" t="s">
        <v>2862</v>
      </c>
      <c r="W269" t="s">
        <v>2862</v>
      </c>
      <c r="X269">
        <v>1</v>
      </c>
      <c r="Y269" t="s">
        <v>2864</v>
      </c>
      <c r="Z269" t="s">
        <v>2864</v>
      </c>
      <c r="AA269" t="s">
        <v>2866</v>
      </c>
      <c r="AB269" t="s">
        <v>2866</v>
      </c>
    </row>
    <row r="270" spans="1:28">
      <c r="A270">
        <v>1</v>
      </c>
      <c r="B270">
        <v>427948</v>
      </c>
      <c r="C270" s="28">
        <v>4.24970484834569E-7</v>
      </c>
      <c r="D270">
        <v>74</v>
      </c>
      <c r="E270" t="s">
        <v>1390</v>
      </c>
      <c r="F270" t="s">
        <v>2319</v>
      </c>
      <c r="G270" t="s">
        <v>2320</v>
      </c>
      <c r="H270" t="s">
        <v>2321</v>
      </c>
      <c r="I270">
        <v>1</v>
      </c>
      <c r="J270" t="s">
        <v>2493</v>
      </c>
      <c r="K270">
        <v>0.45614035087719301</v>
      </c>
      <c r="L270">
        <v>1.23676065544599E-3</v>
      </c>
      <c r="M270">
        <v>0.34131840111853101</v>
      </c>
      <c r="N270">
        <v>0.34131840111853101</v>
      </c>
      <c r="O270">
        <v>1</v>
      </c>
      <c r="P270">
        <v>3.7021569053171102E-3</v>
      </c>
      <c r="Q270">
        <v>0</v>
      </c>
      <c r="R270">
        <v>0.29223390510300401</v>
      </c>
      <c r="S270" t="s">
        <v>2323</v>
      </c>
      <c r="T270" t="s">
        <v>249</v>
      </c>
      <c r="U270" t="s">
        <v>2862</v>
      </c>
      <c r="V270" t="s">
        <v>2862</v>
      </c>
      <c r="W270" t="s">
        <v>2862</v>
      </c>
      <c r="X270">
        <v>1</v>
      </c>
      <c r="Y270" t="s">
        <v>2864</v>
      </c>
      <c r="Z270" t="s">
        <v>2864</v>
      </c>
      <c r="AA270" t="s">
        <v>2866</v>
      </c>
      <c r="AB270" t="s">
        <v>2866</v>
      </c>
    </row>
    <row r="271" spans="1:28">
      <c r="A271">
        <v>1</v>
      </c>
      <c r="B271">
        <v>429370</v>
      </c>
      <c r="C271" s="28">
        <v>4.24970484834569E-7</v>
      </c>
      <c r="D271">
        <v>74</v>
      </c>
      <c r="E271" t="s">
        <v>1390</v>
      </c>
      <c r="F271" t="s">
        <v>2319</v>
      </c>
      <c r="G271" t="s">
        <v>2335</v>
      </c>
      <c r="H271" t="s">
        <v>2334</v>
      </c>
      <c r="I271">
        <v>1</v>
      </c>
      <c r="J271" t="s">
        <v>2590</v>
      </c>
      <c r="K271">
        <v>0.45614035087719301</v>
      </c>
      <c r="L271">
        <v>1.23676065544599E-3</v>
      </c>
      <c r="M271">
        <v>0.34131840111853101</v>
      </c>
      <c r="N271">
        <v>0.34131840111853101</v>
      </c>
      <c r="O271">
        <v>1</v>
      </c>
      <c r="P271">
        <v>3.7021569053171102E-3</v>
      </c>
      <c r="Q271">
        <v>0</v>
      </c>
      <c r="R271">
        <v>0.29223390510300401</v>
      </c>
      <c r="S271" t="s">
        <v>2323</v>
      </c>
      <c r="T271" t="s">
        <v>249</v>
      </c>
      <c r="U271" t="s">
        <v>2862</v>
      </c>
      <c r="V271" t="s">
        <v>2862</v>
      </c>
      <c r="W271" t="s">
        <v>2862</v>
      </c>
      <c r="X271">
        <v>1</v>
      </c>
      <c r="Y271" t="s">
        <v>2864</v>
      </c>
      <c r="Z271" t="s">
        <v>2864</v>
      </c>
      <c r="AA271" t="s">
        <v>2866</v>
      </c>
      <c r="AB271" t="s">
        <v>2866</v>
      </c>
    </row>
    <row r="272" spans="1:28">
      <c r="A272">
        <v>1</v>
      </c>
      <c r="B272">
        <v>429527</v>
      </c>
      <c r="C272" s="28">
        <v>4.24970484834569E-7</v>
      </c>
      <c r="D272">
        <v>74</v>
      </c>
      <c r="E272" t="s">
        <v>1390</v>
      </c>
      <c r="F272" t="s">
        <v>2319</v>
      </c>
      <c r="G272" t="s">
        <v>2335</v>
      </c>
      <c r="H272" t="s">
        <v>2320</v>
      </c>
      <c r="I272">
        <v>1</v>
      </c>
      <c r="J272" t="s">
        <v>2590</v>
      </c>
      <c r="K272">
        <v>0.47368421052631599</v>
      </c>
      <c r="L272">
        <v>1.23676065544599E-3</v>
      </c>
      <c r="M272">
        <v>0.34131840111853101</v>
      </c>
      <c r="N272">
        <v>0.34131840111853101</v>
      </c>
      <c r="O272">
        <v>1</v>
      </c>
      <c r="P272">
        <v>3.7021569053171102E-3</v>
      </c>
      <c r="Q272">
        <v>0</v>
      </c>
      <c r="R272">
        <v>0.29223390510300401</v>
      </c>
      <c r="S272" t="s">
        <v>2323</v>
      </c>
      <c r="T272" t="s">
        <v>249</v>
      </c>
      <c r="U272" t="s">
        <v>2862</v>
      </c>
      <c r="V272" t="s">
        <v>2862</v>
      </c>
      <c r="W272" t="s">
        <v>2862</v>
      </c>
      <c r="X272">
        <v>1</v>
      </c>
      <c r="Y272" t="s">
        <v>2864</v>
      </c>
      <c r="Z272" t="s">
        <v>2864</v>
      </c>
      <c r="AA272" t="s">
        <v>2866</v>
      </c>
      <c r="AB272" t="s">
        <v>2866</v>
      </c>
    </row>
    <row r="273" spans="1:28">
      <c r="A273">
        <v>1</v>
      </c>
      <c r="B273">
        <v>435755</v>
      </c>
      <c r="C273" s="28">
        <v>4.24970484834569E-7</v>
      </c>
      <c r="D273">
        <v>74</v>
      </c>
      <c r="E273" t="s">
        <v>1390</v>
      </c>
      <c r="F273" t="s">
        <v>2319</v>
      </c>
      <c r="G273" t="s">
        <v>2335</v>
      </c>
      <c r="H273" t="s">
        <v>2334</v>
      </c>
      <c r="I273">
        <v>1</v>
      </c>
      <c r="J273" t="s">
        <v>2374</v>
      </c>
      <c r="K273">
        <v>0.47368421052631599</v>
      </c>
      <c r="L273">
        <v>1.23676065544599E-3</v>
      </c>
      <c r="M273">
        <v>0.34131840111853101</v>
      </c>
      <c r="N273">
        <v>0.34131840111853101</v>
      </c>
      <c r="O273">
        <v>1</v>
      </c>
      <c r="P273">
        <v>3.7021569053171102E-3</v>
      </c>
      <c r="Q273">
        <v>0</v>
      </c>
      <c r="R273">
        <v>0.29223390510300401</v>
      </c>
      <c r="S273" t="s">
        <v>2323</v>
      </c>
      <c r="T273" t="s">
        <v>249</v>
      </c>
      <c r="U273" t="s">
        <v>2871</v>
      </c>
      <c r="V273" t="s">
        <v>2892</v>
      </c>
      <c r="W273" t="s">
        <v>2871</v>
      </c>
      <c r="X273">
        <v>1</v>
      </c>
      <c r="Y273" t="s">
        <v>2893</v>
      </c>
      <c r="Z273" t="s">
        <v>2872</v>
      </c>
      <c r="AA273" t="s">
        <v>2894</v>
      </c>
      <c r="AB273" t="s">
        <v>2873</v>
      </c>
    </row>
    <row r="274" spans="1:28">
      <c r="A274">
        <v>1</v>
      </c>
      <c r="B274">
        <v>430303</v>
      </c>
      <c r="C274" s="28">
        <v>4.24970484834569E-7</v>
      </c>
      <c r="D274">
        <v>74</v>
      </c>
      <c r="E274" t="s">
        <v>1390</v>
      </c>
      <c r="F274" t="s">
        <v>2319</v>
      </c>
      <c r="G274" t="s">
        <v>2334</v>
      </c>
      <c r="H274" t="s">
        <v>2335</v>
      </c>
      <c r="I274">
        <v>1</v>
      </c>
      <c r="J274" t="s">
        <v>2336</v>
      </c>
      <c r="K274">
        <v>0.47368421052631599</v>
      </c>
      <c r="L274">
        <v>1.23676065544599E-3</v>
      </c>
      <c r="M274">
        <v>0.34131840111853101</v>
      </c>
      <c r="N274">
        <v>0.34131840111853101</v>
      </c>
      <c r="O274">
        <v>1</v>
      </c>
      <c r="P274">
        <v>3.7021569053171102E-3</v>
      </c>
      <c r="Q274">
        <v>0</v>
      </c>
      <c r="R274">
        <v>0.29223390510300401</v>
      </c>
      <c r="S274" t="s">
        <v>2323</v>
      </c>
      <c r="T274" t="s">
        <v>2337</v>
      </c>
      <c r="U274" t="s">
        <v>2868</v>
      </c>
      <c r="V274" t="s">
        <v>2868</v>
      </c>
      <c r="W274" t="s">
        <v>2868</v>
      </c>
      <c r="X274">
        <v>1</v>
      </c>
      <c r="Y274" t="s">
        <v>2868</v>
      </c>
      <c r="Z274" t="s">
        <v>2868</v>
      </c>
      <c r="AA274" t="s">
        <v>2869</v>
      </c>
      <c r="AB274" t="s">
        <v>2869</v>
      </c>
    </row>
    <row r="275" spans="1:28">
      <c r="A275">
        <v>1</v>
      </c>
      <c r="B275">
        <v>434552</v>
      </c>
      <c r="C275" s="28">
        <v>4.24970484834569E-7</v>
      </c>
      <c r="D275">
        <v>74</v>
      </c>
      <c r="E275" t="s">
        <v>1390</v>
      </c>
      <c r="F275" t="s">
        <v>2319</v>
      </c>
      <c r="G275" t="s">
        <v>2320</v>
      </c>
      <c r="H275" t="s">
        <v>2334</v>
      </c>
      <c r="I275">
        <v>1</v>
      </c>
      <c r="J275" t="s">
        <v>2336</v>
      </c>
      <c r="K275">
        <v>0.45614035087719301</v>
      </c>
      <c r="L275">
        <v>1.23676065544599E-3</v>
      </c>
      <c r="M275">
        <v>0.34131840111853101</v>
      </c>
      <c r="N275">
        <v>0.34131840111853101</v>
      </c>
      <c r="O275">
        <v>1</v>
      </c>
      <c r="P275">
        <v>3.7021569053171102E-3</v>
      </c>
      <c r="Q275">
        <v>0</v>
      </c>
      <c r="R275">
        <v>0.29223390510300401</v>
      </c>
      <c r="S275" t="s">
        <v>2323</v>
      </c>
      <c r="T275" t="s">
        <v>2330</v>
      </c>
      <c r="U275" t="s">
        <v>2871</v>
      </c>
      <c r="V275" t="s">
        <v>2871</v>
      </c>
      <c r="W275" t="s">
        <v>2871</v>
      </c>
      <c r="X275">
        <v>1</v>
      </c>
      <c r="Y275" t="s">
        <v>2872</v>
      </c>
      <c r="Z275" t="s">
        <v>2872</v>
      </c>
      <c r="AA275" t="s">
        <v>2873</v>
      </c>
      <c r="AB275" t="s">
        <v>2873</v>
      </c>
    </row>
    <row r="276" spans="1:28">
      <c r="A276">
        <v>1</v>
      </c>
      <c r="B276">
        <v>388061</v>
      </c>
      <c r="C276" s="28">
        <v>4.24970484834569E-7</v>
      </c>
      <c r="D276">
        <v>74</v>
      </c>
      <c r="E276" t="s">
        <v>1390</v>
      </c>
      <c r="F276" t="s">
        <v>2319</v>
      </c>
      <c r="G276" t="s">
        <v>2320</v>
      </c>
      <c r="H276" t="s">
        <v>2321</v>
      </c>
      <c r="I276">
        <v>1</v>
      </c>
      <c r="J276" t="s">
        <v>2322</v>
      </c>
      <c r="K276">
        <v>0.45614035087719301</v>
      </c>
      <c r="L276">
        <v>1.23676065544599E-3</v>
      </c>
      <c r="M276">
        <v>0.34131840111853101</v>
      </c>
      <c r="N276">
        <v>0.34131840111853101</v>
      </c>
      <c r="O276">
        <v>1</v>
      </c>
      <c r="P276">
        <v>3.7021569053171102E-3</v>
      </c>
      <c r="Q276">
        <v>0</v>
      </c>
      <c r="R276">
        <v>0.29223390510300401</v>
      </c>
      <c r="S276" t="s">
        <v>2323</v>
      </c>
      <c r="T276" t="s">
        <v>249</v>
      </c>
      <c r="U276" t="s">
        <v>2895</v>
      </c>
      <c r="V276" t="s">
        <v>2877</v>
      </c>
      <c r="W276" t="s">
        <v>2895</v>
      </c>
      <c r="X276">
        <v>0</v>
      </c>
      <c r="Y276" t="s">
        <v>2877</v>
      </c>
      <c r="Z276" t="s">
        <v>2896</v>
      </c>
      <c r="AA276" t="s">
        <v>2878</v>
      </c>
      <c r="AB276" t="s">
        <v>2897</v>
      </c>
    </row>
    <row r="277" spans="1:28">
      <c r="A277">
        <v>1</v>
      </c>
      <c r="B277">
        <v>388098</v>
      </c>
      <c r="C277" s="28">
        <v>4.24970484834569E-7</v>
      </c>
      <c r="D277">
        <v>74</v>
      </c>
      <c r="E277" t="s">
        <v>1390</v>
      </c>
      <c r="F277" t="s">
        <v>2319</v>
      </c>
      <c r="G277" t="s">
        <v>2321</v>
      </c>
      <c r="H277" t="s">
        <v>2320</v>
      </c>
      <c r="I277">
        <v>1</v>
      </c>
      <c r="J277" t="s">
        <v>2322</v>
      </c>
      <c r="K277">
        <v>0.45614035087719301</v>
      </c>
      <c r="L277">
        <v>1.23676065544599E-3</v>
      </c>
      <c r="M277">
        <v>0.34131840111853101</v>
      </c>
      <c r="N277">
        <v>0.34131840111853101</v>
      </c>
      <c r="O277">
        <v>1</v>
      </c>
      <c r="P277">
        <v>3.7021569053171102E-3</v>
      </c>
      <c r="Q277">
        <v>0</v>
      </c>
      <c r="R277">
        <v>0.29223390510300401</v>
      </c>
      <c r="S277" t="s">
        <v>2323</v>
      </c>
      <c r="T277" t="s">
        <v>249</v>
      </c>
      <c r="U277" t="s">
        <v>2895</v>
      </c>
      <c r="V277" t="s">
        <v>2877</v>
      </c>
      <c r="W277" t="s">
        <v>2895</v>
      </c>
      <c r="X277">
        <v>0</v>
      </c>
      <c r="Y277" t="s">
        <v>2877</v>
      </c>
      <c r="Z277" t="s">
        <v>2896</v>
      </c>
      <c r="AA277" t="s">
        <v>2878</v>
      </c>
      <c r="AB277" t="s">
        <v>2897</v>
      </c>
    </row>
    <row r="278" spans="1:28">
      <c r="A278">
        <v>1</v>
      </c>
      <c r="B278">
        <v>388211</v>
      </c>
      <c r="C278" s="28">
        <v>4.24970484834569E-7</v>
      </c>
      <c r="D278">
        <v>74</v>
      </c>
      <c r="E278" t="s">
        <v>1390</v>
      </c>
      <c r="F278" t="s">
        <v>2319</v>
      </c>
      <c r="G278" t="s">
        <v>2334</v>
      </c>
      <c r="H278" t="s">
        <v>2321</v>
      </c>
      <c r="I278">
        <v>1</v>
      </c>
      <c r="J278" t="s">
        <v>2322</v>
      </c>
      <c r="K278">
        <v>0.47368421052631599</v>
      </c>
      <c r="L278">
        <v>1.23676065544599E-3</v>
      </c>
      <c r="M278">
        <v>0.34131840111853101</v>
      </c>
      <c r="N278">
        <v>0.34131840111853101</v>
      </c>
      <c r="O278">
        <v>1</v>
      </c>
      <c r="P278">
        <v>3.7021569053171102E-3</v>
      </c>
      <c r="Q278">
        <v>0</v>
      </c>
      <c r="R278">
        <v>0.29223390510300401</v>
      </c>
      <c r="S278" t="s">
        <v>2323</v>
      </c>
      <c r="T278" t="s">
        <v>249</v>
      </c>
      <c r="U278" t="s">
        <v>2895</v>
      </c>
      <c r="V278" t="s">
        <v>2877</v>
      </c>
      <c r="W278" t="s">
        <v>2895</v>
      </c>
      <c r="X278">
        <v>0</v>
      </c>
      <c r="Y278" t="s">
        <v>2877</v>
      </c>
      <c r="Z278" t="s">
        <v>2896</v>
      </c>
      <c r="AA278" t="s">
        <v>2878</v>
      </c>
      <c r="AB278" t="s">
        <v>2897</v>
      </c>
    </row>
    <row r="279" spans="1:28">
      <c r="A279">
        <v>1</v>
      </c>
      <c r="B279">
        <v>410179</v>
      </c>
      <c r="C279" s="28">
        <v>4.24970484834569E-7</v>
      </c>
      <c r="D279">
        <v>74</v>
      </c>
      <c r="E279" t="s">
        <v>1390</v>
      </c>
      <c r="F279" t="s">
        <v>2319</v>
      </c>
      <c r="G279" t="s">
        <v>2320</v>
      </c>
      <c r="H279" t="s">
        <v>2334</v>
      </c>
      <c r="I279">
        <v>1</v>
      </c>
      <c r="J279" t="s">
        <v>2322</v>
      </c>
      <c r="K279">
        <v>0.47368421052631599</v>
      </c>
      <c r="L279">
        <v>1.23676065544599E-3</v>
      </c>
      <c r="M279">
        <v>0.34131840111853101</v>
      </c>
      <c r="N279">
        <v>0.34131840111853101</v>
      </c>
      <c r="O279">
        <v>1</v>
      </c>
      <c r="P279">
        <v>3.7021569053171102E-3</v>
      </c>
      <c r="Q279">
        <v>0</v>
      </c>
      <c r="R279">
        <v>0.29223390510300401</v>
      </c>
      <c r="S279" t="s">
        <v>2323</v>
      </c>
      <c r="T279" t="s">
        <v>249</v>
      </c>
      <c r="U279" t="s">
        <v>2790</v>
      </c>
      <c r="V279" t="s">
        <v>2791</v>
      </c>
      <c r="W279" t="s">
        <v>2790</v>
      </c>
      <c r="X279">
        <v>0</v>
      </c>
      <c r="Y279" t="s">
        <v>2791</v>
      </c>
      <c r="Z279" t="s">
        <v>2792</v>
      </c>
      <c r="AA279" t="s">
        <v>2793</v>
      </c>
      <c r="AB279" t="s">
        <v>2794</v>
      </c>
    </row>
    <row r="280" spans="1:28">
      <c r="A280">
        <v>1</v>
      </c>
      <c r="B280">
        <v>431310</v>
      </c>
      <c r="C280" s="28">
        <v>4.24970484834569E-7</v>
      </c>
      <c r="D280">
        <v>74</v>
      </c>
      <c r="E280" t="s">
        <v>1390</v>
      </c>
      <c r="F280" t="s">
        <v>2319</v>
      </c>
      <c r="G280" t="s">
        <v>2334</v>
      </c>
      <c r="H280" t="s">
        <v>2335</v>
      </c>
      <c r="I280">
        <v>1</v>
      </c>
      <c r="J280" t="s">
        <v>2322</v>
      </c>
      <c r="K280">
        <v>0.45614035087719301</v>
      </c>
      <c r="L280">
        <v>1.23676065544599E-3</v>
      </c>
      <c r="M280">
        <v>0.34131840111853101</v>
      </c>
      <c r="N280">
        <v>0.34131840111853101</v>
      </c>
      <c r="O280">
        <v>1</v>
      </c>
      <c r="P280">
        <v>3.7021569053171102E-3</v>
      </c>
      <c r="Q280">
        <v>0</v>
      </c>
      <c r="R280">
        <v>0.29223390510300401</v>
      </c>
      <c r="S280" t="s">
        <v>2323</v>
      </c>
      <c r="T280" t="s">
        <v>249</v>
      </c>
      <c r="U280" t="s">
        <v>2860</v>
      </c>
      <c r="V280" t="s">
        <v>2860</v>
      </c>
      <c r="W280" t="s">
        <v>2892</v>
      </c>
      <c r="X280">
        <v>0</v>
      </c>
      <c r="Y280" t="s">
        <v>2860</v>
      </c>
      <c r="Z280" t="s">
        <v>2893</v>
      </c>
      <c r="AA280" t="s">
        <v>2861</v>
      </c>
      <c r="AB280" t="s">
        <v>2894</v>
      </c>
    </row>
    <row r="281" spans="1:28">
      <c r="A281">
        <v>1</v>
      </c>
      <c r="B281">
        <v>431334</v>
      </c>
      <c r="C281" s="28">
        <v>4.24970484834569E-7</v>
      </c>
      <c r="D281">
        <v>74</v>
      </c>
      <c r="E281" t="s">
        <v>1390</v>
      </c>
      <c r="F281" t="s">
        <v>2319</v>
      </c>
      <c r="G281" t="s">
        <v>2334</v>
      </c>
      <c r="H281" t="s">
        <v>2335</v>
      </c>
      <c r="I281">
        <v>1</v>
      </c>
      <c r="J281" t="s">
        <v>2322</v>
      </c>
      <c r="K281">
        <v>0.45614035087719301</v>
      </c>
      <c r="L281">
        <v>1.23676065544599E-3</v>
      </c>
      <c r="M281">
        <v>0.34131840111853101</v>
      </c>
      <c r="N281">
        <v>0.34131840111853101</v>
      </c>
      <c r="O281">
        <v>1</v>
      </c>
      <c r="P281">
        <v>3.7021569053171102E-3</v>
      </c>
      <c r="Q281">
        <v>0</v>
      </c>
      <c r="R281">
        <v>0.29223390510300401</v>
      </c>
      <c r="S281" t="s">
        <v>2323</v>
      </c>
      <c r="T281" t="s">
        <v>249</v>
      </c>
      <c r="U281" t="s">
        <v>2860</v>
      </c>
      <c r="V281" t="s">
        <v>2860</v>
      </c>
      <c r="W281" t="s">
        <v>2892</v>
      </c>
      <c r="X281">
        <v>0</v>
      </c>
      <c r="Y281" t="s">
        <v>2860</v>
      </c>
      <c r="Z281" t="s">
        <v>2893</v>
      </c>
      <c r="AA281" t="s">
        <v>2861</v>
      </c>
      <c r="AB281" t="s">
        <v>2894</v>
      </c>
    </row>
    <row r="282" spans="1:28">
      <c r="A282">
        <v>1</v>
      </c>
      <c r="B282">
        <v>433334</v>
      </c>
      <c r="C282" s="28">
        <v>4.24970484834569E-7</v>
      </c>
      <c r="D282">
        <v>74</v>
      </c>
      <c r="E282" t="s">
        <v>1390</v>
      </c>
      <c r="F282" t="s">
        <v>2319</v>
      </c>
      <c r="G282" t="s">
        <v>2320</v>
      </c>
      <c r="H282" t="s">
        <v>2334</v>
      </c>
      <c r="I282">
        <v>1</v>
      </c>
      <c r="J282" t="s">
        <v>2322</v>
      </c>
      <c r="K282">
        <v>0.45614035087719301</v>
      </c>
      <c r="L282">
        <v>1.23676065544599E-3</v>
      </c>
      <c r="M282">
        <v>0.34131840111853101</v>
      </c>
      <c r="N282">
        <v>0.34131840111853101</v>
      </c>
      <c r="O282">
        <v>1</v>
      </c>
      <c r="P282">
        <v>3.7021569053171102E-3</v>
      </c>
      <c r="Q282">
        <v>0</v>
      </c>
      <c r="R282">
        <v>0.29223390510300401</v>
      </c>
      <c r="S282" t="s">
        <v>2323</v>
      </c>
      <c r="T282" t="s">
        <v>249</v>
      </c>
      <c r="U282" t="s">
        <v>2860</v>
      </c>
      <c r="V282" t="s">
        <v>2871</v>
      </c>
      <c r="W282" t="s">
        <v>2860</v>
      </c>
      <c r="X282">
        <v>0</v>
      </c>
      <c r="Y282" t="s">
        <v>2872</v>
      </c>
      <c r="Z282" t="s">
        <v>2860</v>
      </c>
      <c r="AA282" t="s">
        <v>2873</v>
      </c>
      <c r="AB282" t="s">
        <v>2861</v>
      </c>
    </row>
    <row r="283" spans="1:28">
      <c r="A283">
        <v>1</v>
      </c>
      <c r="B283">
        <v>433349</v>
      </c>
      <c r="C283" s="28">
        <v>4.24970484834569E-7</v>
      </c>
      <c r="D283">
        <v>74</v>
      </c>
      <c r="E283" t="s">
        <v>1390</v>
      </c>
      <c r="F283" t="s">
        <v>2319</v>
      </c>
      <c r="G283" t="s">
        <v>2335</v>
      </c>
      <c r="H283" t="s">
        <v>2334</v>
      </c>
      <c r="I283">
        <v>1</v>
      </c>
      <c r="J283" t="s">
        <v>2322</v>
      </c>
      <c r="K283">
        <v>0.47368421052631599</v>
      </c>
      <c r="L283">
        <v>1.23676065544599E-3</v>
      </c>
      <c r="M283">
        <v>0.34131840111853101</v>
      </c>
      <c r="N283">
        <v>0.34131840111853101</v>
      </c>
      <c r="O283">
        <v>1</v>
      </c>
      <c r="P283">
        <v>3.7021569053171102E-3</v>
      </c>
      <c r="Q283">
        <v>0</v>
      </c>
      <c r="R283">
        <v>0.29223390510300401</v>
      </c>
      <c r="S283" t="s">
        <v>2323</v>
      </c>
      <c r="T283" t="s">
        <v>249</v>
      </c>
      <c r="U283" t="s">
        <v>2860</v>
      </c>
      <c r="V283" t="s">
        <v>2871</v>
      </c>
      <c r="W283" t="s">
        <v>2860</v>
      </c>
      <c r="X283">
        <v>0</v>
      </c>
      <c r="Y283" t="s">
        <v>2872</v>
      </c>
      <c r="Z283" t="s">
        <v>2860</v>
      </c>
      <c r="AA283" t="s">
        <v>2873</v>
      </c>
      <c r="AB283" t="s">
        <v>2861</v>
      </c>
    </row>
    <row r="284" spans="1:28">
      <c r="A284">
        <v>1</v>
      </c>
      <c r="B284">
        <v>433517</v>
      </c>
      <c r="C284" s="28">
        <v>4.24970484834569E-7</v>
      </c>
      <c r="D284">
        <v>74</v>
      </c>
      <c r="E284" t="s">
        <v>1390</v>
      </c>
      <c r="F284" t="s">
        <v>2319</v>
      </c>
      <c r="G284" t="s">
        <v>2320</v>
      </c>
      <c r="H284" t="s">
        <v>2334</v>
      </c>
      <c r="I284">
        <v>1</v>
      </c>
      <c r="J284" t="s">
        <v>2322</v>
      </c>
      <c r="K284">
        <v>0.47368421052631599</v>
      </c>
      <c r="L284">
        <v>1.23676065544599E-3</v>
      </c>
      <c r="M284">
        <v>0.34131840111853101</v>
      </c>
      <c r="N284">
        <v>0.34131840111853101</v>
      </c>
      <c r="O284">
        <v>1</v>
      </c>
      <c r="P284">
        <v>3.7021569053171102E-3</v>
      </c>
      <c r="Q284">
        <v>0</v>
      </c>
      <c r="R284">
        <v>0.29223390510300401</v>
      </c>
      <c r="S284" t="s">
        <v>2323</v>
      </c>
      <c r="T284" t="s">
        <v>249</v>
      </c>
      <c r="U284" t="s">
        <v>2860</v>
      </c>
      <c r="V284" t="s">
        <v>2871</v>
      </c>
      <c r="W284" t="s">
        <v>2860</v>
      </c>
      <c r="X284">
        <v>0</v>
      </c>
      <c r="Y284" t="s">
        <v>2872</v>
      </c>
      <c r="Z284" t="s">
        <v>2860</v>
      </c>
      <c r="AA284" t="s">
        <v>2873</v>
      </c>
      <c r="AB284" t="s">
        <v>2861</v>
      </c>
    </row>
    <row r="285" spans="1:28">
      <c r="A285">
        <v>1</v>
      </c>
      <c r="B285">
        <v>433805</v>
      </c>
      <c r="C285" s="28">
        <v>4.24970484834569E-7</v>
      </c>
      <c r="D285">
        <v>74</v>
      </c>
      <c r="E285" t="s">
        <v>1390</v>
      </c>
      <c r="F285" t="s">
        <v>2319</v>
      </c>
      <c r="G285" t="s">
        <v>2321</v>
      </c>
      <c r="H285" t="s">
        <v>2320</v>
      </c>
      <c r="I285">
        <v>1</v>
      </c>
      <c r="J285" t="s">
        <v>2322</v>
      </c>
      <c r="K285">
        <v>0.47368421052631599</v>
      </c>
      <c r="L285">
        <v>1.23676065544599E-3</v>
      </c>
      <c r="M285">
        <v>0.34131840111853101</v>
      </c>
      <c r="N285">
        <v>0.34131840111853101</v>
      </c>
      <c r="O285">
        <v>1</v>
      </c>
      <c r="P285">
        <v>3.7021569053171102E-3</v>
      </c>
      <c r="Q285">
        <v>0</v>
      </c>
      <c r="R285">
        <v>0.29223390510300401</v>
      </c>
      <c r="S285" t="s">
        <v>2323</v>
      </c>
      <c r="T285" t="s">
        <v>249</v>
      </c>
      <c r="U285" t="s">
        <v>2871</v>
      </c>
      <c r="V285" t="s">
        <v>2871</v>
      </c>
      <c r="W285" t="s">
        <v>2860</v>
      </c>
      <c r="X285">
        <v>0</v>
      </c>
      <c r="Y285" t="s">
        <v>2872</v>
      </c>
      <c r="Z285" t="s">
        <v>2860</v>
      </c>
      <c r="AA285" t="s">
        <v>2873</v>
      </c>
      <c r="AB285" t="s">
        <v>2861</v>
      </c>
    </row>
    <row r="286" spans="1:28">
      <c r="A286">
        <v>1</v>
      </c>
      <c r="B286">
        <v>5499502</v>
      </c>
      <c r="C286" s="28">
        <v>4.30698461681575E-7</v>
      </c>
      <c r="D286">
        <v>159</v>
      </c>
      <c r="E286" t="s">
        <v>1370</v>
      </c>
      <c r="F286" t="s">
        <v>2319</v>
      </c>
      <c r="G286" t="s">
        <v>2321</v>
      </c>
      <c r="H286" t="s">
        <v>2320</v>
      </c>
      <c r="I286">
        <v>1</v>
      </c>
      <c r="J286" t="s">
        <v>2322</v>
      </c>
      <c r="K286">
        <v>0.21052631578947401</v>
      </c>
      <c r="L286">
        <v>0.14312669302088299</v>
      </c>
      <c r="M286">
        <v>4.00325204731609E-3</v>
      </c>
      <c r="N286">
        <v>4.00325204731609E-3</v>
      </c>
      <c r="O286">
        <v>1</v>
      </c>
      <c r="P286">
        <v>4.8500227173028099E-3</v>
      </c>
      <c r="Q286">
        <v>0</v>
      </c>
      <c r="R286">
        <v>0.14845435638950399</v>
      </c>
      <c r="S286" t="s">
        <v>2323</v>
      </c>
      <c r="T286" t="s">
        <v>249</v>
      </c>
      <c r="U286" t="s">
        <v>2898</v>
      </c>
      <c r="V286" t="s">
        <v>2580</v>
      </c>
      <c r="W286" t="s">
        <v>2898</v>
      </c>
      <c r="X286">
        <v>0</v>
      </c>
      <c r="Y286" t="s">
        <v>2582</v>
      </c>
      <c r="Z286" t="s">
        <v>2899</v>
      </c>
      <c r="AA286" t="s">
        <v>2583</v>
      </c>
      <c r="AB286" t="s">
        <v>2900</v>
      </c>
    </row>
    <row r="287" spans="1:28">
      <c r="A287">
        <v>1</v>
      </c>
      <c r="B287">
        <v>3405147</v>
      </c>
      <c r="C287" s="28">
        <v>4.5404779812651303E-7</v>
      </c>
      <c r="D287">
        <v>117</v>
      </c>
      <c r="E287" t="s">
        <v>1377</v>
      </c>
      <c r="F287" t="s">
        <v>2319</v>
      </c>
      <c r="G287" t="s">
        <v>2335</v>
      </c>
      <c r="H287" t="s">
        <v>2320</v>
      </c>
      <c r="I287">
        <v>1</v>
      </c>
      <c r="J287" t="s">
        <v>2322</v>
      </c>
      <c r="K287">
        <v>0.47368421052631599</v>
      </c>
      <c r="L287" t="s">
        <v>249</v>
      </c>
      <c r="M287">
        <v>7.2120174794034098E-2</v>
      </c>
      <c r="N287">
        <v>7.2120174794034098E-2</v>
      </c>
      <c r="O287">
        <v>0</v>
      </c>
      <c r="P287">
        <v>7.2120174794034098E-2</v>
      </c>
      <c r="Q287">
        <v>0</v>
      </c>
      <c r="R287">
        <v>0.195488120462842</v>
      </c>
      <c r="S287" t="s">
        <v>2323</v>
      </c>
      <c r="T287" t="s">
        <v>249</v>
      </c>
      <c r="U287" t="s">
        <v>2798</v>
      </c>
      <c r="V287" t="s">
        <v>2799</v>
      </c>
      <c r="W287" t="s">
        <v>2798</v>
      </c>
      <c r="X287">
        <v>0</v>
      </c>
      <c r="Y287" t="s">
        <v>2799</v>
      </c>
      <c r="Z287" t="s">
        <v>2798</v>
      </c>
      <c r="AA287" t="s">
        <v>2800</v>
      </c>
      <c r="AB287" t="s">
        <v>2801</v>
      </c>
    </row>
    <row r="288" spans="1:28">
      <c r="A288">
        <v>1</v>
      </c>
      <c r="B288">
        <v>3218901</v>
      </c>
      <c r="C288" s="28">
        <v>4.7133541782224102E-7</v>
      </c>
      <c r="D288">
        <v>156</v>
      </c>
      <c r="E288" t="s">
        <v>1509</v>
      </c>
      <c r="F288" t="s">
        <v>2319</v>
      </c>
      <c r="G288" t="s">
        <v>2321</v>
      </c>
      <c r="H288" t="s">
        <v>2334</v>
      </c>
      <c r="I288">
        <v>1</v>
      </c>
      <c r="J288" t="s">
        <v>2353</v>
      </c>
      <c r="K288">
        <v>0.157894736842105</v>
      </c>
      <c r="L288" t="s">
        <v>249</v>
      </c>
      <c r="M288">
        <v>2.0453903358082601E-2</v>
      </c>
      <c r="N288">
        <v>2.0453903358082601E-2</v>
      </c>
      <c r="O288">
        <v>1</v>
      </c>
      <c r="P288">
        <v>1.8799483568938902E-2</v>
      </c>
      <c r="Q288">
        <v>0</v>
      </c>
      <c r="R288">
        <v>0.150134827112681</v>
      </c>
      <c r="S288" t="s">
        <v>2323</v>
      </c>
      <c r="T288" t="s">
        <v>249</v>
      </c>
      <c r="U288" t="s">
        <v>2901</v>
      </c>
      <c r="V288" t="s">
        <v>2901</v>
      </c>
      <c r="W288" t="s">
        <v>2901</v>
      </c>
      <c r="X288">
        <v>1</v>
      </c>
      <c r="Y288" t="s">
        <v>2901</v>
      </c>
      <c r="Z288" t="s">
        <v>2901</v>
      </c>
      <c r="AA288" t="s">
        <v>2902</v>
      </c>
      <c r="AB288" t="s">
        <v>2902</v>
      </c>
    </row>
    <row r="289" spans="1:28">
      <c r="A289">
        <v>1</v>
      </c>
      <c r="B289">
        <v>3222370</v>
      </c>
      <c r="C289" s="28">
        <v>4.7133541782224102E-7</v>
      </c>
      <c r="D289">
        <v>156</v>
      </c>
      <c r="E289" t="s">
        <v>1509</v>
      </c>
      <c r="F289" t="s">
        <v>2319</v>
      </c>
      <c r="G289" t="s">
        <v>2320</v>
      </c>
      <c r="H289" t="s">
        <v>2334</v>
      </c>
      <c r="I289">
        <v>1</v>
      </c>
      <c r="J289" t="s">
        <v>2353</v>
      </c>
      <c r="K289">
        <v>0.157894736842105</v>
      </c>
      <c r="L289" t="s">
        <v>249</v>
      </c>
      <c r="M289">
        <v>2.0453903358082601E-2</v>
      </c>
      <c r="N289">
        <v>2.0453903358082601E-2</v>
      </c>
      <c r="O289">
        <v>1</v>
      </c>
      <c r="P289">
        <v>1.8799483568938902E-2</v>
      </c>
      <c r="Q289">
        <v>0</v>
      </c>
      <c r="R289">
        <v>0.150134827112681</v>
      </c>
      <c r="S289" t="s">
        <v>2323</v>
      </c>
      <c r="T289" t="s">
        <v>249</v>
      </c>
      <c r="U289" t="s">
        <v>2827</v>
      </c>
      <c r="V289" t="s">
        <v>2827</v>
      </c>
      <c r="W289" t="s">
        <v>2827</v>
      </c>
      <c r="X289">
        <v>1</v>
      </c>
      <c r="Y289" t="s">
        <v>2828</v>
      </c>
      <c r="Z289" t="s">
        <v>2828</v>
      </c>
      <c r="AA289" t="s">
        <v>2829</v>
      </c>
      <c r="AB289" t="s">
        <v>2829</v>
      </c>
    </row>
    <row r="290" spans="1:28">
      <c r="A290">
        <v>1</v>
      </c>
      <c r="B290">
        <v>3215890</v>
      </c>
      <c r="C290" s="28">
        <v>4.7133541782224102E-7</v>
      </c>
      <c r="D290">
        <v>156</v>
      </c>
      <c r="E290" t="s">
        <v>1509</v>
      </c>
      <c r="F290" t="s">
        <v>2319</v>
      </c>
      <c r="G290" t="s">
        <v>2334</v>
      </c>
      <c r="H290" t="s">
        <v>2321</v>
      </c>
      <c r="I290">
        <v>1</v>
      </c>
      <c r="J290" t="s">
        <v>2329</v>
      </c>
      <c r="K290">
        <v>0.157894736842105</v>
      </c>
      <c r="L290" t="s">
        <v>249</v>
      </c>
      <c r="M290">
        <v>2.0453903358082601E-2</v>
      </c>
      <c r="N290">
        <v>2.0453903358082601E-2</v>
      </c>
      <c r="O290">
        <v>1</v>
      </c>
      <c r="P290">
        <v>1.8799483568938902E-2</v>
      </c>
      <c r="Q290">
        <v>0</v>
      </c>
      <c r="R290">
        <v>0.150134827112681</v>
      </c>
      <c r="S290" t="s">
        <v>2323</v>
      </c>
      <c r="T290" t="s">
        <v>2330</v>
      </c>
      <c r="U290" t="s">
        <v>2903</v>
      </c>
      <c r="V290" t="s">
        <v>2903</v>
      </c>
      <c r="W290" t="s">
        <v>2903</v>
      </c>
      <c r="X290">
        <v>1</v>
      </c>
      <c r="Y290" t="s">
        <v>2904</v>
      </c>
      <c r="Z290" t="s">
        <v>2904</v>
      </c>
      <c r="AA290" t="s">
        <v>2905</v>
      </c>
      <c r="AB290" t="s">
        <v>2905</v>
      </c>
    </row>
    <row r="291" spans="1:28">
      <c r="A291">
        <v>1</v>
      </c>
      <c r="B291">
        <v>3217142</v>
      </c>
      <c r="C291" s="28">
        <v>4.7133541782224102E-7</v>
      </c>
      <c r="D291">
        <v>156</v>
      </c>
      <c r="E291" t="s">
        <v>1509</v>
      </c>
      <c r="F291" t="s">
        <v>2319</v>
      </c>
      <c r="G291" t="s">
        <v>2321</v>
      </c>
      <c r="H291" t="s">
        <v>2334</v>
      </c>
      <c r="I291">
        <v>1</v>
      </c>
      <c r="J291" t="s">
        <v>2329</v>
      </c>
      <c r="K291">
        <v>0.157894736842105</v>
      </c>
      <c r="L291" t="s">
        <v>249</v>
      </c>
      <c r="M291">
        <v>2.0453903358082601E-2</v>
      </c>
      <c r="N291">
        <v>2.0453903358082601E-2</v>
      </c>
      <c r="O291">
        <v>1</v>
      </c>
      <c r="P291">
        <v>1.8799483568938902E-2</v>
      </c>
      <c r="Q291">
        <v>0</v>
      </c>
      <c r="R291">
        <v>0.150134827112681</v>
      </c>
      <c r="S291" t="s">
        <v>2323</v>
      </c>
      <c r="T291" t="s">
        <v>2330</v>
      </c>
      <c r="U291" t="s">
        <v>2903</v>
      </c>
      <c r="V291" t="s">
        <v>2903</v>
      </c>
      <c r="W291" t="s">
        <v>2903</v>
      </c>
      <c r="X291">
        <v>1</v>
      </c>
      <c r="Y291" t="s">
        <v>2904</v>
      </c>
      <c r="Z291" t="s">
        <v>2904</v>
      </c>
      <c r="AA291" t="s">
        <v>2905</v>
      </c>
      <c r="AB291" t="s">
        <v>2905</v>
      </c>
    </row>
    <row r="292" spans="1:28">
      <c r="A292">
        <v>1</v>
      </c>
      <c r="B292">
        <v>3219095</v>
      </c>
      <c r="C292" s="28">
        <v>4.7133541782224102E-7</v>
      </c>
      <c r="D292">
        <v>156</v>
      </c>
      <c r="E292" t="s">
        <v>1509</v>
      </c>
      <c r="F292" t="s">
        <v>2319</v>
      </c>
      <c r="G292" t="s">
        <v>2334</v>
      </c>
      <c r="H292" t="s">
        <v>2335</v>
      </c>
      <c r="I292">
        <v>1</v>
      </c>
      <c r="J292" t="s">
        <v>2329</v>
      </c>
      <c r="K292">
        <v>0.157894736842105</v>
      </c>
      <c r="L292" t="s">
        <v>249</v>
      </c>
      <c r="M292">
        <v>2.0453903358082601E-2</v>
      </c>
      <c r="N292">
        <v>2.0453903358082601E-2</v>
      </c>
      <c r="O292">
        <v>1</v>
      </c>
      <c r="P292">
        <v>1.8799483568938902E-2</v>
      </c>
      <c r="Q292">
        <v>0</v>
      </c>
      <c r="R292">
        <v>0.150134827112681</v>
      </c>
      <c r="S292" t="s">
        <v>2323</v>
      </c>
      <c r="T292" t="s">
        <v>2330</v>
      </c>
      <c r="U292" t="s">
        <v>2901</v>
      </c>
      <c r="V292" t="s">
        <v>2901</v>
      </c>
      <c r="W292" t="s">
        <v>2901</v>
      </c>
      <c r="X292">
        <v>1</v>
      </c>
      <c r="Y292" t="s">
        <v>2901</v>
      </c>
      <c r="Z292" t="s">
        <v>2901</v>
      </c>
      <c r="AA292" t="s">
        <v>2902</v>
      </c>
      <c r="AB292" t="s">
        <v>2902</v>
      </c>
    </row>
    <row r="293" spans="1:28">
      <c r="A293">
        <v>1</v>
      </c>
      <c r="B293">
        <v>924120</v>
      </c>
      <c r="C293" s="28">
        <v>4.7830439510585804E-7</v>
      </c>
      <c r="D293">
        <v>47</v>
      </c>
      <c r="E293" t="s">
        <v>1417</v>
      </c>
      <c r="F293" t="s">
        <v>2319</v>
      </c>
      <c r="G293" t="s">
        <v>2320</v>
      </c>
      <c r="H293" t="s">
        <v>2321</v>
      </c>
      <c r="I293">
        <v>1</v>
      </c>
      <c r="J293" t="s">
        <v>2329</v>
      </c>
      <c r="K293">
        <v>0.38596491228070201</v>
      </c>
      <c r="L293">
        <v>1.26155966422571E-3</v>
      </c>
      <c r="M293">
        <v>2.93061341997209E-3</v>
      </c>
      <c r="N293">
        <v>2.93061341997209E-3</v>
      </c>
      <c r="O293">
        <v>2</v>
      </c>
      <c r="P293" s="28">
        <v>4.9940832053010597E-5</v>
      </c>
      <c r="Q293">
        <v>0</v>
      </c>
      <c r="R293">
        <v>0.41687205479515699</v>
      </c>
      <c r="S293" t="s">
        <v>2323</v>
      </c>
      <c r="T293" t="s">
        <v>2337</v>
      </c>
      <c r="U293" t="s">
        <v>2906</v>
      </c>
      <c r="V293" t="s">
        <v>2906</v>
      </c>
      <c r="W293" t="s">
        <v>2907</v>
      </c>
      <c r="X293">
        <v>1</v>
      </c>
      <c r="Y293" t="s">
        <v>2908</v>
      </c>
      <c r="Z293" t="s">
        <v>2909</v>
      </c>
      <c r="AA293" t="s">
        <v>2910</v>
      </c>
      <c r="AB293" t="s">
        <v>2911</v>
      </c>
    </row>
    <row r="294" spans="1:28">
      <c r="A294">
        <v>1</v>
      </c>
      <c r="B294">
        <v>924573</v>
      </c>
      <c r="C294" s="28">
        <v>4.7830439510585804E-7</v>
      </c>
      <c r="D294">
        <v>47</v>
      </c>
      <c r="E294" t="s">
        <v>1417</v>
      </c>
      <c r="F294" t="s">
        <v>2319</v>
      </c>
      <c r="G294" t="s">
        <v>2335</v>
      </c>
      <c r="H294" t="s">
        <v>2334</v>
      </c>
      <c r="I294">
        <v>1</v>
      </c>
      <c r="J294" t="s">
        <v>2329</v>
      </c>
      <c r="K294">
        <v>0.38596491228070201</v>
      </c>
      <c r="L294">
        <v>1.26155966422571E-3</v>
      </c>
      <c r="M294">
        <v>2.93061341997209E-3</v>
      </c>
      <c r="N294">
        <v>2.93061341997209E-3</v>
      </c>
      <c r="O294">
        <v>2</v>
      </c>
      <c r="P294" s="28">
        <v>4.9940832053010597E-5</v>
      </c>
      <c r="Q294">
        <v>0</v>
      </c>
      <c r="R294">
        <v>0.41687205479515699</v>
      </c>
      <c r="S294" t="s">
        <v>2323</v>
      </c>
      <c r="T294" t="s">
        <v>2337</v>
      </c>
      <c r="U294" t="s">
        <v>2906</v>
      </c>
      <c r="V294" t="s">
        <v>2906</v>
      </c>
      <c r="W294" t="s">
        <v>2907</v>
      </c>
      <c r="X294">
        <v>1</v>
      </c>
      <c r="Y294" t="s">
        <v>2908</v>
      </c>
      <c r="Z294" t="s">
        <v>2909</v>
      </c>
      <c r="AA294" t="s">
        <v>2910</v>
      </c>
      <c r="AB294" t="s">
        <v>2911</v>
      </c>
    </row>
    <row r="295" spans="1:28">
      <c r="A295">
        <v>1</v>
      </c>
      <c r="B295">
        <v>907863</v>
      </c>
      <c r="C295" s="28">
        <v>4.7830439510585804E-7</v>
      </c>
      <c r="D295">
        <v>47</v>
      </c>
      <c r="E295" t="s">
        <v>1417</v>
      </c>
      <c r="F295" t="s">
        <v>2319</v>
      </c>
      <c r="G295" t="s">
        <v>2321</v>
      </c>
      <c r="H295" t="s">
        <v>2320</v>
      </c>
      <c r="I295">
        <v>1</v>
      </c>
      <c r="J295" t="s">
        <v>2336</v>
      </c>
      <c r="K295">
        <v>0.40350877192982498</v>
      </c>
      <c r="L295">
        <v>1.26155966422571E-3</v>
      </c>
      <c r="M295">
        <v>2.93061341997209E-3</v>
      </c>
      <c r="N295">
        <v>2.93061341997209E-3</v>
      </c>
      <c r="O295">
        <v>2</v>
      </c>
      <c r="P295" s="28">
        <v>4.9940832053010597E-5</v>
      </c>
      <c r="Q295">
        <v>0</v>
      </c>
      <c r="R295">
        <v>0.41687205479515699</v>
      </c>
      <c r="S295" t="s">
        <v>2323</v>
      </c>
      <c r="T295" t="s">
        <v>2337</v>
      </c>
      <c r="U295" t="s">
        <v>2912</v>
      </c>
      <c r="V295" t="s">
        <v>2912</v>
      </c>
      <c r="W295" t="s">
        <v>2912</v>
      </c>
      <c r="X295">
        <v>1</v>
      </c>
      <c r="Y295" t="s">
        <v>2913</v>
      </c>
      <c r="Z295" t="s">
        <v>2913</v>
      </c>
      <c r="AA295" t="s">
        <v>2914</v>
      </c>
      <c r="AB295" t="s">
        <v>2914</v>
      </c>
    </row>
    <row r="296" spans="1:28">
      <c r="A296">
        <v>1</v>
      </c>
      <c r="B296">
        <v>2921202</v>
      </c>
      <c r="C296" s="28">
        <v>4.9767760285194995E-7</v>
      </c>
      <c r="D296">
        <v>74</v>
      </c>
      <c r="E296" t="s">
        <v>1446</v>
      </c>
      <c r="F296" t="s">
        <v>2319</v>
      </c>
      <c r="G296" t="s">
        <v>2320</v>
      </c>
      <c r="H296" t="s">
        <v>2335</v>
      </c>
      <c r="I296">
        <v>1</v>
      </c>
      <c r="J296" t="s">
        <v>2349</v>
      </c>
      <c r="K296">
        <v>0.42105263157894701</v>
      </c>
      <c r="L296">
        <v>0.206286009428301</v>
      </c>
      <c r="M296">
        <v>0.109745442135059</v>
      </c>
      <c r="N296">
        <v>0.109745442135059</v>
      </c>
      <c r="O296">
        <v>0</v>
      </c>
      <c r="P296">
        <v>0.10839717818738299</v>
      </c>
      <c r="Q296">
        <v>0</v>
      </c>
      <c r="R296">
        <v>0.28931382289128799</v>
      </c>
      <c r="S296" t="s">
        <v>2323</v>
      </c>
      <c r="T296" t="s">
        <v>249</v>
      </c>
      <c r="U296" t="s">
        <v>2915</v>
      </c>
      <c r="V296" t="s">
        <v>2915</v>
      </c>
      <c r="W296" t="s">
        <v>2915</v>
      </c>
      <c r="X296">
        <v>1</v>
      </c>
      <c r="Y296" t="s">
        <v>2915</v>
      </c>
      <c r="Z296" t="s">
        <v>2915</v>
      </c>
      <c r="AA296" t="s">
        <v>2916</v>
      </c>
      <c r="AB296" t="s">
        <v>2916</v>
      </c>
    </row>
    <row r="297" spans="1:28">
      <c r="A297">
        <v>1</v>
      </c>
      <c r="B297">
        <v>2920682</v>
      </c>
      <c r="C297" s="28">
        <v>4.9767760285194995E-7</v>
      </c>
      <c r="D297">
        <v>74</v>
      </c>
      <c r="E297" t="s">
        <v>1446</v>
      </c>
      <c r="F297" t="s">
        <v>2319</v>
      </c>
      <c r="G297" t="s">
        <v>2334</v>
      </c>
      <c r="H297" t="s">
        <v>2335</v>
      </c>
      <c r="I297">
        <v>1</v>
      </c>
      <c r="J297" t="s">
        <v>2322</v>
      </c>
      <c r="K297">
        <v>0.40350877192982498</v>
      </c>
      <c r="L297">
        <v>0.206286009428301</v>
      </c>
      <c r="M297">
        <v>0.109745442135059</v>
      </c>
      <c r="N297">
        <v>0.109745442135059</v>
      </c>
      <c r="O297">
        <v>0</v>
      </c>
      <c r="P297">
        <v>0.10839717818738299</v>
      </c>
      <c r="Q297">
        <v>0</v>
      </c>
      <c r="R297">
        <v>0.28931382289128799</v>
      </c>
      <c r="S297" t="s">
        <v>2323</v>
      </c>
      <c r="T297" t="s">
        <v>249</v>
      </c>
      <c r="U297" t="s">
        <v>2915</v>
      </c>
      <c r="V297" t="s">
        <v>2917</v>
      </c>
      <c r="W297" t="s">
        <v>2915</v>
      </c>
      <c r="X297">
        <v>0</v>
      </c>
      <c r="Y297" t="s">
        <v>2918</v>
      </c>
      <c r="Z297" t="s">
        <v>2915</v>
      </c>
      <c r="AA297" t="s">
        <v>2919</v>
      </c>
      <c r="AB297" t="s">
        <v>2916</v>
      </c>
    </row>
    <row r="298" spans="1:28">
      <c r="A298">
        <v>1</v>
      </c>
      <c r="B298">
        <v>923391</v>
      </c>
      <c r="C298" s="28">
        <v>4.9863198118090003E-7</v>
      </c>
      <c r="D298">
        <v>47</v>
      </c>
      <c r="E298" t="s">
        <v>1417</v>
      </c>
      <c r="F298" t="s">
        <v>2319</v>
      </c>
      <c r="G298" t="s">
        <v>2320</v>
      </c>
      <c r="H298" t="s">
        <v>2334</v>
      </c>
      <c r="I298">
        <v>1</v>
      </c>
      <c r="J298" t="s">
        <v>2329</v>
      </c>
      <c r="K298">
        <v>0.36842105263157898</v>
      </c>
      <c r="L298">
        <v>1.26155966422571E-3</v>
      </c>
      <c r="M298">
        <v>3.0490498811303699E-3</v>
      </c>
      <c r="N298">
        <v>3.0490498811303699E-3</v>
      </c>
      <c r="O298">
        <v>2</v>
      </c>
      <c r="P298" s="28">
        <v>5.1806723860743899E-5</v>
      </c>
      <c r="Q298">
        <v>0</v>
      </c>
      <c r="R298">
        <v>0.41587515007528297</v>
      </c>
      <c r="S298" t="s">
        <v>2323</v>
      </c>
      <c r="T298" t="s">
        <v>2337</v>
      </c>
      <c r="U298" t="s">
        <v>2907</v>
      </c>
      <c r="V298" t="s">
        <v>2907</v>
      </c>
      <c r="W298" t="s">
        <v>2907</v>
      </c>
      <c r="X298">
        <v>1</v>
      </c>
      <c r="Y298" t="s">
        <v>2909</v>
      </c>
      <c r="Z298" t="s">
        <v>2909</v>
      </c>
      <c r="AA298" t="s">
        <v>2911</v>
      </c>
      <c r="AB298" t="s">
        <v>2911</v>
      </c>
    </row>
    <row r="299" spans="1:28">
      <c r="A299">
        <v>3</v>
      </c>
      <c r="B299">
        <v>122983</v>
      </c>
      <c r="C299" s="28">
        <v>5.0801912806587903E-7</v>
      </c>
      <c r="D299">
        <v>159</v>
      </c>
      <c r="E299" t="s">
        <v>1468</v>
      </c>
      <c r="F299" t="s">
        <v>2319</v>
      </c>
      <c r="G299" t="s">
        <v>2321</v>
      </c>
      <c r="H299" t="s">
        <v>2320</v>
      </c>
      <c r="I299">
        <v>1</v>
      </c>
      <c r="J299" t="s">
        <v>2322</v>
      </c>
      <c r="K299">
        <v>0.42105263157894701</v>
      </c>
      <c r="L299" t="s">
        <v>249</v>
      </c>
      <c r="M299">
        <v>9.6862123508588503E-3</v>
      </c>
      <c r="N299">
        <v>9.6862123508588503E-3</v>
      </c>
      <c r="O299">
        <v>1</v>
      </c>
      <c r="P299">
        <v>4.99035909611973E-3</v>
      </c>
      <c r="Q299">
        <v>0</v>
      </c>
      <c r="R299">
        <v>0.14674680663287801</v>
      </c>
      <c r="S299" t="s">
        <v>2323</v>
      </c>
      <c r="T299" t="s">
        <v>249</v>
      </c>
      <c r="U299" t="s">
        <v>2920</v>
      </c>
      <c r="V299" t="s">
        <v>2921</v>
      </c>
      <c r="W299" t="s">
        <v>2920</v>
      </c>
      <c r="X299">
        <v>0</v>
      </c>
      <c r="Y299" t="s">
        <v>2922</v>
      </c>
      <c r="Z299" t="s">
        <v>2920</v>
      </c>
      <c r="AA299" t="s">
        <v>2542</v>
      </c>
      <c r="AB299" t="s">
        <v>2540</v>
      </c>
    </row>
    <row r="300" spans="1:28">
      <c r="A300">
        <v>2</v>
      </c>
      <c r="B300">
        <v>233478</v>
      </c>
      <c r="C300" s="28">
        <v>5.2221870260174102E-7</v>
      </c>
      <c r="D300">
        <v>154</v>
      </c>
      <c r="E300" t="s">
        <v>1494</v>
      </c>
      <c r="F300" t="s">
        <v>2319</v>
      </c>
      <c r="G300" t="s">
        <v>2321</v>
      </c>
      <c r="H300" t="s">
        <v>2320</v>
      </c>
      <c r="I300">
        <v>1</v>
      </c>
      <c r="J300" t="s">
        <v>2353</v>
      </c>
      <c r="K300">
        <v>0.21052631578947401</v>
      </c>
      <c r="L300" t="s">
        <v>249</v>
      </c>
      <c r="M300">
        <v>3.5889184221777101E-2</v>
      </c>
      <c r="N300">
        <v>3.5889184221777101E-2</v>
      </c>
      <c r="O300">
        <v>1</v>
      </c>
      <c r="P300">
        <v>3.5889184221777101E-2</v>
      </c>
      <c r="Q300">
        <v>0</v>
      </c>
      <c r="R300">
        <v>0.15083882756938899</v>
      </c>
      <c r="S300" t="s">
        <v>2323</v>
      </c>
      <c r="T300" t="s">
        <v>249</v>
      </c>
      <c r="U300" t="s">
        <v>2670</v>
      </c>
      <c r="V300" t="s">
        <v>2670</v>
      </c>
      <c r="W300" t="s">
        <v>2670</v>
      </c>
      <c r="X300">
        <v>1</v>
      </c>
      <c r="Y300" t="s">
        <v>2670</v>
      </c>
      <c r="Z300" t="s">
        <v>2670</v>
      </c>
      <c r="AA300" t="s">
        <v>2397</v>
      </c>
      <c r="AB300" t="s">
        <v>2397</v>
      </c>
    </row>
    <row r="301" spans="1:28">
      <c r="A301">
        <v>1</v>
      </c>
      <c r="B301">
        <v>1390614</v>
      </c>
      <c r="C301" s="28">
        <v>5.3252816182401998E-7</v>
      </c>
      <c r="D301">
        <v>37</v>
      </c>
      <c r="E301" t="s">
        <v>1401</v>
      </c>
      <c r="F301" t="s">
        <v>2347</v>
      </c>
      <c r="G301" t="s">
        <v>2923</v>
      </c>
      <c r="H301" t="s">
        <v>2334</v>
      </c>
      <c r="I301">
        <v>1</v>
      </c>
      <c r="J301" t="s">
        <v>2353</v>
      </c>
      <c r="K301">
        <v>0.12280701754386</v>
      </c>
      <c r="L301">
        <v>4.2923525879741097E-3</v>
      </c>
      <c r="M301" t="s">
        <v>249</v>
      </c>
      <c r="N301" t="s">
        <v>249</v>
      </c>
      <c r="O301">
        <v>1</v>
      </c>
      <c r="P301">
        <v>4.2923525879741097E-3</v>
      </c>
      <c r="Q301">
        <v>0</v>
      </c>
      <c r="R301">
        <v>0.49314011824308202</v>
      </c>
      <c r="S301" t="s">
        <v>2323</v>
      </c>
      <c r="T301" t="s">
        <v>249</v>
      </c>
      <c r="U301" t="s">
        <v>2399</v>
      </c>
      <c r="V301" t="s">
        <v>2399</v>
      </c>
      <c r="W301" t="s">
        <v>2399</v>
      </c>
      <c r="X301">
        <v>1</v>
      </c>
      <c r="Y301" t="s">
        <v>2401</v>
      </c>
      <c r="Z301" t="s">
        <v>2401</v>
      </c>
      <c r="AA301" t="s">
        <v>2403</v>
      </c>
      <c r="AB301" t="s">
        <v>2403</v>
      </c>
    </row>
    <row r="302" spans="1:28">
      <c r="A302">
        <v>1</v>
      </c>
      <c r="B302">
        <v>1387625</v>
      </c>
      <c r="C302" s="28">
        <v>5.3252816182401998E-7</v>
      </c>
      <c r="D302">
        <v>37</v>
      </c>
      <c r="E302" t="s">
        <v>1401</v>
      </c>
      <c r="F302" t="s">
        <v>2347</v>
      </c>
      <c r="G302" t="s">
        <v>2924</v>
      </c>
      <c r="H302" t="s">
        <v>2335</v>
      </c>
      <c r="I302">
        <v>3</v>
      </c>
      <c r="J302" t="s">
        <v>2322</v>
      </c>
      <c r="K302">
        <v>0.12280701754386</v>
      </c>
      <c r="L302">
        <v>4.2923525879741097E-3</v>
      </c>
      <c r="M302" t="s">
        <v>249</v>
      </c>
      <c r="N302" t="s">
        <v>249</v>
      </c>
      <c r="O302">
        <v>1</v>
      </c>
      <c r="P302">
        <v>4.2923525879741097E-3</v>
      </c>
      <c r="Q302">
        <v>0</v>
      </c>
      <c r="R302">
        <v>0.49314011824308202</v>
      </c>
      <c r="S302" t="s">
        <v>2323</v>
      </c>
      <c r="T302" t="s">
        <v>249</v>
      </c>
      <c r="U302" t="s">
        <v>2399</v>
      </c>
      <c r="V302" t="s">
        <v>2400</v>
      </c>
      <c r="W302" t="s">
        <v>2399</v>
      </c>
      <c r="X302">
        <v>0</v>
      </c>
      <c r="Y302" t="s">
        <v>2400</v>
      </c>
      <c r="Z302" t="s">
        <v>2401</v>
      </c>
      <c r="AA302" t="s">
        <v>2402</v>
      </c>
      <c r="AB302" t="s">
        <v>2403</v>
      </c>
    </row>
    <row r="303" spans="1:28">
      <c r="A303">
        <v>1</v>
      </c>
      <c r="B303">
        <v>973670</v>
      </c>
      <c r="C303" s="28">
        <v>5.3279775527241799E-7</v>
      </c>
      <c r="D303">
        <v>44</v>
      </c>
      <c r="E303" t="s">
        <v>1417</v>
      </c>
      <c r="F303" t="s">
        <v>2347</v>
      </c>
      <c r="G303" t="s">
        <v>2321</v>
      </c>
      <c r="H303" t="s">
        <v>2925</v>
      </c>
      <c r="I303">
        <v>1</v>
      </c>
      <c r="J303" t="s">
        <v>2329</v>
      </c>
      <c r="K303">
        <v>0.36842105263157898</v>
      </c>
      <c r="L303">
        <v>1.26155966422571E-3</v>
      </c>
      <c r="M303">
        <v>2.9515059954487301E-3</v>
      </c>
      <c r="N303">
        <v>2.9515059954487301E-3</v>
      </c>
      <c r="O303">
        <v>2</v>
      </c>
      <c r="P303" s="28">
        <v>5.0270413245734498E-5</v>
      </c>
      <c r="Q303">
        <v>0</v>
      </c>
      <c r="R303">
        <v>0.43526175336330197</v>
      </c>
      <c r="S303" t="s">
        <v>2323</v>
      </c>
      <c r="T303" t="s">
        <v>249</v>
      </c>
      <c r="U303" t="s">
        <v>2926</v>
      </c>
      <c r="V303" t="s">
        <v>2927</v>
      </c>
      <c r="W303" t="s">
        <v>2926</v>
      </c>
      <c r="X303">
        <v>0</v>
      </c>
      <c r="Y303" t="s">
        <v>2927</v>
      </c>
      <c r="Z303" t="s">
        <v>2926</v>
      </c>
      <c r="AA303" t="s">
        <v>2928</v>
      </c>
      <c r="AB303" t="s">
        <v>2929</v>
      </c>
    </row>
    <row r="304" spans="1:28">
      <c r="A304">
        <v>1</v>
      </c>
      <c r="B304">
        <v>1388000</v>
      </c>
      <c r="C304" s="28">
        <v>5.9704855103923097E-7</v>
      </c>
      <c r="D304">
        <v>74</v>
      </c>
      <c r="E304" t="s">
        <v>1401</v>
      </c>
      <c r="F304" t="s">
        <v>2319</v>
      </c>
      <c r="G304" t="s">
        <v>2321</v>
      </c>
      <c r="H304" t="s">
        <v>2320</v>
      </c>
      <c r="I304">
        <v>1</v>
      </c>
      <c r="J304" t="s">
        <v>2329</v>
      </c>
      <c r="K304">
        <v>0.157894736842105</v>
      </c>
      <c r="L304">
        <v>4.2923525879741201E-3</v>
      </c>
      <c r="M304">
        <v>0.69048772325709395</v>
      </c>
      <c r="N304">
        <v>0.69048772325709395</v>
      </c>
      <c r="O304">
        <v>1</v>
      </c>
      <c r="P304">
        <v>2.0217016303133099E-2</v>
      </c>
      <c r="Q304">
        <v>0</v>
      </c>
      <c r="R304">
        <v>0.285934423131742</v>
      </c>
      <c r="S304" t="s">
        <v>2323</v>
      </c>
      <c r="T304" t="s">
        <v>2337</v>
      </c>
      <c r="U304" t="s">
        <v>2399</v>
      </c>
      <c r="V304" t="s">
        <v>2399</v>
      </c>
      <c r="W304" t="s">
        <v>2399</v>
      </c>
      <c r="X304">
        <v>1</v>
      </c>
      <c r="Y304" t="s">
        <v>2401</v>
      </c>
      <c r="Z304" t="s">
        <v>2401</v>
      </c>
      <c r="AA304" t="s">
        <v>2403</v>
      </c>
      <c r="AB304" t="s">
        <v>2403</v>
      </c>
    </row>
    <row r="305" spans="1:28">
      <c r="A305">
        <v>1</v>
      </c>
      <c r="B305">
        <v>1388136</v>
      </c>
      <c r="C305" s="28">
        <v>5.9704855103923097E-7</v>
      </c>
      <c r="D305">
        <v>74</v>
      </c>
      <c r="E305" t="s">
        <v>1401</v>
      </c>
      <c r="F305" t="s">
        <v>2319</v>
      </c>
      <c r="G305" t="s">
        <v>2335</v>
      </c>
      <c r="H305" t="s">
        <v>2334</v>
      </c>
      <c r="I305">
        <v>1</v>
      </c>
      <c r="J305" t="s">
        <v>2329</v>
      </c>
      <c r="K305">
        <v>0.157894736842105</v>
      </c>
      <c r="L305">
        <v>4.2923525879741201E-3</v>
      </c>
      <c r="M305">
        <v>0.69048772325709395</v>
      </c>
      <c r="N305">
        <v>0.69048772325709395</v>
      </c>
      <c r="O305">
        <v>1</v>
      </c>
      <c r="P305">
        <v>2.0217016303133099E-2</v>
      </c>
      <c r="Q305">
        <v>0</v>
      </c>
      <c r="R305">
        <v>0.285934423131742</v>
      </c>
      <c r="S305" t="s">
        <v>2323</v>
      </c>
      <c r="T305" t="s">
        <v>2337</v>
      </c>
      <c r="U305" t="s">
        <v>2399</v>
      </c>
      <c r="V305" t="s">
        <v>2399</v>
      </c>
      <c r="W305" t="s">
        <v>2399</v>
      </c>
      <c r="X305">
        <v>1</v>
      </c>
      <c r="Y305" t="s">
        <v>2401</v>
      </c>
      <c r="Z305" t="s">
        <v>2401</v>
      </c>
      <c r="AA305" t="s">
        <v>2403</v>
      </c>
      <c r="AB305" t="s">
        <v>2403</v>
      </c>
    </row>
    <row r="306" spans="1:28">
      <c r="A306">
        <v>1</v>
      </c>
      <c r="B306">
        <v>1388163</v>
      </c>
      <c r="C306" s="28">
        <v>5.9704855103923097E-7</v>
      </c>
      <c r="D306">
        <v>74</v>
      </c>
      <c r="E306" t="s">
        <v>1401</v>
      </c>
      <c r="F306" t="s">
        <v>2319</v>
      </c>
      <c r="G306" t="s">
        <v>2335</v>
      </c>
      <c r="H306" t="s">
        <v>2334</v>
      </c>
      <c r="I306">
        <v>1</v>
      </c>
      <c r="J306" t="s">
        <v>2329</v>
      </c>
      <c r="K306">
        <v>0.157894736842105</v>
      </c>
      <c r="L306">
        <v>4.2923525879741097E-3</v>
      </c>
      <c r="M306">
        <v>0.69048772325709395</v>
      </c>
      <c r="N306">
        <v>0.69048772325709395</v>
      </c>
      <c r="O306">
        <v>1</v>
      </c>
      <c r="P306">
        <v>2.0217016303133099E-2</v>
      </c>
      <c r="Q306">
        <v>0</v>
      </c>
      <c r="R306">
        <v>0.285934423131742</v>
      </c>
      <c r="S306" t="s">
        <v>2323</v>
      </c>
      <c r="T306" t="s">
        <v>2337</v>
      </c>
      <c r="U306" t="s">
        <v>2399</v>
      </c>
      <c r="V306" t="s">
        <v>2399</v>
      </c>
      <c r="W306" t="s">
        <v>2399</v>
      </c>
      <c r="X306">
        <v>1</v>
      </c>
      <c r="Y306" t="s">
        <v>2401</v>
      </c>
      <c r="Z306" t="s">
        <v>2401</v>
      </c>
      <c r="AA306" t="s">
        <v>2403</v>
      </c>
      <c r="AB306" t="s">
        <v>2403</v>
      </c>
    </row>
    <row r="307" spans="1:28">
      <c r="A307">
        <v>1</v>
      </c>
      <c r="B307">
        <v>1388427</v>
      </c>
      <c r="C307" s="28">
        <v>5.9704855103923097E-7</v>
      </c>
      <c r="D307">
        <v>74</v>
      </c>
      <c r="E307" t="s">
        <v>1401</v>
      </c>
      <c r="F307" t="s">
        <v>2319</v>
      </c>
      <c r="G307" t="s">
        <v>2320</v>
      </c>
      <c r="H307" t="s">
        <v>2321</v>
      </c>
      <c r="I307">
        <v>1</v>
      </c>
      <c r="J307" t="s">
        <v>2329</v>
      </c>
      <c r="K307">
        <v>0.157894736842105</v>
      </c>
      <c r="L307">
        <v>4.2923525879741201E-3</v>
      </c>
      <c r="M307">
        <v>0.69048772325709395</v>
      </c>
      <c r="N307">
        <v>0.69048772325709395</v>
      </c>
      <c r="O307">
        <v>1</v>
      </c>
      <c r="P307">
        <v>2.0217016303133099E-2</v>
      </c>
      <c r="Q307">
        <v>0</v>
      </c>
      <c r="R307">
        <v>0.285934423131742</v>
      </c>
      <c r="S307" t="s">
        <v>2323</v>
      </c>
      <c r="T307" t="s">
        <v>2337</v>
      </c>
      <c r="U307" t="s">
        <v>2399</v>
      </c>
      <c r="V307" t="s">
        <v>2399</v>
      </c>
      <c r="W307" t="s">
        <v>2399</v>
      </c>
      <c r="X307">
        <v>1</v>
      </c>
      <c r="Y307" t="s">
        <v>2401</v>
      </c>
      <c r="Z307" t="s">
        <v>2401</v>
      </c>
      <c r="AA307" t="s">
        <v>2403</v>
      </c>
      <c r="AB307" t="s">
        <v>2403</v>
      </c>
    </row>
    <row r="308" spans="1:28">
      <c r="A308">
        <v>1</v>
      </c>
      <c r="B308">
        <v>1389563</v>
      </c>
      <c r="C308" s="28">
        <v>5.9704855103923097E-7</v>
      </c>
      <c r="D308">
        <v>74</v>
      </c>
      <c r="E308" t="s">
        <v>1401</v>
      </c>
      <c r="F308" t="s">
        <v>2319</v>
      </c>
      <c r="G308" t="s">
        <v>2335</v>
      </c>
      <c r="H308" t="s">
        <v>2334</v>
      </c>
      <c r="I308">
        <v>1</v>
      </c>
      <c r="J308" t="s">
        <v>2329</v>
      </c>
      <c r="K308">
        <v>0.175438596491228</v>
      </c>
      <c r="L308">
        <v>4.2923525879741201E-3</v>
      </c>
      <c r="M308">
        <v>0.69048772325709395</v>
      </c>
      <c r="N308">
        <v>0.69048772325709395</v>
      </c>
      <c r="O308">
        <v>1</v>
      </c>
      <c r="P308">
        <v>2.0217016303133099E-2</v>
      </c>
      <c r="Q308">
        <v>0</v>
      </c>
      <c r="R308">
        <v>0.285934423131742</v>
      </c>
      <c r="S308" t="s">
        <v>2323</v>
      </c>
      <c r="T308" t="s">
        <v>2337</v>
      </c>
      <c r="U308" t="s">
        <v>2399</v>
      </c>
      <c r="V308" t="s">
        <v>2399</v>
      </c>
      <c r="W308" t="s">
        <v>2399</v>
      </c>
      <c r="X308">
        <v>1</v>
      </c>
      <c r="Y308" t="s">
        <v>2401</v>
      </c>
      <c r="Z308" t="s">
        <v>2401</v>
      </c>
      <c r="AA308" t="s">
        <v>2403</v>
      </c>
      <c r="AB308" t="s">
        <v>2403</v>
      </c>
    </row>
    <row r="309" spans="1:28">
      <c r="A309">
        <v>1</v>
      </c>
      <c r="B309">
        <v>1387776</v>
      </c>
      <c r="C309" s="28">
        <v>5.9704855103923097E-7</v>
      </c>
      <c r="D309">
        <v>74</v>
      </c>
      <c r="E309" t="s">
        <v>1401</v>
      </c>
      <c r="F309" t="s">
        <v>2319</v>
      </c>
      <c r="G309" t="s">
        <v>2334</v>
      </c>
      <c r="H309" t="s">
        <v>2320</v>
      </c>
      <c r="I309">
        <v>1</v>
      </c>
      <c r="J309" t="s">
        <v>2322</v>
      </c>
      <c r="K309">
        <v>0.157894736842105</v>
      </c>
      <c r="L309">
        <v>4.2923525879741201E-3</v>
      </c>
      <c r="M309">
        <v>0.69048772325709395</v>
      </c>
      <c r="N309">
        <v>0.69048772325709395</v>
      </c>
      <c r="O309">
        <v>1</v>
      </c>
      <c r="P309">
        <v>2.0217016303133099E-2</v>
      </c>
      <c r="Q309">
        <v>0</v>
      </c>
      <c r="R309">
        <v>0.285934423131742</v>
      </c>
      <c r="S309" t="s">
        <v>2323</v>
      </c>
      <c r="T309" t="s">
        <v>249</v>
      </c>
      <c r="U309" t="s">
        <v>2399</v>
      </c>
      <c r="V309" t="s">
        <v>2400</v>
      </c>
      <c r="W309" t="s">
        <v>2399</v>
      </c>
      <c r="X309">
        <v>0</v>
      </c>
      <c r="Y309" t="s">
        <v>2400</v>
      </c>
      <c r="Z309" t="s">
        <v>2401</v>
      </c>
      <c r="AA309" t="s">
        <v>2402</v>
      </c>
      <c r="AB309" t="s">
        <v>2403</v>
      </c>
    </row>
    <row r="310" spans="1:28">
      <c r="A310">
        <v>1</v>
      </c>
      <c r="B310">
        <v>1744325</v>
      </c>
      <c r="C310" s="28">
        <v>5.9830535520913095E-7</v>
      </c>
      <c r="D310">
        <v>74</v>
      </c>
      <c r="E310" t="s">
        <v>1423</v>
      </c>
      <c r="F310" t="s">
        <v>2319</v>
      </c>
      <c r="G310" t="s">
        <v>2320</v>
      </c>
      <c r="H310" t="s">
        <v>2334</v>
      </c>
      <c r="I310">
        <v>1</v>
      </c>
      <c r="J310" t="s">
        <v>2353</v>
      </c>
      <c r="K310">
        <v>0.31578947368421101</v>
      </c>
      <c r="L310">
        <v>9.3686835389281506E-2</v>
      </c>
      <c r="M310">
        <v>4.3092001539116E-2</v>
      </c>
      <c r="N310">
        <v>4.3092001539116E-2</v>
      </c>
      <c r="O310">
        <v>1</v>
      </c>
      <c r="P310">
        <v>2.5621977763671401E-2</v>
      </c>
      <c r="Q310">
        <v>0</v>
      </c>
      <c r="R310">
        <v>0.28589530324099399</v>
      </c>
      <c r="S310" t="s">
        <v>2323</v>
      </c>
      <c r="T310" t="s">
        <v>249</v>
      </c>
      <c r="U310" t="s">
        <v>2930</v>
      </c>
      <c r="V310" t="s">
        <v>2930</v>
      </c>
      <c r="W310" t="s">
        <v>2930</v>
      </c>
      <c r="X310">
        <v>1</v>
      </c>
      <c r="Y310" t="s">
        <v>2930</v>
      </c>
      <c r="Z310" t="s">
        <v>2930</v>
      </c>
      <c r="AA310" t="s">
        <v>2931</v>
      </c>
      <c r="AB310" t="s">
        <v>2931</v>
      </c>
    </row>
    <row r="311" spans="1:28">
      <c r="A311">
        <v>1</v>
      </c>
      <c r="B311">
        <v>1760925</v>
      </c>
      <c r="C311" s="28">
        <v>5.9830535520913095E-7</v>
      </c>
      <c r="D311">
        <v>74</v>
      </c>
      <c r="E311" t="s">
        <v>1423</v>
      </c>
      <c r="F311" t="s">
        <v>2319</v>
      </c>
      <c r="G311" t="s">
        <v>2320</v>
      </c>
      <c r="H311" t="s">
        <v>2334</v>
      </c>
      <c r="I311">
        <v>1</v>
      </c>
      <c r="J311" t="s">
        <v>2349</v>
      </c>
      <c r="K311">
        <v>0.29824561403508798</v>
      </c>
      <c r="L311">
        <v>9.3686835389281506E-2</v>
      </c>
      <c r="M311">
        <v>4.3092001539116E-2</v>
      </c>
      <c r="N311">
        <v>4.3092001539116E-2</v>
      </c>
      <c r="O311">
        <v>1</v>
      </c>
      <c r="P311">
        <v>2.5621977763671401E-2</v>
      </c>
      <c r="Q311">
        <v>0</v>
      </c>
      <c r="R311">
        <v>0.28589530324099399</v>
      </c>
      <c r="S311" t="s">
        <v>2323</v>
      </c>
      <c r="T311" t="s">
        <v>249</v>
      </c>
      <c r="U311" t="s">
        <v>2932</v>
      </c>
      <c r="V311" t="s">
        <v>2932</v>
      </c>
      <c r="W311" t="s">
        <v>2932</v>
      </c>
      <c r="X311">
        <v>1</v>
      </c>
      <c r="Y311" t="s">
        <v>2932</v>
      </c>
      <c r="Z311" t="s">
        <v>2932</v>
      </c>
      <c r="AA311" t="s">
        <v>2397</v>
      </c>
      <c r="AB311" t="s">
        <v>2397</v>
      </c>
    </row>
    <row r="312" spans="1:28">
      <c r="A312">
        <v>1</v>
      </c>
      <c r="B312">
        <v>1753288</v>
      </c>
      <c r="C312" s="28">
        <v>5.9830535520913095E-7</v>
      </c>
      <c r="D312">
        <v>74</v>
      </c>
      <c r="E312" t="s">
        <v>1423</v>
      </c>
      <c r="F312" t="s">
        <v>2319</v>
      </c>
      <c r="G312" t="s">
        <v>2334</v>
      </c>
      <c r="H312" t="s">
        <v>2335</v>
      </c>
      <c r="I312">
        <v>1</v>
      </c>
      <c r="J312" t="s">
        <v>2329</v>
      </c>
      <c r="K312">
        <v>0.31578947368421101</v>
      </c>
      <c r="L312">
        <v>9.3686835389281506E-2</v>
      </c>
      <c r="M312">
        <v>4.3092001539116E-2</v>
      </c>
      <c r="N312">
        <v>4.3092001539116E-2</v>
      </c>
      <c r="O312">
        <v>1</v>
      </c>
      <c r="P312">
        <v>2.5621977763671401E-2</v>
      </c>
      <c r="Q312">
        <v>0</v>
      </c>
      <c r="R312">
        <v>0.28589530324099399</v>
      </c>
      <c r="S312" t="s">
        <v>2323</v>
      </c>
      <c r="T312" t="s">
        <v>2337</v>
      </c>
      <c r="U312" t="s">
        <v>2933</v>
      </c>
      <c r="V312" t="s">
        <v>2934</v>
      </c>
      <c r="W312" t="s">
        <v>2933</v>
      </c>
      <c r="X312">
        <v>1</v>
      </c>
      <c r="Y312" t="s">
        <v>2935</v>
      </c>
      <c r="Z312" t="s">
        <v>2936</v>
      </c>
      <c r="AA312" t="s">
        <v>2937</v>
      </c>
      <c r="AB312" t="s">
        <v>2938</v>
      </c>
    </row>
    <row r="313" spans="1:28">
      <c r="A313">
        <v>1</v>
      </c>
      <c r="B313">
        <v>1758754</v>
      </c>
      <c r="C313" s="28">
        <v>5.9830535520913095E-7</v>
      </c>
      <c r="D313">
        <v>74</v>
      </c>
      <c r="E313" t="s">
        <v>1423</v>
      </c>
      <c r="F313" t="s">
        <v>2319</v>
      </c>
      <c r="G313" t="s">
        <v>2334</v>
      </c>
      <c r="H313" t="s">
        <v>2321</v>
      </c>
      <c r="I313">
        <v>1</v>
      </c>
      <c r="J313" t="s">
        <v>2329</v>
      </c>
      <c r="K313">
        <v>0.29824561403508798</v>
      </c>
      <c r="L313">
        <v>9.3686835389281506E-2</v>
      </c>
      <c r="M313">
        <v>4.3092001539116E-2</v>
      </c>
      <c r="N313">
        <v>4.3092001539116E-2</v>
      </c>
      <c r="O313">
        <v>1</v>
      </c>
      <c r="P313">
        <v>2.5621977763671401E-2</v>
      </c>
      <c r="Q313">
        <v>0</v>
      </c>
      <c r="R313">
        <v>0.28589530324099399</v>
      </c>
      <c r="S313" t="s">
        <v>2323</v>
      </c>
      <c r="T313" t="s">
        <v>2330</v>
      </c>
      <c r="U313" t="s">
        <v>2458</v>
      </c>
      <c r="V313" t="s">
        <v>2458</v>
      </c>
      <c r="W313" t="s">
        <v>2458</v>
      </c>
      <c r="X313">
        <v>1</v>
      </c>
      <c r="Y313" t="s">
        <v>2459</v>
      </c>
      <c r="Z313" t="s">
        <v>2459</v>
      </c>
      <c r="AA313" t="s">
        <v>2461</v>
      </c>
      <c r="AB313" t="s">
        <v>2461</v>
      </c>
    </row>
    <row r="314" spans="1:28">
      <c r="A314">
        <v>1</v>
      </c>
      <c r="B314">
        <v>1762620</v>
      </c>
      <c r="C314" s="28">
        <v>5.9830535520913095E-7</v>
      </c>
      <c r="D314">
        <v>74</v>
      </c>
      <c r="E314" t="s">
        <v>1423</v>
      </c>
      <c r="F314" t="s">
        <v>2319</v>
      </c>
      <c r="G314" t="s">
        <v>2335</v>
      </c>
      <c r="H314" t="s">
        <v>2334</v>
      </c>
      <c r="I314">
        <v>1</v>
      </c>
      <c r="J314" t="s">
        <v>2329</v>
      </c>
      <c r="K314">
        <v>0.31578947368421101</v>
      </c>
      <c r="L314">
        <v>9.3686835389281506E-2</v>
      </c>
      <c r="M314">
        <v>4.3092001539116E-2</v>
      </c>
      <c r="N314">
        <v>4.3092001539116E-2</v>
      </c>
      <c r="O314">
        <v>1</v>
      </c>
      <c r="P314">
        <v>2.5621977763671401E-2</v>
      </c>
      <c r="Q314">
        <v>0</v>
      </c>
      <c r="R314">
        <v>0.28589530324099399</v>
      </c>
      <c r="S314" t="s">
        <v>2323</v>
      </c>
      <c r="T314" t="s">
        <v>2337</v>
      </c>
      <c r="U314" t="s">
        <v>2939</v>
      </c>
      <c r="V314" t="s">
        <v>2939</v>
      </c>
      <c r="W314" t="s">
        <v>2939</v>
      </c>
      <c r="X314">
        <v>1</v>
      </c>
      <c r="Y314" t="s">
        <v>2940</v>
      </c>
      <c r="Z314" t="s">
        <v>2940</v>
      </c>
      <c r="AA314" t="s">
        <v>2941</v>
      </c>
      <c r="AB314" t="s">
        <v>2941</v>
      </c>
    </row>
    <row r="315" spans="1:28">
      <c r="A315">
        <v>1</v>
      </c>
      <c r="B315">
        <v>1762785</v>
      </c>
      <c r="C315" s="28">
        <v>5.9830535520913095E-7</v>
      </c>
      <c r="D315">
        <v>74</v>
      </c>
      <c r="E315" t="s">
        <v>1423</v>
      </c>
      <c r="F315" t="s">
        <v>2319</v>
      </c>
      <c r="G315" t="s">
        <v>2334</v>
      </c>
      <c r="H315" t="s">
        <v>2335</v>
      </c>
      <c r="I315">
        <v>1</v>
      </c>
      <c r="J315" t="s">
        <v>2329</v>
      </c>
      <c r="K315">
        <v>0.29824561403508798</v>
      </c>
      <c r="L315">
        <v>9.3686835389281506E-2</v>
      </c>
      <c r="M315">
        <v>4.3092001539116E-2</v>
      </c>
      <c r="N315">
        <v>4.3092001539116E-2</v>
      </c>
      <c r="O315">
        <v>1</v>
      </c>
      <c r="P315">
        <v>2.5621977763671401E-2</v>
      </c>
      <c r="Q315">
        <v>0</v>
      </c>
      <c r="R315">
        <v>0.28589530324099399</v>
      </c>
      <c r="S315" t="s">
        <v>2323</v>
      </c>
      <c r="T315" t="s">
        <v>2337</v>
      </c>
      <c r="U315" t="s">
        <v>2939</v>
      </c>
      <c r="V315" t="s">
        <v>2939</v>
      </c>
      <c r="W315" t="s">
        <v>2939</v>
      </c>
      <c r="X315">
        <v>1</v>
      </c>
      <c r="Y315" t="s">
        <v>2940</v>
      </c>
      <c r="Z315" t="s">
        <v>2940</v>
      </c>
      <c r="AA315" t="s">
        <v>2941</v>
      </c>
      <c r="AB315" t="s">
        <v>2941</v>
      </c>
    </row>
    <row r="316" spans="1:28">
      <c r="A316">
        <v>1</v>
      </c>
      <c r="B316">
        <v>1762995</v>
      </c>
      <c r="C316" s="28">
        <v>5.9830535520913095E-7</v>
      </c>
      <c r="D316">
        <v>74</v>
      </c>
      <c r="E316" t="s">
        <v>1423</v>
      </c>
      <c r="F316" t="s">
        <v>2319</v>
      </c>
      <c r="G316" t="s">
        <v>2334</v>
      </c>
      <c r="H316" t="s">
        <v>2335</v>
      </c>
      <c r="I316">
        <v>1</v>
      </c>
      <c r="J316" t="s">
        <v>2329</v>
      </c>
      <c r="K316">
        <v>0.31578947368421101</v>
      </c>
      <c r="L316">
        <v>9.3686835389281506E-2</v>
      </c>
      <c r="M316">
        <v>4.3092001539116E-2</v>
      </c>
      <c r="N316">
        <v>4.3092001539116E-2</v>
      </c>
      <c r="O316">
        <v>1</v>
      </c>
      <c r="P316">
        <v>2.5621977763671401E-2</v>
      </c>
      <c r="Q316">
        <v>0</v>
      </c>
      <c r="R316">
        <v>0.28589530324099399</v>
      </c>
      <c r="S316" t="s">
        <v>2323</v>
      </c>
      <c r="T316" t="s">
        <v>2337</v>
      </c>
      <c r="U316" t="s">
        <v>2942</v>
      </c>
      <c r="V316" t="s">
        <v>2942</v>
      </c>
      <c r="W316" t="s">
        <v>2939</v>
      </c>
      <c r="X316">
        <v>1</v>
      </c>
      <c r="Y316" t="s">
        <v>2943</v>
      </c>
      <c r="Z316" t="s">
        <v>2940</v>
      </c>
      <c r="AA316" t="s">
        <v>2944</v>
      </c>
      <c r="AB316" t="s">
        <v>2941</v>
      </c>
    </row>
    <row r="317" spans="1:28">
      <c r="A317">
        <v>1</v>
      </c>
      <c r="B317">
        <v>1763061</v>
      </c>
      <c r="C317" s="28">
        <v>5.9830535520913095E-7</v>
      </c>
      <c r="D317">
        <v>74</v>
      </c>
      <c r="E317" t="s">
        <v>1423</v>
      </c>
      <c r="F317" t="s">
        <v>2319</v>
      </c>
      <c r="G317" t="s">
        <v>2335</v>
      </c>
      <c r="H317" t="s">
        <v>2334</v>
      </c>
      <c r="I317">
        <v>1</v>
      </c>
      <c r="J317" t="s">
        <v>2329</v>
      </c>
      <c r="K317">
        <v>0.29824561403508798</v>
      </c>
      <c r="L317">
        <v>9.3686835389281506E-2</v>
      </c>
      <c r="M317">
        <v>4.3092001539116E-2</v>
      </c>
      <c r="N317">
        <v>4.3092001539116E-2</v>
      </c>
      <c r="O317">
        <v>1</v>
      </c>
      <c r="P317">
        <v>2.5621977763671401E-2</v>
      </c>
      <c r="Q317">
        <v>0</v>
      </c>
      <c r="R317">
        <v>0.28589530324099399</v>
      </c>
      <c r="S317" t="s">
        <v>2323</v>
      </c>
      <c r="T317" t="s">
        <v>2337</v>
      </c>
      <c r="U317" t="s">
        <v>2942</v>
      </c>
      <c r="V317" t="s">
        <v>2942</v>
      </c>
      <c r="W317" t="s">
        <v>2939</v>
      </c>
      <c r="X317">
        <v>1</v>
      </c>
      <c r="Y317" t="s">
        <v>2943</v>
      </c>
      <c r="Z317" t="s">
        <v>2940</v>
      </c>
      <c r="AA317" t="s">
        <v>2944</v>
      </c>
      <c r="AB317" t="s">
        <v>2941</v>
      </c>
    </row>
    <row r="318" spans="1:28">
      <c r="A318">
        <v>1</v>
      </c>
      <c r="B318">
        <v>1765812</v>
      </c>
      <c r="C318" s="28">
        <v>5.9830535520913095E-7</v>
      </c>
      <c r="D318">
        <v>74</v>
      </c>
      <c r="E318" t="s">
        <v>1423</v>
      </c>
      <c r="F318" t="s">
        <v>2319</v>
      </c>
      <c r="G318" t="s">
        <v>2320</v>
      </c>
      <c r="H318" t="s">
        <v>2321</v>
      </c>
      <c r="I318">
        <v>1</v>
      </c>
      <c r="J318" t="s">
        <v>2329</v>
      </c>
      <c r="K318">
        <v>0.31578947368421101</v>
      </c>
      <c r="L318">
        <v>9.3686835389281506E-2</v>
      </c>
      <c r="M318">
        <v>4.3092001539116E-2</v>
      </c>
      <c r="N318">
        <v>4.3092001539116E-2</v>
      </c>
      <c r="O318">
        <v>1</v>
      </c>
      <c r="P318">
        <v>2.5621977763671401E-2</v>
      </c>
      <c r="Q318">
        <v>0</v>
      </c>
      <c r="R318">
        <v>0.28589530324099399</v>
      </c>
      <c r="S318" t="s">
        <v>2323</v>
      </c>
      <c r="T318" t="s">
        <v>2337</v>
      </c>
      <c r="U318" t="s">
        <v>2942</v>
      </c>
      <c r="V318" t="s">
        <v>2942</v>
      </c>
      <c r="W318" t="s">
        <v>2942</v>
      </c>
      <c r="X318">
        <v>1</v>
      </c>
      <c r="Y318" t="s">
        <v>2943</v>
      </c>
      <c r="Z318" t="s">
        <v>2943</v>
      </c>
      <c r="AA318" t="s">
        <v>2944</v>
      </c>
      <c r="AB318" t="s">
        <v>2944</v>
      </c>
    </row>
    <row r="319" spans="1:28">
      <c r="A319">
        <v>1</v>
      </c>
      <c r="B319">
        <v>1765935</v>
      </c>
      <c r="C319" s="28">
        <v>5.9830535520913095E-7</v>
      </c>
      <c r="D319">
        <v>74</v>
      </c>
      <c r="E319" t="s">
        <v>1423</v>
      </c>
      <c r="F319" t="s">
        <v>2319</v>
      </c>
      <c r="G319" t="s">
        <v>2320</v>
      </c>
      <c r="H319" t="s">
        <v>2321</v>
      </c>
      <c r="I319">
        <v>1</v>
      </c>
      <c r="J319" t="s">
        <v>2329</v>
      </c>
      <c r="K319">
        <v>0.29824561403508798</v>
      </c>
      <c r="L319">
        <v>9.3686835389281506E-2</v>
      </c>
      <c r="M319">
        <v>4.3092001539116E-2</v>
      </c>
      <c r="N319">
        <v>4.3092001539116E-2</v>
      </c>
      <c r="O319">
        <v>1</v>
      </c>
      <c r="P319">
        <v>2.5621977763671401E-2</v>
      </c>
      <c r="Q319">
        <v>0</v>
      </c>
      <c r="R319">
        <v>0.28589530324099399</v>
      </c>
      <c r="S319" t="s">
        <v>2323</v>
      </c>
      <c r="T319" t="s">
        <v>2337</v>
      </c>
      <c r="U319" t="s">
        <v>2942</v>
      </c>
      <c r="V319" t="s">
        <v>2942</v>
      </c>
      <c r="W319" t="s">
        <v>2942</v>
      </c>
      <c r="X319">
        <v>1</v>
      </c>
      <c r="Y319" t="s">
        <v>2943</v>
      </c>
      <c r="Z319" t="s">
        <v>2943</v>
      </c>
      <c r="AA319" t="s">
        <v>2944</v>
      </c>
      <c r="AB319" t="s">
        <v>2944</v>
      </c>
    </row>
    <row r="320" spans="1:28">
      <c r="A320">
        <v>1</v>
      </c>
      <c r="B320">
        <v>1766058</v>
      </c>
      <c r="C320" s="28">
        <v>5.9830535520913095E-7</v>
      </c>
      <c r="D320">
        <v>74</v>
      </c>
      <c r="E320" t="s">
        <v>1423</v>
      </c>
      <c r="F320" t="s">
        <v>2319</v>
      </c>
      <c r="G320" t="s">
        <v>2320</v>
      </c>
      <c r="H320" t="s">
        <v>2321</v>
      </c>
      <c r="I320">
        <v>1</v>
      </c>
      <c r="J320" t="s">
        <v>2329</v>
      </c>
      <c r="K320">
        <v>0.31578947368421101</v>
      </c>
      <c r="L320">
        <v>9.3686835389281506E-2</v>
      </c>
      <c r="M320">
        <v>4.3092001539116E-2</v>
      </c>
      <c r="N320">
        <v>4.3092001539116E-2</v>
      </c>
      <c r="O320">
        <v>1</v>
      </c>
      <c r="P320">
        <v>2.5621977763671401E-2</v>
      </c>
      <c r="Q320">
        <v>0</v>
      </c>
      <c r="R320">
        <v>0.28589530324099399</v>
      </c>
      <c r="S320" t="s">
        <v>2323</v>
      </c>
      <c r="T320" t="s">
        <v>2337</v>
      </c>
      <c r="U320" t="s">
        <v>2942</v>
      </c>
      <c r="V320" t="s">
        <v>2942</v>
      </c>
      <c r="W320" t="s">
        <v>2942</v>
      </c>
      <c r="X320">
        <v>1</v>
      </c>
      <c r="Y320" t="s">
        <v>2943</v>
      </c>
      <c r="Z320" t="s">
        <v>2943</v>
      </c>
      <c r="AA320" t="s">
        <v>2944</v>
      </c>
      <c r="AB320" t="s">
        <v>2944</v>
      </c>
    </row>
    <row r="321" spans="1:28">
      <c r="A321">
        <v>1</v>
      </c>
      <c r="B321">
        <v>1772579</v>
      </c>
      <c r="C321" s="28">
        <v>5.9830535520913095E-7</v>
      </c>
      <c r="D321">
        <v>74</v>
      </c>
      <c r="E321" t="s">
        <v>1423</v>
      </c>
      <c r="F321" t="s">
        <v>2319</v>
      </c>
      <c r="G321" t="s">
        <v>2334</v>
      </c>
      <c r="H321" t="s">
        <v>2320</v>
      </c>
      <c r="I321">
        <v>1</v>
      </c>
      <c r="J321" t="s">
        <v>2432</v>
      </c>
      <c r="K321">
        <v>0.29824561403508798</v>
      </c>
      <c r="L321">
        <v>9.3686835389281506E-2</v>
      </c>
      <c r="M321">
        <v>4.3092001539116E-2</v>
      </c>
      <c r="N321">
        <v>4.3092001539116E-2</v>
      </c>
      <c r="O321">
        <v>1</v>
      </c>
      <c r="P321">
        <v>2.5621977763671401E-2</v>
      </c>
      <c r="Q321">
        <v>0</v>
      </c>
      <c r="R321">
        <v>0.28589530324099399</v>
      </c>
      <c r="S321" t="s">
        <v>2323</v>
      </c>
      <c r="T321" t="s">
        <v>249</v>
      </c>
      <c r="U321" t="s">
        <v>2945</v>
      </c>
      <c r="V321" t="s">
        <v>2946</v>
      </c>
      <c r="W321" t="s">
        <v>2945</v>
      </c>
      <c r="X321">
        <v>0</v>
      </c>
      <c r="Y321" t="s">
        <v>2946</v>
      </c>
      <c r="Z321" t="s">
        <v>2947</v>
      </c>
      <c r="AA321" t="s">
        <v>2542</v>
      </c>
      <c r="AB321" t="s">
        <v>2948</v>
      </c>
    </row>
    <row r="322" spans="1:28">
      <c r="A322">
        <v>2</v>
      </c>
      <c r="B322">
        <v>3975693</v>
      </c>
      <c r="C322" s="28">
        <v>6.0678824805308302E-7</v>
      </c>
      <c r="D322">
        <v>53</v>
      </c>
      <c r="E322" t="s">
        <v>1422</v>
      </c>
      <c r="F322" t="s">
        <v>2347</v>
      </c>
      <c r="G322" t="s">
        <v>2949</v>
      </c>
      <c r="H322" t="s">
        <v>2320</v>
      </c>
      <c r="I322">
        <v>1</v>
      </c>
      <c r="J322" t="s">
        <v>2322</v>
      </c>
      <c r="K322">
        <v>0.22807017543859601</v>
      </c>
      <c r="L322" t="s">
        <v>249</v>
      </c>
      <c r="M322">
        <v>3.51748456550172E-4</v>
      </c>
      <c r="N322">
        <v>3.51748456550172E-4</v>
      </c>
      <c r="O322">
        <v>1</v>
      </c>
      <c r="P322">
        <v>3.51748456550172E-4</v>
      </c>
      <c r="Q322">
        <v>0</v>
      </c>
      <c r="R322">
        <v>0.37476844460339298</v>
      </c>
      <c r="S322" t="s">
        <v>2323</v>
      </c>
      <c r="T322" t="s">
        <v>249</v>
      </c>
      <c r="U322" t="s">
        <v>2950</v>
      </c>
      <c r="V322" t="s">
        <v>2951</v>
      </c>
      <c r="W322" t="s">
        <v>2950</v>
      </c>
      <c r="X322">
        <v>0</v>
      </c>
      <c r="Y322" t="s">
        <v>2952</v>
      </c>
      <c r="Z322" t="s">
        <v>2950</v>
      </c>
      <c r="AA322" t="s">
        <v>2953</v>
      </c>
      <c r="AB322" t="s">
        <v>2542</v>
      </c>
    </row>
    <row r="323" spans="1:28">
      <c r="A323">
        <v>2</v>
      </c>
      <c r="B323">
        <v>270593</v>
      </c>
      <c r="C323" s="28">
        <v>6.1737490589389497E-7</v>
      </c>
      <c r="D323">
        <v>156</v>
      </c>
      <c r="E323" t="s">
        <v>1500</v>
      </c>
      <c r="F323" t="s">
        <v>2319</v>
      </c>
      <c r="G323" t="s">
        <v>2321</v>
      </c>
      <c r="H323" t="s">
        <v>2334</v>
      </c>
      <c r="I323">
        <v>1</v>
      </c>
      <c r="J323" t="s">
        <v>2353</v>
      </c>
      <c r="K323">
        <v>0.21052631578947401</v>
      </c>
      <c r="L323" t="s">
        <v>249</v>
      </c>
      <c r="M323">
        <v>3.2392280786207997E-2</v>
      </c>
      <c r="N323">
        <v>3.2392280786207997E-2</v>
      </c>
      <c r="O323">
        <v>1</v>
      </c>
      <c r="P323">
        <v>3.2392280786207997E-2</v>
      </c>
      <c r="Q323">
        <v>0</v>
      </c>
      <c r="R323">
        <v>0.14729457564486501</v>
      </c>
      <c r="S323" t="s">
        <v>2323</v>
      </c>
      <c r="T323" t="s">
        <v>249</v>
      </c>
      <c r="U323" t="s">
        <v>2755</v>
      </c>
      <c r="V323" t="s">
        <v>2755</v>
      </c>
      <c r="W323" t="s">
        <v>2755</v>
      </c>
      <c r="X323">
        <v>1</v>
      </c>
      <c r="Y323" t="s">
        <v>2755</v>
      </c>
      <c r="Z323" t="s">
        <v>2755</v>
      </c>
      <c r="AA323" t="s">
        <v>2756</v>
      </c>
      <c r="AB323" t="s">
        <v>2756</v>
      </c>
    </row>
    <row r="324" spans="1:28">
      <c r="A324">
        <v>2</v>
      </c>
      <c r="B324">
        <v>272033</v>
      </c>
      <c r="C324" s="28">
        <v>6.1737490589389497E-7</v>
      </c>
      <c r="D324">
        <v>156</v>
      </c>
      <c r="E324" t="s">
        <v>1500</v>
      </c>
      <c r="F324" t="s">
        <v>2319</v>
      </c>
      <c r="G324" t="s">
        <v>2335</v>
      </c>
      <c r="H324" t="s">
        <v>2334</v>
      </c>
      <c r="I324">
        <v>1</v>
      </c>
      <c r="J324" t="s">
        <v>2329</v>
      </c>
      <c r="K324">
        <v>0.21052631578947401</v>
      </c>
      <c r="L324" t="s">
        <v>249</v>
      </c>
      <c r="M324">
        <v>3.2392280786207997E-2</v>
      </c>
      <c r="N324">
        <v>3.2392280786207997E-2</v>
      </c>
      <c r="O324">
        <v>1</v>
      </c>
      <c r="P324">
        <v>3.2392280786207997E-2</v>
      </c>
      <c r="Q324">
        <v>0</v>
      </c>
      <c r="R324">
        <v>0.14729457564486501</v>
      </c>
      <c r="S324" t="s">
        <v>2323</v>
      </c>
      <c r="T324" t="s">
        <v>2330</v>
      </c>
      <c r="U324" t="s">
        <v>2755</v>
      </c>
      <c r="V324" t="s">
        <v>2755</v>
      </c>
      <c r="W324" t="s">
        <v>2755</v>
      </c>
      <c r="X324">
        <v>1</v>
      </c>
      <c r="Y324" t="s">
        <v>2755</v>
      </c>
      <c r="Z324" t="s">
        <v>2755</v>
      </c>
      <c r="AA324" t="s">
        <v>2756</v>
      </c>
      <c r="AB324" t="s">
        <v>2756</v>
      </c>
    </row>
    <row r="325" spans="1:28">
      <c r="A325">
        <v>2</v>
      </c>
      <c r="B325">
        <v>276899</v>
      </c>
      <c r="C325" s="28">
        <v>6.1737490589389497E-7</v>
      </c>
      <c r="D325">
        <v>156</v>
      </c>
      <c r="E325" t="s">
        <v>1500</v>
      </c>
      <c r="F325" t="s">
        <v>2319</v>
      </c>
      <c r="G325" t="s">
        <v>2334</v>
      </c>
      <c r="H325" t="s">
        <v>2335</v>
      </c>
      <c r="I325">
        <v>1</v>
      </c>
      <c r="J325" t="s">
        <v>2329</v>
      </c>
      <c r="K325">
        <v>0.21052631578947401</v>
      </c>
      <c r="L325" t="s">
        <v>249</v>
      </c>
      <c r="M325">
        <v>3.2392280786207997E-2</v>
      </c>
      <c r="N325">
        <v>3.2392280786207997E-2</v>
      </c>
      <c r="O325">
        <v>1</v>
      </c>
      <c r="P325">
        <v>3.2392280786207997E-2</v>
      </c>
      <c r="Q325">
        <v>0</v>
      </c>
      <c r="R325">
        <v>0.14729457564486501</v>
      </c>
      <c r="S325" t="s">
        <v>2323</v>
      </c>
      <c r="T325" t="s">
        <v>2337</v>
      </c>
      <c r="U325" t="s">
        <v>2364</v>
      </c>
      <c r="V325" t="s">
        <v>2364</v>
      </c>
      <c r="W325" t="s">
        <v>2364</v>
      </c>
      <c r="X325">
        <v>1</v>
      </c>
      <c r="Y325" t="s">
        <v>2364</v>
      </c>
      <c r="Z325" t="s">
        <v>2364</v>
      </c>
      <c r="AA325" t="s">
        <v>2365</v>
      </c>
      <c r="AB325" t="s">
        <v>2365</v>
      </c>
    </row>
    <row r="326" spans="1:28">
      <c r="A326">
        <v>2</v>
      </c>
      <c r="B326">
        <v>283342</v>
      </c>
      <c r="C326" s="28">
        <v>6.1737490589389497E-7</v>
      </c>
      <c r="D326">
        <v>156</v>
      </c>
      <c r="E326" t="s">
        <v>1500</v>
      </c>
      <c r="F326" t="s">
        <v>2319</v>
      </c>
      <c r="G326" t="s">
        <v>2320</v>
      </c>
      <c r="H326" t="s">
        <v>2321</v>
      </c>
      <c r="I326">
        <v>1</v>
      </c>
      <c r="J326" t="s">
        <v>2329</v>
      </c>
      <c r="K326">
        <v>0.21052631578947401</v>
      </c>
      <c r="L326" t="s">
        <v>249</v>
      </c>
      <c r="M326">
        <v>3.2392280786207997E-2</v>
      </c>
      <c r="N326">
        <v>3.2392280786207997E-2</v>
      </c>
      <c r="O326">
        <v>1</v>
      </c>
      <c r="P326">
        <v>3.2392280786207997E-2</v>
      </c>
      <c r="Q326">
        <v>0</v>
      </c>
      <c r="R326">
        <v>0.14729457564486501</v>
      </c>
      <c r="S326" t="s">
        <v>2323</v>
      </c>
      <c r="T326" t="s">
        <v>2330</v>
      </c>
      <c r="U326" t="s">
        <v>2683</v>
      </c>
      <c r="V326" t="s">
        <v>2683</v>
      </c>
      <c r="W326" t="s">
        <v>2684</v>
      </c>
      <c r="X326">
        <v>1</v>
      </c>
      <c r="Y326" t="s">
        <v>2685</v>
      </c>
      <c r="Z326" t="s">
        <v>2686</v>
      </c>
      <c r="AA326" t="s">
        <v>2687</v>
      </c>
      <c r="AB326" t="s">
        <v>2688</v>
      </c>
    </row>
    <row r="327" spans="1:28">
      <c r="A327">
        <v>2</v>
      </c>
      <c r="B327">
        <v>278604</v>
      </c>
      <c r="C327" s="28">
        <v>6.1737490589389497E-7</v>
      </c>
      <c r="D327">
        <v>156</v>
      </c>
      <c r="E327" t="s">
        <v>1500</v>
      </c>
      <c r="F327" t="s">
        <v>2319</v>
      </c>
      <c r="G327" t="s">
        <v>2320</v>
      </c>
      <c r="H327" t="s">
        <v>2321</v>
      </c>
      <c r="I327">
        <v>1</v>
      </c>
      <c r="J327" t="s">
        <v>2432</v>
      </c>
      <c r="K327">
        <v>0.21052631578947401</v>
      </c>
      <c r="L327" t="s">
        <v>249</v>
      </c>
      <c r="M327">
        <v>3.2392280786207997E-2</v>
      </c>
      <c r="N327">
        <v>3.2392280786207997E-2</v>
      </c>
      <c r="O327">
        <v>1</v>
      </c>
      <c r="P327">
        <v>3.2392280786207997E-2</v>
      </c>
      <c r="Q327">
        <v>0</v>
      </c>
      <c r="R327">
        <v>0.14729457564486501</v>
      </c>
      <c r="S327" t="s">
        <v>2323</v>
      </c>
      <c r="T327" t="s">
        <v>249</v>
      </c>
      <c r="U327" t="s">
        <v>2692</v>
      </c>
      <c r="V327" t="s">
        <v>2692</v>
      </c>
      <c r="W327" t="s">
        <v>2692</v>
      </c>
      <c r="X327">
        <v>1</v>
      </c>
      <c r="Y327" t="s">
        <v>2692</v>
      </c>
      <c r="Z327" t="s">
        <v>2692</v>
      </c>
      <c r="AA327" t="s">
        <v>2693</v>
      </c>
      <c r="AB327" t="s">
        <v>2693</v>
      </c>
    </row>
    <row r="328" spans="1:28">
      <c r="A328">
        <v>2</v>
      </c>
      <c r="B328">
        <v>278791</v>
      </c>
      <c r="C328" s="28">
        <v>6.1737490589389497E-7</v>
      </c>
      <c r="D328">
        <v>156</v>
      </c>
      <c r="E328" t="s">
        <v>1500</v>
      </c>
      <c r="F328" t="s">
        <v>2319</v>
      </c>
      <c r="G328" t="s">
        <v>2320</v>
      </c>
      <c r="H328" t="s">
        <v>2321</v>
      </c>
      <c r="I328">
        <v>1</v>
      </c>
      <c r="J328" t="s">
        <v>2374</v>
      </c>
      <c r="K328">
        <v>0.21052631578947401</v>
      </c>
      <c r="L328" t="s">
        <v>249</v>
      </c>
      <c r="M328">
        <v>3.2392280786207997E-2</v>
      </c>
      <c r="N328">
        <v>3.2392280786207997E-2</v>
      </c>
      <c r="O328">
        <v>1</v>
      </c>
      <c r="P328">
        <v>3.2392280786207997E-2</v>
      </c>
      <c r="Q328">
        <v>0</v>
      </c>
      <c r="R328">
        <v>0.14729457564486501</v>
      </c>
      <c r="S328" t="s">
        <v>2323</v>
      </c>
      <c r="T328" t="s">
        <v>249</v>
      </c>
      <c r="U328" t="s">
        <v>2692</v>
      </c>
      <c r="V328" t="s">
        <v>2692</v>
      </c>
      <c r="W328" t="s">
        <v>2692</v>
      </c>
      <c r="X328">
        <v>1</v>
      </c>
      <c r="Y328" t="s">
        <v>2692</v>
      </c>
      <c r="Z328" t="s">
        <v>2692</v>
      </c>
      <c r="AA328" t="s">
        <v>2693</v>
      </c>
      <c r="AB328" t="s">
        <v>2693</v>
      </c>
    </row>
    <row r="329" spans="1:28">
      <c r="A329">
        <v>2</v>
      </c>
      <c r="B329">
        <v>279134</v>
      </c>
      <c r="C329" s="28">
        <v>6.1737490589389497E-7</v>
      </c>
      <c r="D329">
        <v>156</v>
      </c>
      <c r="E329" t="s">
        <v>1500</v>
      </c>
      <c r="F329" t="s">
        <v>2319</v>
      </c>
      <c r="G329" t="s">
        <v>2320</v>
      </c>
      <c r="H329" t="s">
        <v>2335</v>
      </c>
      <c r="I329">
        <v>1</v>
      </c>
      <c r="J329" t="s">
        <v>2374</v>
      </c>
      <c r="K329">
        <v>0.21052631578947401</v>
      </c>
      <c r="L329" t="s">
        <v>249</v>
      </c>
      <c r="M329">
        <v>3.2392280786207997E-2</v>
      </c>
      <c r="N329">
        <v>3.2392280786207997E-2</v>
      </c>
      <c r="O329">
        <v>1</v>
      </c>
      <c r="P329">
        <v>3.2392280786207997E-2</v>
      </c>
      <c r="Q329">
        <v>0</v>
      </c>
      <c r="R329">
        <v>0.14729457564486501</v>
      </c>
      <c r="S329" t="s">
        <v>2323</v>
      </c>
      <c r="T329" t="s">
        <v>249</v>
      </c>
      <c r="U329" t="s">
        <v>2692</v>
      </c>
      <c r="V329" t="s">
        <v>2692</v>
      </c>
      <c r="W329" t="s">
        <v>2692</v>
      </c>
      <c r="X329">
        <v>1</v>
      </c>
      <c r="Y329" t="s">
        <v>2692</v>
      </c>
      <c r="Z329" t="s">
        <v>2692</v>
      </c>
      <c r="AA329" t="s">
        <v>2693</v>
      </c>
      <c r="AB329" t="s">
        <v>2693</v>
      </c>
    </row>
    <row r="330" spans="1:28">
      <c r="A330">
        <v>2</v>
      </c>
      <c r="B330">
        <v>274935</v>
      </c>
      <c r="C330" s="28">
        <v>6.1737490589389497E-7</v>
      </c>
      <c r="D330">
        <v>156</v>
      </c>
      <c r="E330" t="s">
        <v>1500</v>
      </c>
      <c r="F330" t="s">
        <v>2319</v>
      </c>
      <c r="G330" t="s">
        <v>2321</v>
      </c>
      <c r="H330" t="s">
        <v>2334</v>
      </c>
      <c r="I330">
        <v>1</v>
      </c>
      <c r="J330" t="s">
        <v>2463</v>
      </c>
      <c r="K330">
        <v>0.21052631578947401</v>
      </c>
      <c r="L330" t="s">
        <v>249</v>
      </c>
      <c r="M330">
        <v>3.2392280786207997E-2</v>
      </c>
      <c r="N330">
        <v>3.2392280786207997E-2</v>
      </c>
      <c r="O330">
        <v>1</v>
      </c>
      <c r="P330">
        <v>3.2392280786207997E-2</v>
      </c>
      <c r="Q330">
        <v>0</v>
      </c>
      <c r="R330">
        <v>0.14729457564486501</v>
      </c>
      <c r="S330" t="s">
        <v>2323</v>
      </c>
      <c r="T330" t="s">
        <v>249</v>
      </c>
      <c r="U330" t="s">
        <v>2755</v>
      </c>
      <c r="V330" t="s">
        <v>2692</v>
      </c>
      <c r="W330" t="s">
        <v>2755</v>
      </c>
      <c r="X330">
        <v>0</v>
      </c>
      <c r="Y330" t="s">
        <v>2692</v>
      </c>
      <c r="Z330" t="s">
        <v>2755</v>
      </c>
      <c r="AA330" t="s">
        <v>2693</v>
      </c>
      <c r="AB330" t="s">
        <v>2756</v>
      </c>
    </row>
    <row r="331" spans="1:28">
      <c r="A331">
        <v>1</v>
      </c>
      <c r="B331">
        <v>3179405</v>
      </c>
      <c r="C331" s="28">
        <v>6.1764854094148604E-7</v>
      </c>
      <c r="D331">
        <v>156</v>
      </c>
      <c r="E331" t="s">
        <v>1509</v>
      </c>
      <c r="F331" t="s">
        <v>2319</v>
      </c>
      <c r="G331" t="s">
        <v>2335</v>
      </c>
      <c r="H331" t="s">
        <v>2334</v>
      </c>
      <c r="I331">
        <v>1</v>
      </c>
      <c r="J331" t="s">
        <v>2353</v>
      </c>
      <c r="K331">
        <v>0.175438596491228</v>
      </c>
      <c r="L331" t="s">
        <v>249</v>
      </c>
      <c r="M331">
        <v>7.4562112669600403E-2</v>
      </c>
      <c r="N331">
        <v>7.4562112669600403E-2</v>
      </c>
      <c r="O331">
        <v>0</v>
      </c>
      <c r="P331">
        <v>4.9677338394958498E-2</v>
      </c>
      <c r="Q331">
        <v>0</v>
      </c>
      <c r="R331">
        <v>0.14728990643884801</v>
      </c>
      <c r="S331" t="s">
        <v>2323</v>
      </c>
      <c r="T331" t="s">
        <v>249</v>
      </c>
      <c r="U331" t="s">
        <v>2838</v>
      </c>
      <c r="V331" t="s">
        <v>2838</v>
      </c>
      <c r="W331" t="s">
        <v>2838</v>
      </c>
      <c r="X331">
        <v>1</v>
      </c>
      <c r="Y331" t="s">
        <v>2839</v>
      </c>
      <c r="Z331" t="s">
        <v>2839</v>
      </c>
      <c r="AA331" t="s">
        <v>2840</v>
      </c>
      <c r="AB331" t="s">
        <v>2840</v>
      </c>
    </row>
    <row r="332" spans="1:28">
      <c r="A332">
        <v>1</v>
      </c>
      <c r="B332">
        <v>3181430</v>
      </c>
      <c r="C332" s="28">
        <v>6.1764854094148604E-7</v>
      </c>
      <c r="D332">
        <v>156</v>
      </c>
      <c r="E332" t="s">
        <v>1509</v>
      </c>
      <c r="F332" t="s">
        <v>2319</v>
      </c>
      <c r="G332" t="s">
        <v>2321</v>
      </c>
      <c r="H332" t="s">
        <v>2320</v>
      </c>
      <c r="I332">
        <v>1</v>
      </c>
      <c r="J332" t="s">
        <v>2353</v>
      </c>
      <c r="K332">
        <v>0.175438596491228</v>
      </c>
      <c r="L332" t="s">
        <v>249</v>
      </c>
      <c r="M332">
        <v>7.4562112669600403E-2</v>
      </c>
      <c r="N332">
        <v>7.4562112669600403E-2</v>
      </c>
      <c r="O332">
        <v>0</v>
      </c>
      <c r="P332">
        <v>4.9677338394958498E-2</v>
      </c>
      <c r="Q332">
        <v>0</v>
      </c>
      <c r="R332">
        <v>0.14728990643884801</v>
      </c>
      <c r="S332" t="s">
        <v>2323</v>
      </c>
      <c r="T332" t="s">
        <v>249</v>
      </c>
      <c r="U332" t="s">
        <v>2324</v>
      </c>
      <c r="V332" t="s">
        <v>2954</v>
      </c>
      <c r="W332" t="s">
        <v>2324</v>
      </c>
      <c r="X332">
        <v>0</v>
      </c>
      <c r="Y332" t="s">
        <v>2955</v>
      </c>
      <c r="Z332" t="s">
        <v>2324</v>
      </c>
      <c r="AA332" t="s">
        <v>2956</v>
      </c>
      <c r="AB332" t="s">
        <v>2328</v>
      </c>
    </row>
    <row r="333" spans="1:28">
      <c r="A333">
        <v>1</v>
      </c>
      <c r="B333">
        <v>3177396</v>
      </c>
      <c r="C333" s="28">
        <v>6.1764854094148604E-7</v>
      </c>
      <c r="D333">
        <v>156</v>
      </c>
      <c r="E333" t="s">
        <v>1509</v>
      </c>
      <c r="F333" t="s">
        <v>2319</v>
      </c>
      <c r="G333" t="s">
        <v>2334</v>
      </c>
      <c r="H333" t="s">
        <v>2320</v>
      </c>
      <c r="I333">
        <v>1</v>
      </c>
      <c r="J333" t="s">
        <v>2349</v>
      </c>
      <c r="K333">
        <v>0.175438596491228</v>
      </c>
      <c r="L333" t="s">
        <v>249</v>
      </c>
      <c r="M333">
        <v>7.4562112669600403E-2</v>
      </c>
      <c r="N333">
        <v>7.4562112669600403E-2</v>
      </c>
      <c r="O333">
        <v>0</v>
      </c>
      <c r="P333">
        <v>4.9677338394958498E-2</v>
      </c>
      <c r="Q333">
        <v>0</v>
      </c>
      <c r="R333">
        <v>0.14728990643884801</v>
      </c>
      <c r="S333" t="s">
        <v>2323</v>
      </c>
      <c r="T333" t="s">
        <v>249</v>
      </c>
      <c r="U333" t="s">
        <v>2835</v>
      </c>
      <c r="V333" t="s">
        <v>2835</v>
      </c>
      <c r="W333" t="s">
        <v>2835</v>
      </c>
      <c r="X333">
        <v>1</v>
      </c>
      <c r="Y333" t="s">
        <v>2836</v>
      </c>
      <c r="Z333" t="s">
        <v>2836</v>
      </c>
      <c r="AA333" t="s">
        <v>2837</v>
      </c>
      <c r="AB333" t="s">
        <v>2837</v>
      </c>
    </row>
    <row r="334" spans="1:28">
      <c r="A334">
        <v>1</v>
      </c>
      <c r="B334">
        <v>3180558</v>
      </c>
      <c r="C334" s="28">
        <v>6.1764854094148604E-7</v>
      </c>
      <c r="D334">
        <v>156</v>
      </c>
      <c r="E334" t="s">
        <v>1509</v>
      </c>
      <c r="F334" t="s">
        <v>2319</v>
      </c>
      <c r="G334" t="s">
        <v>2320</v>
      </c>
      <c r="H334" t="s">
        <v>2334</v>
      </c>
      <c r="I334">
        <v>1</v>
      </c>
      <c r="J334" t="s">
        <v>2329</v>
      </c>
      <c r="K334">
        <v>0.175438596491228</v>
      </c>
      <c r="L334" t="s">
        <v>249</v>
      </c>
      <c r="M334">
        <v>7.4562112669600403E-2</v>
      </c>
      <c r="N334">
        <v>7.4562112669600403E-2</v>
      </c>
      <c r="O334">
        <v>0</v>
      </c>
      <c r="P334">
        <v>4.9677338394958498E-2</v>
      </c>
      <c r="Q334">
        <v>0</v>
      </c>
      <c r="R334">
        <v>0.14728990643884801</v>
      </c>
      <c r="S334" t="s">
        <v>2323</v>
      </c>
      <c r="T334" t="s">
        <v>2337</v>
      </c>
      <c r="U334" t="s">
        <v>2957</v>
      </c>
      <c r="V334" t="s">
        <v>2957</v>
      </c>
      <c r="W334" t="s">
        <v>2957</v>
      </c>
      <c r="X334">
        <v>1</v>
      </c>
      <c r="Y334" t="s">
        <v>2958</v>
      </c>
      <c r="Z334" t="s">
        <v>2958</v>
      </c>
      <c r="AA334" t="s">
        <v>2959</v>
      </c>
      <c r="AB334" t="s">
        <v>2959</v>
      </c>
    </row>
    <row r="335" spans="1:28">
      <c r="A335">
        <v>1</v>
      </c>
      <c r="B335">
        <v>3181751</v>
      </c>
      <c r="C335" s="28">
        <v>6.1764854094148604E-7</v>
      </c>
      <c r="D335">
        <v>156</v>
      </c>
      <c r="E335" t="s">
        <v>1509</v>
      </c>
      <c r="F335" t="s">
        <v>2319</v>
      </c>
      <c r="G335" t="s">
        <v>2320</v>
      </c>
      <c r="H335" t="s">
        <v>2321</v>
      </c>
      <c r="I335">
        <v>1</v>
      </c>
      <c r="J335" t="s">
        <v>2329</v>
      </c>
      <c r="K335">
        <v>0.175438596491228</v>
      </c>
      <c r="L335" t="s">
        <v>249</v>
      </c>
      <c r="M335">
        <v>7.4562112669600403E-2</v>
      </c>
      <c r="N335">
        <v>7.4562112669600403E-2</v>
      </c>
      <c r="O335">
        <v>0</v>
      </c>
      <c r="P335">
        <v>4.9677338394958498E-2</v>
      </c>
      <c r="Q335">
        <v>0</v>
      </c>
      <c r="R335">
        <v>0.14728990643884801</v>
      </c>
      <c r="S335" t="s">
        <v>2323</v>
      </c>
      <c r="T335" t="s">
        <v>2330</v>
      </c>
      <c r="U335" t="s">
        <v>2325</v>
      </c>
      <c r="V335" t="s">
        <v>2325</v>
      </c>
      <c r="W335" t="s">
        <v>2325</v>
      </c>
      <c r="X335">
        <v>1</v>
      </c>
      <c r="Y335" t="s">
        <v>2326</v>
      </c>
      <c r="Z335" t="s">
        <v>2326</v>
      </c>
      <c r="AA335" t="s">
        <v>2327</v>
      </c>
      <c r="AB335" t="s">
        <v>2327</v>
      </c>
    </row>
    <row r="336" spans="1:28">
      <c r="A336">
        <v>1</v>
      </c>
      <c r="B336">
        <v>3178842</v>
      </c>
      <c r="C336" s="28">
        <v>6.1764854094148604E-7</v>
      </c>
      <c r="D336">
        <v>156</v>
      </c>
      <c r="E336" t="s">
        <v>1509</v>
      </c>
      <c r="F336" t="s">
        <v>2319</v>
      </c>
      <c r="G336" t="s">
        <v>2321</v>
      </c>
      <c r="H336" t="s">
        <v>2334</v>
      </c>
      <c r="I336">
        <v>1</v>
      </c>
      <c r="J336" t="s">
        <v>2463</v>
      </c>
      <c r="K336">
        <v>0.175438596491228</v>
      </c>
      <c r="L336" t="s">
        <v>249</v>
      </c>
      <c r="M336">
        <v>7.4562112669600403E-2</v>
      </c>
      <c r="N336">
        <v>7.4562112669600403E-2</v>
      </c>
      <c r="O336">
        <v>0</v>
      </c>
      <c r="P336">
        <v>4.9677338394958498E-2</v>
      </c>
      <c r="Q336">
        <v>0</v>
      </c>
      <c r="R336">
        <v>0.14728990643884801</v>
      </c>
      <c r="S336" t="s">
        <v>2323</v>
      </c>
      <c r="T336" t="s">
        <v>249</v>
      </c>
      <c r="U336" t="s">
        <v>2838</v>
      </c>
      <c r="V336" t="s">
        <v>2838</v>
      </c>
      <c r="W336" t="s">
        <v>2835</v>
      </c>
      <c r="X336">
        <v>0</v>
      </c>
      <c r="Y336" t="s">
        <v>2839</v>
      </c>
      <c r="Z336" t="s">
        <v>2836</v>
      </c>
      <c r="AA336" t="s">
        <v>2840</v>
      </c>
      <c r="AB336" t="s">
        <v>2837</v>
      </c>
    </row>
    <row r="337" spans="1:28">
      <c r="A337">
        <v>1</v>
      </c>
      <c r="B337">
        <v>3178854</v>
      </c>
      <c r="C337" s="28">
        <v>6.1764854094148604E-7</v>
      </c>
      <c r="D337">
        <v>156</v>
      </c>
      <c r="E337" t="s">
        <v>1509</v>
      </c>
      <c r="F337" t="s">
        <v>2319</v>
      </c>
      <c r="G337" t="s">
        <v>2321</v>
      </c>
      <c r="H337" t="s">
        <v>2334</v>
      </c>
      <c r="I337">
        <v>1</v>
      </c>
      <c r="J337" t="s">
        <v>2463</v>
      </c>
      <c r="K337">
        <v>0.175438596491228</v>
      </c>
      <c r="L337" t="s">
        <v>249</v>
      </c>
      <c r="M337">
        <v>7.4562112669600403E-2</v>
      </c>
      <c r="N337">
        <v>7.4562112669600403E-2</v>
      </c>
      <c r="O337">
        <v>0</v>
      </c>
      <c r="P337">
        <v>4.9677338394958498E-2</v>
      </c>
      <c r="Q337">
        <v>0</v>
      </c>
      <c r="R337">
        <v>0.14728990643884801</v>
      </c>
      <c r="S337" t="s">
        <v>2323</v>
      </c>
      <c r="T337" t="s">
        <v>249</v>
      </c>
      <c r="U337" t="s">
        <v>2838</v>
      </c>
      <c r="V337" t="s">
        <v>2838</v>
      </c>
      <c r="W337" t="s">
        <v>2835</v>
      </c>
      <c r="X337">
        <v>0</v>
      </c>
      <c r="Y337" t="s">
        <v>2839</v>
      </c>
      <c r="Z337" t="s">
        <v>2836</v>
      </c>
      <c r="AA337" t="s">
        <v>2840</v>
      </c>
      <c r="AB337" t="s">
        <v>2837</v>
      </c>
    </row>
    <row r="338" spans="1:28">
      <c r="A338">
        <v>1</v>
      </c>
      <c r="B338">
        <v>3183527</v>
      </c>
      <c r="C338" s="28">
        <v>6.1764854094148604E-7</v>
      </c>
      <c r="D338">
        <v>156</v>
      </c>
      <c r="E338" t="s">
        <v>1509</v>
      </c>
      <c r="F338" t="s">
        <v>2319</v>
      </c>
      <c r="G338" t="s">
        <v>2334</v>
      </c>
      <c r="H338" t="s">
        <v>2335</v>
      </c>
      <c r="I338">
        <v>1</v>
      </c>
      <c r="J338" t="s">
        <v>2322</v>
      </c>
      <c r="K338">
        <v>0.175438596491228</v>
      </c>
      <c r="L338" t="s">
        <v>249</v>
      </c>
      <c r="M338">
        <v>7.4562112669600403E-2</v>
      </c>
      <c r="N338">
        <v>7.4562112669600403E-2</v>
      </c>
      <c r="O338">
        <v>0</v>
      </c>
      <c r="P338">
        <v>4.9677338394958498E-2</v>
      </c>
      <c r="Q338">
        <v>0</v>
      </c>
      <c r="R338">
        <v>0.14728990643884801</v>
      </c>
      <c r="S338" t="s">
        <v>2323</v>
      </c>
      <c r="T338" t="s">
        <v>249</v>
      </c>
      <c r="U338" t="s">
        <v>2325</v>
      </c>
      <c r="V338" t="s">
        <v>2479</v>
      </c>
      <c r="W338" t="s">
        <v>2325</v>
      </c>
      <c r="X338">
        <v>0</v>
      </c>
      <c r="Y338" t="s">
        <v>2480</v>
      </c>
      <c r="Z338" t="s">
        <v>2326</v>
      </c>
      <c r="AA338" t="s">
        <v>2481</v>
      </c>
      <c r="AB338" t="s">
        <v>2327</v>
      </c>
    </row>
    <row r="339" spans="1:28">
      <c r="A339">
        <v>1</v>
      </c>
      <c r="B339">
        <v>3183947</v>
      </c>
      <c r="C339" s="28">
        <v>6.1764854094148604E-7</v>
      </c>
      <c r="D339">
        <v>156</v>
      </c>
      <c r="E339" t="s">
        <v>1509</v>
      </c>
      <c r="F339" t="s">
        <v>2319</v>
      </c>
      <c r="G339" t="s">
        <v>2320</v>
      </c>
      <c r="H339" t="s">
        <v>2321</v>
      </c>
      <c r="I339">
        <v>1</v>
      </c>
      <c r="J339" t="s">
        <v>2322</v>
      </c>
      <c r="K339">
        <v>0.175438596491228</v>
      </c>
      <c r="L339" t="s">
        <v>249</v>
      </c>
      <c r="M339">
        <v>7.4562112669600403E-2</v>
      </c>
      <c r="N339">
        <v>7.4562112669600403E-2</v>
      </c>
      <c r="O339">
        <v>0</v>
      </c>
      <c r="P339">
        <v>4.9677338394958498E-2</v>
      </c>
      <c r="Q339">
        <v>0</v>
      </c>
      <c r="R339">
        <v>0.14728990643884801</v>
      </c>
      <c r="S339" t="s">
        <v>2323</v>
      </c>
      <c r="T339" t="s">
        <v>249</v>
      </c>
      <c r="U339" t="s">
        <v>2325</v>
      </c>
      <c r="V339" t="s">
        <v>2479</v>
      </c>
      <c r="W339" t="s">
        <v>2325</v>
      </c>
      <c r="X339">
        <v>0</v>
      </c>
      <c r="Y339" t="s">
        <v>2480</v>
      </c>
      <c r="Z339" t="s">
        <v>2326</v>
      </c>
      <c r="AA339" t="s">
        <v>2481</v>
      </c>
      <c r="AB339" t="s">
        <v>2327</v>
      </c>
    </row>
    <row r="340" spans="1:28">
      <c r="A340">
        <v>1</v>
      </c>
      <c r="B340">
        <v>3184030</v>
      </c>
      <c r="C340" s="28">
        <v>6.1764854094148604E-7</v>
      </c>
      <c r="D340">
        <v>156</v>
      </c>
      <c r="E340" t="s">
        <v>1509</v>
      </c>
      <c r="F340" t="s">
        <v>2319</v>
      </c>
      <c r="G340" t="s">
        <v>2321</v>
      </c>
      <c r="H340" t="s">
        <v>2320</v>
      </c>
      <c r="I340">
        <v>1</v>
      </c>
      <c r="J340" t="s">
        <v>2322</v>
      </c>
      <c r="K340">
        <v>0.175438596491228</v>
      </c>
      <c r="L340" t="s">
        <v>249</v>
      </c>
      <c r="M340">
        <v>7.4562112669600403E-2</v>
      </c>
      <c r="N340">
        <v>7.4562112669600403E-2</v>
      </c>
      <c r="O340">
        <v>0</v>
      </c>
      <c r="P340">
        <v>4.9677338394958498E-2</v>
      </c>
      <c r="Q340">
        <v>0</v>
      </c>
      <c r="R340">
        <v>0.14728990643884801</v>
      </c>
      <c r="S340" t="s">
        <v>2323</v>
      </c>
      <c r="T340" t="s">
        <v>249</v>
      </c>
      <c r="U340" t="s">
        <v>2325</v>
      </c>
      <c r="V340" t="s">
        <v>2479</v>
      </c>
      <c r="W340" t="s">
        <v>2325</v>
      </c>
      <c r="X340">
        <v>0</v>
      </c>
      <c r="Y340" t="s">
        <v>2480</v>
      </c>
      <c r="Z340" t="s">
        <v>2326</v>
      </c>
      <c r="AA340" t="s">
        <v>2481</v>
      </c>
      <c r="AB340" t="s">
        <v>2327</v>
      </c>
    </row>
    <row r="341" spans="1:28">
      <c r="A341">
        <v>1</v>
      </c>
      <c r="B341">
        <v>4673353</v>
      </c>
      <c r="C341" s="28">
        <v>6.19614316196154E-7</v>
      </c>
      <c r="D341">
        <v>156</v>
      </c>
      <c r="E341" t="s">
        <v>1511</v>
      </c>
      <c r="F341" t="s">
        <v>2319</v>
      </c>
      <c r="G341" t="s">
        <v>2335</v>
      </c>
      <c r="H341" t="s">
        <v>2334</v>
      </c>
      <c r="I341">
        <v>1</v>
      </c>
      <c r="J341" t="s">
        <v>2463</v>
      </c>
      <c r="K341">
        <v>0.42105263157894701</v>
      </c>
      <c r="L341">
        <v>6.1906848925912798E-2</v>
      </c>
      <c r="M341">
        <v>0.57823475606431096</v>
      </c>
      <c r="N341">
        <v>0.57823475606431096</v>
      </c>
      <c r="O341">
        <v>1</v>
      </c>
      <c r="P341">
        <v>9.2943694733875898E-3</v>
      </c>
      <c r="Q341">
        <v>0</v>
      </c>
      <c r="R341">
        <v>0.147256423280861</v>
      </c>
      <c r="S341" t="s">
        <v>2323</v>
      </c>
      <c r="T341" t="s">
        <v>249</v>
      </c>
      <c r="U341" t="s">
        <v>2470</v>
      </c>
      <c r="V341" t="s">
        <v>2960</v>
      </c>
      <c r="W341" t="s">
        <v>2470</v>
      </c>
      <c r="X341">
        <v>0</v>
      </c>
      <c r="Y341" t="s">
        <v>2960</v>
      </c>
      <c r="Z341" t="s">
        <v>2471</v>
      </c>
      <c r="AA341" t="s">
        <v>2961</v>
      </c>
      <c r="AB341" t="s">
        <v>2472</v>
      </c>
    </row>
    <row r="342" spans="1:28">
      <c r="A342">
        <v>2</v>
      </c>
      <c r="B342">
        <v>3210846</v>
      </c>
      <c r="C342" s="28">
        <v>6.2404959216167803E-7</v>
      </c>
      <c r="D342">
        <v>74</v>
      </c>
      <c r="E342" t="s">
        <v>1470</v>
      </c>
      <c r="F342" t="s">
        <v>2319</v>
      </c>
      <c r="G342" t="s">
        <v>2321</v>
      </c>
      <c r="H342" t="s">
        <v>2335</v>
      </c>
      <c r="I342">
        <v>1</v>
      </c>
      <c r="J342" t="s">
        <v>2353</v>
      </c>
      <c r="K342">
        <v>0.36842105263157898</v>
      </c>
      <c r="L342">
        <v>0.39404726623910602</v>
      </c>
      <c r="M342">
        <v>0.30601119655140802</v>
      </c>
      <c r="N342">
        <v>0.30601119655140802</v>
      </c>
      <c r="O342">
        <v>0</v>
      </c>
      <c r="P342">
        <v>0.37566606057219498</v>
      </c>
      <c r="Q342">
        <v>0</v>
      </c>
      <c r="R342">
        <v>0.285111154726712</v>
      </c>
      <c r="S342" t="s">
        <v>2323</v>
      </c>
      <c r="T342" t="s">
        <v>249</v>
      </c>
      <c r="U342" t="s">
        <v>2962</v>
      </c>
      <c r="V342" t="s">
        <v>2962</v>
      </c>
      <c r="W342" t="s">
        <v>2962</v>
      </c>
      <c r="X342">
        <v>1</v>
      </c>
      <c r="Y342" t="s">
        <v>2963</v>
      </c>
      <c r="Z342" t="s">
        <v>2963</v>
      </c>
      <c r="AA342" t="s">
        <v>2964</v>
      </c>
      <c r="AB342" t="s">
        <v>2964</v>
      </c>
    </row>
    <row r="343" spans="1:28">
      <c r="A343">
        <v>2</v>
      </c>
      <c r="B343">
        <v>233333</v>
      </c>
      <c r="C343" s="28">
        <v>6.2658473128468698E-7</v>
      </c>
      <c r="D343">
        <v>154</v>
      </c>
      <c r="E343" t="s">
        <v>1494</v>
      </c>
      <c r="F343" t="s">
        <v>2319</v>
      </c>
      <c r="G343" t="s">
        <v>2335</v>
      </c>
      <c r="H343" t="s">
        <v>2321</v>
      </c>
      <c r="I343">
        <v>1</v>
      </c>
      <c r="J343" t="s">
        <v>2353</v>
      </c>
      <c r="K343">
        <v>0.19298245614035101</v>
      </c>
      <c r="L343" t="s">
        <v>249</v>
      </c>
      <c r="M343">
        <v>3.1533995003656397E-2</v>
      </c>
      <c r="N343">
        <v>3.1533995003656397E-2</v>
      </c>
      <c r="O343">
        <v>1</v>
      </c>
      <c r="P343">
        <v>3.1533995003656397E-2</v>
      </c>
      <c r="Q343">
        <v>0</v>
      </c>
      <c r="R343">
        <v>0.14889957247917099</v>
      </c>
      <c r="S343" t="s">
        <v>2323</v>
      </c>
      <c r="T343" t="s">
        <v>249</v>
      </c>
      <c r="U343" t="s">
        <v>2670</v>
      </c>
      <c r="V343" t="s">
        <v>2670</v>
      </c>
      <c r="W343" t="s">
        <v>2670</v>
      </c>
      <c r="X343">
        <v>1</v>
      </c>
      <c r="Y343" t="s">
        <v>2670</v>
      </c>
      <c r="Z343" t="s">
        <v>2670</v>
      </c>
      <c r="AA343" t="s">
        <v>2397</v>
      </c>
      <c r="AB343" t="s">
        <v>2397</v>
      </c>
    </row>
    <row r="344" spans="1:28">
      <c r="A344">
        <v>2</v>
      </c>
      <c r="B344">
        <v>239157</v>
      </c>
      <c r="C344" s="28">
        <v>6.2658473128468698E-7</v>
      </c>
      <c r="D344">
        <v>154</v>
      </c>
      <c r="E344" t="s">
        <v>1494</v>
      </c>
      <c r="F344" t="s">
        <v>2319</v>
      </c>
      <c r="G344" t="s">
        <v>2320</v>
      </c>
      <c r="H344" t="s">
        <v>2321</v>
      </c>
      <c r="I344">
        <v>1</v>
      </c>
      <c r="J344" t="s">
        <v>2329</v>
      </c>
      <c r="K344">
        <v>0.19298245614035101</v>
      </c>
      <c r="L344" t="s">
        <v>249</v>
      </c>
      <c r="M344">
        <v>3.1533995003656397E-2</v>
      </c>
      <c r="N344">
        <v>3.1533995003656397E-2</v>
      </c>
      <c r="O344">
        <v>1</v>
      </c>
      <c r="P344">
        <v>3.1533995003656397E-2</v>
      </c>
      <c r="Q344">
        <v>0</v>
      </c>
      <c r="R344">
        <v>0.14889957247917099</v>
      </c>
      <c r="S344" t="s">
        <v>2323</v>
      </c>
      <c r="T344" t="s">
        <v>2337</v>
      </c>
      <c r="U344" t="s">
        <v>2697</v>
      </c>
      <c r="V344" t="s">
        <v>2697</v>
      </c>
      <c r="W344" t="s">
        <v>2697</v>
      </c>
      <c r="X344">
        <v>1</v>
      </c>
      <c r="Y344" t="s">
        <v>2698</v>
      </c>
      <c r="Z344" t="s">
        <v>2698</v>
      </c>
      <c r="AA344" t="s">
        <v>2699</v>
      </c>
      <c r="AB344" t="s">
        <v>2699</v>
      </c>
    </row>
    <row r="345" spans="1:28">
      <c r="A345">
        <v>2</v>
      </c>
      <c r="B345">
        <v>253289</v>
      </c>
      <c r="C345" s="28">
        <v>6.2658473128468698E-7</v>
      </c>
      <c r="D345">
        <v>154</v>
      </c>
      <c r="E345" t="s">
        <v>1494</v>
      </c>
      <c r="F345" t="s">
        <v>2319</v>
      </c>
      <c r="G345" t="s">
        <v>2335</v>
      </c>
      <c r="H345" t="s">
        <v>2334</v>
      </c>
      <c r="I345">
        <v>1</v>
      </c>
      <c r="J345" t="s">
        <v>2493</v>
      </c>
      <c r="K345">
        <v>0.19298245614035101</v>
      </c>
      <c r="L345" t="s">
        <v>249</v>
      </c>
      <c r="M345">
        <v>3.1533995003656397E-2</v>
      </c>
      <c r="N345">
        <v>3.1533995003656397E-2</v>
      </c>
      <c r="O345">
        <v>1</v>
      </c>
      <c r="P345">
        <v>3.1533995003656397E-2</v>
      </c>
      <c r="Q345">
        <v>0</v>
      </c>
      <c r="R345">
        <v>0.14889957247917099</v>
      </c>
      <c r="S345" t="s">
        <v>2323</v>
      </c>
      <c r="T345" t="s">
        <v>249</v>
      </c>
      <c r="U345" t="s">
        <v>2965</v>
      </c>
      <c r="V345" t="s">
        <v>2965</v>
      </c>
      <c r="W345" t="s">
        <v>2965</v>
      </c>
      <c r="X345">
        <v>1</v>
      </c>
      <c r="Y345" t="s">
        <v>2966</v>
      </c>
      <c r="Z345" t="s">
        <v>2966</v>
      </c>
      <c r="AA345" t="s">
        <v>2967</v>
      </c>
      <c r="AB345" t="s">
        <v>2967</v>
      </c>
    </row>
    <row r="346" spans="1:28">
      <c r="A346">
        <v>2</v>
      </c>
      <c r="B346">
        <v>247199</v>
      </c>
      <c r="C346" s="28">
        <v>6.2658473128468698E-7</v>
      </c>
      <c r="D346">
        <v>154</v>
      </c>
      <c r="E346" t="s">
        <v>1494</v>
      </c>
      <c r="F346" t="s">
        <v>2319</v>
      </c>
      <c r="G346" t="s">
        <v>2334</v>
      </c>
      <c r="H346" t="s">
        <v>2335</v>
      </c>
      <c r="I346">
        <v>1</v>
      </c>
      <c r="J346" t="s">
        <v>2322</v>
      </c>
      <c r="K346">
        <v>0.19298245614035101</v>
      </c>
      <c r="L346" t="s">
        <v>249</v>
      </c>
      <c r="M346">
        <v>3.1533995003656397E-2</v>
      </c>
      <c r="N346">
        <v>3.1533995003656397E-2</v>
      </c>
      <c r="O346">
        <v>1</v>
      </c>
      <c r="P346">
        <v>3.1533995003656397E-2</v>
      </c>
      <c r="Q346">
        <v>0</v>
      </c>
      <c r="R346">
        <v>0.14889957247917099</v>
      </c>
      <c r="S346" t="s">
        <v>2323</v>
      </c>
      <c r="T346" t="s">
        <v>249</v>
      </c>
      <c r="U346" t="s">
        <v>2968</v>
      </c>
      <c r="V346" t="s">
        <v>2706</v>
      </c>
      <c r="W346" t="s">
        <v>2968</v>
      </c>
      <c r="X346">
        <v>0</v>
      </c>
      <c r="Y346" t="s">
        <v>2708</v>
      </c>
      <c r="Z346" t="s">
        <v>2969</v>
      </c>
      <c r="AA346" t="s">
        <v>2710</v>
      </c>
      <c r="AB346" t="s">
        <v>2970</v>
      </c>
    </row>
    <row r="347" spans="1:28">
      <c r="A347">
        <v>1</v>
      </c>
      <c r="B347">
        <v>4171565</v>
      </c>
      <c r="C347" s="28">
        <v>6.6769770550003596E-7</v>
      </c>
      <c r="D347">
        <v>37</v>
      </c>
      <c r="E347" t="s">
        <v>1382</v>
      </c>
      <c r="F347" t="s">
        <v>2347</v>
      </c>
      <c r="G347" t="s">
        <v>2335</v>
      </c>
      <c r="H347" t="s">
        <v>2422</v>
      </c>
      <c r="I347">
        <v>1</v>
      </c>
      <c r="J347" t="s">
        <v>2353</v>
      </c>
      <c r="K347">
        <v>0.40350877192982498</v>
      </c>
      <c r="L347">
        <v>0.105783936114439</v>
      </c>
      <c r="M347" s="28">
        <v>6.6832524164151793E-5</v>
      </c>
      <c r="N347" s="28">
        <v>6.6832524164151793E-5</v>
      </c>
      <c r="O347">
        <v>1</v>
      </c>
      <c r="P347" s="28">
        <v>9.0915442669855801E-5</v>
      </c>
      <c r="Q347">
        <v>0</v>
      </c>
      <c r="R347">
        <v>0.48713086443945502</v>
      </c>
      <c r="S347" t="s">
        <v>2323</v>
      </c>
      <c r="T347" t="s">
        <v>249</v>
      </c>
      <c r="U347" t="s">
        <v>2971</v>
      </c>
      <c r="V347" t="s">
        <v>2971</v>
      </c>
      <c r="W347" t="s">
        <v>2971</v>
      </c>
      <c r="X347">
        <v>1</v>
      </c>
      <c r="Y347" t="s">
        <v>2971</v>
      </c>
      <c r="Z347" t="s">
        <v>2971</v>
      </c>
      <c r="AA347" t="s">
        <v>2972</v>
      </c>
      <c r="AB347" t="s">
        <v>2972</v>
      </c>
    </row>
    <row r="348" spans="1:28">
      <c r="A348">
        <v>1</v>
      </c>
      <c r="B348">
        <v>4170475</v>
      </c>
      <c r="C348" s="28">
        <v>6.6769770550003596E-7</v>
      </c>
      <c r="D348">
        <v>37</v>
      </c>
      <c r="E348" t="s">
        <v>1382</v>
      </c>
      <c r="F348" t="s">
        <v>2347</v>
      </c>
      <c r="G348" t="s">
        <v>2320</v>
      </c>
      <c r="H348" t="s">
        <v>2949</v>
      </c>
      <c r="I348">
        <v>1</v>
      </c>
      <c r="J348" t="s">
        <v>2329</v>
      </c>
      <c r="K348">
        <v>0.26315789473684198</v>
      </c>
      <c r="L348">
        <v>0.105783936114439</v>
      </c>
      <c r="M348" s="28">
        <v>6.6832524164151793E-5</v>
      </c>
      <c r="N348" s="28">
        <v>6.6832524164151793E-5</v>
      </c>
      <c r="O348">
        <v>1</v>
      </c>
      <c r="P348" s="28">
        <v>9.0915442669855801E-5</v>
      </c>
      <c r="Q348">
        <v>0</v>
      </c>
      <c r="R348">
        <v>0.48713086443945502</v>
      </c>
      <c r="S348" t="s">
        <v>2323</v>
      </c>
      <c r="T348" t="s">
        <v>249</v>
      </c>
      <c r="U348" t="s">
        <v>2971</v>
      </c>
      <c r="V348" t="s">
        <v>2973</v>
      </c>
      <c r="W348" t="s">
        <v>2971</v>
      </c>
      <c r="X348">
        <v>0</v>
      </c>
      <c r="Y348" t="s">
        <v>2973</v>
      </c>
      <c r="Z348" t="s">
        <v>2971</v>
      </c>
      <c r="AA348" t="s">
        <v>2542</v>
      </c>
      <c r="AB348" t="s">
        <v>2972</v>
      </c>
    </row>
    <row r="349" spans="1:28">
      <c r="A349">
        <v>1</v>
      </c>
      <c r="B349">
        <v>646719</v>
      </c>
      <c r="C349" s="28">
        <v>6.8560947332280998E-7</v>
      </c>
      <c r="D349">
        <v>156</v>
      </c>
      <c r="E349" t="s">
        <v>1500</v>
      </c>
      <c r="F349" t="s">
        <v>2319</v>
      </c>
      <c r="G349" t="s">
        <v>2320</v>
      </c>
      <c r="H349" t="s">
        <v>2321</v>
      </c>
      <c r="I349">
        <v>1</v>
      </c>
      <c r="J349" t="s">
        <v>2329</v>
      </c>
      <c r="K349">
        <v>0.21052631578947401</v>
      </c>
      <c r="L349" t="s">
        <v>249</v>
      </c>
      <c r="M349">
        <v>2.9000338194247799E-2</v>
      </c>
      <c r="N349">
        <v>2.9000338194247799E-2</v>
      </c>
      <c r="O349">
        <v>1</v>
      </c>
      <c r="P349">
        <v>2.9000338194247799E-2</v>
      </c>
      <c r="Q349">
        <v>0</v>
      </c>
      <c r="R349">
        <v>0.14618940479813899</v>
      </c>
      <c r="S349" t="s">
        <v>2323</v>
      </c>
      <c r="T349" t="s">
        <v>2337</v>
      </c>
      <c r="U349" t="s">
        <v>2816</v>
      </c>
      <c r="V349" t="s">
        <v>2817</v>
      </c>
      <c r="W349" t="s">
        <v>2816</v>
      </c>
      <c r="X349">
        <v>1</v>
      </c>
      <c r="Y349" t="s">
        <v>2818</v>
      </c>
      <c r="Z349" t="s">
        <v>2816</v>
      </c>
      <c r="AA349" t="s">
        <v>2819</v>
      </c>
      <c r="AB349" t="s">
        <v>2820</v>
      </c>
    </row>
    <row r="350" spans="1:28">
      <c r="A350">
        <v>2</v>
      </c>
      <c r="B350">
        <v>2220498</v>
      </c>
      <c r="C350" s="28">
        <v>7.0392726820618399E-7</v>
      </c>
      <c r="D350">
        <v>37</v>
      </c>
      <c r="E350" t="s">
        <v>1419</v>
      </c>
      <c r="F350" t="s">
        <v>2347</v>
      </c>
      <c r="G350" t="s">
        <v>2320</v>
      </c>
      <c r="H350" t="s">
        <v>2473</v>
      </c>
      <c r="I350">
        <v>1</v>
      </c>
      <c r="J350" t="s">
        <v>2349</v>
      </c>
      <c r="K350">
        <v>0.26315789473684198</v>
      </c>
      <c r="L350">
        <v>1.81035777485737E-3</v>
      </c>
      <c r="M350">
        <v>8.7516442620401902E-4</v>
      </c>
      <c r="N350">
        <v>8.7516442620401902E-4</v>
      </c>
      <c r="O350">
        <v>2</v>
      </c>
      <c r="P350" s="28">
        <v>2.2744020326127599E-5</v>
      </c>
      <c r="Q350">
        <v>0</v>
      </c>
      <c r="R350">
        <v>0.48571740961649001</v>
      </c>
      <c r="S350" t="s">
        <v>2323</v>
      </c>
      <c r="T350" t="s">
        <v>249</v>
      </c>
      <c r="U350" t="s">
        <v>2974</v>
      </c>
      <c r="V350" t="s">
        <v>2975</v>
      </c>
      <c r="W350" t="s">
        <v>2974</v>
      </c>
      <c r="X350">
        <v>1</v>
      </c>
      <c r="Y350" t="s">
        <v>2975</v>
      </c>
      <c r="Z350" t="s">
        <v>2976</v>
      </c>
      <c r="AA350" t="s">
        <v>2497</v>
      </c>
      <c r="AB350" t="s">
        <v>2977</v>
      </c>
    </row>
    <row r="351" spans="1:28">
      <c r="A351">
        <v>1</v>
      </c>
      <c r="B351">
        <v>5178048</v>
      </c>
      <c r="C351" s="28">
        <v>7.0742521576814198E-7</v>
      </c>
      <c r="D351">
        <v>54</v>
      </c>
      <c r="E351" t="s">
        <v>1462</v>
      </c>
      <c r="F351" t="s">
        <v>2347</v>
      </c>
      <c r="G351" t="s">
        <v>2335</v>
      </c>
      <c r="H351" t="s">
        <v>2422</v>
      </c>
      <c r="I351">
        <v>1</v>
      </c>
      <c r="J351" t="s">
        <v>2349</v>
      </c>
      <c r="K351">
        <v>0.175438596491228</v>
      </c>
      <c r="L351" t="s">
        <v>249</v>
      </c>
      <c r="M351">
        <v>4.0356764526159099E-2</v>
      </c>
      <c r="N351">
        <v>4.0356764526159099E-2</v>
      </c>
      <c r="O351">
        <v>1</v>
      </c>
      <c r="P351">
        <v>4.0356764526159099E-2</v>
      </c>
      <c r="Q351">
        <v>0</v>
      </c>
      <c r="R351">
        <v>0.36584329369252699</v>
      </c>
      <c r="S351" t="s">
        <v>2323</v>
      </c>
      <c r="T351" t="s">
        <v>249</v>
      </c>
      <c r="U351" t="s">
        <v>2978</v>
      </c>
      <c r="V351" t="s">
        <v>2978</v>
      </c>
      <c r="W351" t="s">
        <v>2978</v>
      </c>
      <c r="X351">
        <v>1</v>
      </c>
      <c r="Y351" t="s">
        <v>2979</v>
      </c>
      <c r="Z351" t="s">
        <v>2979</v>
      </c>
      <c r="AA351" t="s">
        <v>2980</v>
      </c>
      <c r="AB351" t="s">
        <v>2980</v>
      </c>
    </row>
    <row r="352" spans="1:28">
      <c r="A352">
        <v>2</v>
      </c>
      <c r="B352">
        <v>268777</v>
      </c>
      <c r="C352" s="28">
        <v>7.2450829175667996E-7</v>
      </c>
      <c r="D352">
        <v>156</v>
      </c>
      <c r="E352" t="s">
        <v>1500</v>
      </c>
      <c r="F352" t="s">
        <v>2319</v>
      </c>
      <c r="G352" t="s">
        <v>2320</v>
      </c>
      <c r="H352" t="s">
        <v>2321</v>
      </c>
      <c r="I352">
        <v>1</v>
      </c>
      <c r="J352" t="s">
        <v>2329</v>
      </c>
      <c r="K352">
        <v>0.19298245614035101</v>
      </c>
      <c r="L352" t="s">
        <v>249</v>
      </c>
      <c r="M352">
        <v>2.9836831413174999E-2</v>
      </c>
      <c r="N352">
        <v>2.9836831413174999E-2</v>
      </c>
      <c r="O352">
        <v>1</v>
      </c>
      <c r="P352">
        <v>2.9836831413174999E-2</v>
      </c>
      <c r="Q352">
        <v>0</v>
      </c>
      <c r="R352">
        <v>0.145607174662121</v>
      </c>
      <c r="S352" t="s">
        <v>2323</v>
      </c>
      <c r="T352" t="s">
        <v>2337</v>
      </c>
      <c r="U352" t="s">
        <v>2680</v>
      </c>
      <c r="V352" t="s">
        <v>2680</v>
      </c>
      <c r="W352" t="s">
        <v>2680</v>
      </c>
      <c r="X352">
        <v>1</v>
      </c>
      <c r="Y352" t="s">
        <v>2681</v>
      </c>
      <c r="Z352" t="s">
        <v>2681</v>
      </c>
      <c r="AA352" t="s">
        <v>2682</v>
      </c>
      <c r="AB352" t="s">
        <v>2682</v>
      </c>
    </row>
    <row r="353" spans="1:28">
      <c r="A353">
        <v>2</v>
      </c>
      <c r="B353">
        <v>283397</v>
      </c>
      <c r="C353" s="28">
        <v>7.2450829175667996E-7</v>
      </c>
      <c r="D353">
        <v>156</v>
      </c>
      <c r="E353" t="s">
        <v>1500</v>
      </c>
      <c r="F353" t="s">
        <v>2319</v>
      </c>
      <c r="G353" t="s">
        <v>2335</v>
      </c>
      <c r="H353" t="s">
        <v>2321</v>
      </c>
      <c r="I353">
        <v>1</v>
      </c>
      <c r="J353" t="s">
        <v>2329</v>
      </c>
      <c r="K353">
        <v>0.19298245614035101</v>
      </c>
      <c r="L353" t="s">
        <v>249</v>
      </c>
      <c r="M353">
        <v>2.9836831413174999E-2</v>
      </c>
      <c r="N353">
        <v>2.9836831413174999E-2</v>
      </c>
      <c r="O353">
        <v>1</v>
      </c>
      <c r="P353">
        <v>2.9836831413174999E-2</v>
      </c>
      <c r="Q353">
        <v>0</v>
      </c>
      <c r="R353">
        <v>0.145607174662121</v>
      </c>
      <c r="S353" t="s">
        <v>2323</v>
      </c>
      <c r="T353" t="s">
        <v>2330</v>
      </c>
      <c r="U353" t="s">
        <v>2683</v>
      </c>
      <c r="V353" t="s">
        <v>2683</v>
      </c>
      <c r="W353" t="s">
        <v>2684</v>
      </c>
      <c r="X353">
        <v>1</v>
      </c>
      <c r="Y353" t="s">
        <v>2685</v>
      </c>
      <c r="Z353" t="s">
        <v>2686</v>
      </c>
      <c r="AA353" t="s">
        <v>2687</v>
      </c>
      <c r="AB353" t="s">
        <v>2688</v>
      </c>
    </row>
    <row r="354" spans="1:28">
      <c r="A354">
        <v>2</v>
      </c>
      <c r="B354">
        <v>258414</v>
      </c>
      <c r="C354" s="28">
        <v>7.2450829175667996E-7</v>
      </c>
      <c r="D354">
        <v>156</v>
      </c>
      <c r="E354" t="s">
        <v>1500</v>
      </c>
      <c r="F354" t="s">
        <v>2319</v>
      </c>
      <c r="G354" t="s">
        <v>2320</v>
      </c>
      <c r="H354" t="s">
        <v>2321</v>
      </c>
      <c r="I354">
        <v>1</v>
      </c>
      <c r="J354" t="s">
        <v>2322</v>
      </c>
      <c r="K354">
        <v>0.19298245614035101</v>
      </c>
      <c r="L354" t="s">
        <v>249</v>
      </c>
      <c r="M354">
        <v>2.9836831413174999E-2</v>
      </c>
      <c r="N354">
        <v>2.9836831413174999E-2</v>
      </c>
      <c r="O354">
        <v>1</v>
      </c>
      <c r="P354">
        <v>2.9836831413174999E-2</v>
      </c>
      <c r="Q354">
        <v>0</v>
      </c>
      <c r="R354">
        <v>0.145607174662121</v>
      </c>
      <c r="S354" t="s">
        <v>2323</v>
      </c>
      <c r="T354" t="s">
        <v>249</v>
      </c>
      <c r="U354" t="s">
        <v>2689</v>
      </c>
      <c r="V354" t="s">
        <v>2689</v>
      </c>
      <c r="W354" t="s">
        <v>2338</v>
      </c>
      <c r="X354">
        <v>0</v>
      </c>
      <c r="Y354" t="s">
        <v>2690</v>
      </c>
      <c r="Z354" t="s">
        <v>2339</v>
      </c>
      <c r="AA354" t="s">
        <v>2691</v>
      </c>
      <c r="AB354" t="s">
        <v>2340</v>
      </c>
    </row>
    <row r="355" spans="1:28">
      <c r="A355">
        <v>1</v>
      </c>
      <c r="B355">
        <v>2932421</v>
      </c>
      <c r="C355" s="28">
        <v>7.3163405566336305E-7</v>
      </c>
      <c r="D355">
        <v>155</v>
      </c>
      <c r="E355" t="s">
        <v>1380</v>
      </c>
      <c r="F355" t="s">
        <v>2319</v>
      </c>
      <c r="G355" t="s">
        <v>2334</v>
      </c>
      <c r="H355" t="s">
        <v>2335</v>
      </c>
      <c r="I355">
        <v>1</v>
      </c>
      <c r="J355" t="s">
        <v>2374</v>
      </c>
      <c r="K355">
        <v>0.19298245614035101</v>
      </c>
      <c r="L355" t="s">
        <v>249</v>
      </c>
      <c r="M355" s="28">
        <v>2.9788641813948501E-5</v>
      </c>
      <c r="N355" s="28">
        <v>2.9788641813948501E-5</v>
      </c>
      <c r="O355">
        <v>1</v>
      </c>
      <c r="P355" s="28">
        <v>2.9788641813948501E-5</v>
      </c>
      <c r="Q355">
        <v>0</v>
      </c>
      <c r="R355">
        <v>0.146370305361196</v>
      </c>
      <c r="S355" t="s">
        <v>2323</v>
      </c>
      <c r="T355" t="s">
        <v>249</v>
      </c>
      <c r="U355" t="s">
        <v>2390</v>
      </c>
      <c r="V355" t="s">
        <v>2390</v>
      </c>
      <c r="W355" t="s">
        <v>2390</v>
      </c>
      <c r="X355">
        <v>1</v>
      </c>
      <c r="Y355" t="s">
        <v>2391</v>
      </c>
      <c r="Z355" t="s">
        <v>2391</v>
      </c>
      <c r="AA355" t="s">
        <v>2392</v>
      </c>
      <c r="AB355" t="s">
        <v>2392</v>
      </c>
    </row>
    <row r="356" spans="1:28">
      <c r="A356">
        <v>1</v>
      </c>
      <c r="B356">
        <v>3865678</v>
      </c>
      <c r="C356" s="28">
        <v>7.3296377043368901E-7</v>
      </c>
      <c r="D356">
        <v>74</v>
      </c>
      <c r="E356" t="s">
        <v>1391</v>
      </c>
      <c r="F356" t="s">
        <v>2319</v>
      </c>
      <c r="G356" t="s">
        <v>2335</v>
      </c>
      <c r="H356" t="s">
        <v>2321</v>
      </c>
      <c r="I356">
        <v>1</v>
      </c>
      <c r="J356" t="s">
        <v>2353</v>
      </c>
      <c r="K356">
        <v>0.21052631578947401</v>
      </c>
      <c r="L356" t="s">
        <v>249</v>
      </c>
      <c r="M356">
        <v>9.6551627111210306E-2</v>
      </c>
      <c r="N356">
        <v>9.6551627111210306E-2</v>
      </c>
      <c r="O356">
        <v>0</v>
      </c>
      <c r="P356">
        <v>0.24701296894525299</v>
      </c>
      <c r="Q356">
        <v>0</v>
      </c>
      <c r="R356">
        <v>0.28210979200581898</v>
      </c>
      <c r="S356" t="s">
        <v>2323</v>
      </c>
      <c r="T356" t="s">
        <v>249</v>
      </c>
      <c r="U356" t="s">
        <v>2981</v>
      </c>
      <c r="V356" t="s">
        <v>2981</v>
      </c>
      <c r="W356" t="s">
        <v>2981</v>
      </c>
      <c r="X356">
        <v>1</v>
      </c>
      <c r="Y356" t="s">
        <v>2981</v>
      </c>
      <c r="Z356" t="s">
        <v>2981</v>
      </c>
      <c r="AA356" t="s">
        <v>2982</v>
      </c>
      <c r="AB356" t="s">
        <v>2982</v>
      </c>
    </row>
    <row r="357" spans="1:28">
      <c r="A357">
        <v>1</v>
      </c>
      <c r="B357">
        <v>3865929</v>
      </c>
      <c r="C357" s="28">
        <v>7.3296377043368901E-7</v>
      </c>
      <c r="D357">
        <v>74</v>
      </c>
      <c r="E357" t="s">
        <v>1391</v>
      </c>
      <c r="F357" t="s">
        <v>2319</v>
      </c>
      <c r="G357" t="s">
        <v>2335</v>
      </c>
      <c r="H357" t="s">
        <v>2334</v>
      </c>
      <c r="I357">
        <v>1</v>
      </c>
      <c r="J357" t="s">
        <v>2353</v>
      </c>
      <c r="K357">
        <v>0.21052631578947401</v>
      </c>
      <c r="L357" t="s">
        <v>249</v>
      </c>
      <c r="M357">
        <v>9.6551627111210306E-2</v>
      </c>
      <c r="N357">
        <v>9.6551627111210306E-2</v>
      </c>
      <c r="O357">
        <v>0</v>
      </c>
      <c r="P357">
        <v>0.24701296894525299</v>
      </c>
      <c r="Q357">
        <v>0</v>
      </c>
      <c r="R357">
        <v>0.28210979200581898</v>
      </c>
      <c r="S357" t="s">
        <v>2323</v>
      </c>
      <c r="T357" t="s">
        <v>249</v>
      </c>
      <c r="U357" t="s">
        <v>2981</v>
      </c>
      <c r="V357" t="s">
        <v>2981</v>
      </c>
      <c r="W357" t="s">
        <v>2981</v>
      </c>
      <c r="X357">
        <v>1</v>
      </c>
      <c r="Y357" t="s">
        <v>2981</v>
      </c>
      <c r="Z357" t="s">
        <v>2981</v>
      </c>
      <c r="AA357" t="s">
        <v>2982</v>
      </c>
      <c r="AB357" t="s">
        <v>2982</v>
      </c>
    </row>
    <row r="358" spans="1:28">
      <c r="A358">
        <v>1</v>
      </c>
      <c r="B358">
        <v>3866097</v>
      </c>
      <c r="C358" s="28">
        <v>7.3296377043368901E-7</v>
      </c>
      <c r="D358">
        <v>74</v>
      </c>
      <c r="E358" t="s">
        <v>1391</v>
      </c>
      <c r="F358" t="s">
        <v>2319</v>
      </c>
      <c r="G358" t="s">
        <v>2335</v>
      </c>
      <c r="H358" t="s">
        <v>2334</v>
      </c>
      <c r="I358">
        <v>1</v>
      </c>
      <c r="J358" t="s">
        <v>2353</v>
      </c>
      <c r="K358">
        <v>0.21052631578947401</v>
      </c>
      <c r="L358" t="s">
        <v>249</v>
      </c>
      <c r="M358">
        <v>9.6551627111210306E-2</v>
      </c>
      <c r="N358">
        <v>9.6551627111210306E-2</v>
      </c>
      <c r="O358">
        <v>0</v>
      </c>
      <c r="P358">
        <v>0.24701296894525299</v>
      </c>
      <c r="Q358">
        <v>0</v>
      </c>
      <c r="R358">
        <v>0.28210979200581898</v>
      </c>
      <c r="S358" t="s">
        <v>2323</v>
      </c>
      <c r="T358" t="s">
        <v>249</v>
      </c>
      <c r="U358" t="s">
        <v>2981</v>
      </c>
      <c r="V358" t="s">
        <v>2981</v>
      </c>
      <c r="W358" t="s">
        <v>2981</v>
      </c>
      <c r="X358">
        <v>1</v>
      </c>
      <c r="Y358" t="s">
        <v>2981</v>
      </c>
      <c r="Z358" t="s">
        <v>2981</v>
      </c>
      <c r="AA358" t="s">
        <v>2982</v>
      </c>
      <c r="AB358" t="s">
        <v>2982</v>
      </c>
    </row>
    <row r="359" spans="1:28">
      <c r="A359">
        <v>1</v>
      </c>
      <c r="B359">
        <v>3868258</v>
      </c>
      <c r="C359" s="28">
        <v>7.3296377043368901E-7</v>
      </c>
      <c r="D359">
        <v>74</v>
      </c>
      <c r="E359" t="s">
        <v>1391</v>
      </c>
      <c r="F359" t="s">
        <v>2319</v>
      </c>
      <c r="G359" t="s">
        <v>2320</v>
      </c>
      <c r="H359" t="s">
        <v>2335</v>
      </c>
      <c r="I359">
        <v>1</v>
      </c>
      <c r="J359" t="s">
        <v>2353</v>
      </c>
      <c r="K359">
        <v>0.21052631578947401</v>
      </c>
      <c r="L359" t="s">
        <v>249</v>
      </c>
      <c r="M359">
        <v>9.6551627111210306E-2</v>
      </c>
      <c r="N359">
        <v>9.6551627111210306E-2</v>
      </c>
      <c r="O359">
        <v>0</v>
      </c>
      <c r="P359">
        <v>0.24701296894525299</v>
      </c>
      <c r="Q359">
        <v>0</v>
      </c>
      <c r="R359">
        <v>0.28210979200581898</v>
      </c>
      <c r="S359" t="s">
        <v>2323</v>
      </c>
      <c r="T359" t="s">
        <v>249</v>
      </c>
      <c r="U359" t="s">
        <v>2983</v>
      </c>
      <c r="V359" t="s">
        <v>2983</v>
      </c>
      <c r="W359" t="s">
        <v>2984</v>
      </c>
      <c r="X359">
        <v>1</v>
      </c>
      <c r="Y359" t="s">
        <v>2985</v>
      </c>
      <c r="Z359" t="s">
        <v>2986</v>
      </c>
      <c r="AA359" t="s">
        <v>2987</v>
      </c>
      <c r="AB359" t="s">
        <v>2988</v>
      </c>
    </row>
    <row r="360" spans="1:28">
      <c r="A360">
        <v>1</v>
      </c>
      <c r="B360">
        <v>3869838</v>
      </c>
      <c r="C360" s="28">
        <v>7.3296377043368901E-7</v>
      </c>
      <c r="D360">
        <v>74</v>
      </c>
      <c r="E360" t="s">
        <v>1391</v>
      </c>
      <c r="F360" t="s">
        <v>2319</v>
      </c>
      <c r="G360" t="s">
        <v>2334</v>
      </c>
      <c r="H360" t="s">
        <v>2321</v>
      </c>
      <c r="I360">
        <v>1</v>
      </c>
      <c r="J360" t="s">
        <v>2353</v>
      </c>
      <c r="K360">
        <v>0.21052631578947401</v>
      </c>
      <c r="L360" t="s">
        <v>249</v>
      </c>
      <c r="M360">
        <v>9.6551627111210306E-2</v>
      </c>
      <c r="N360">
        <v>9.6551627111210306E-2</v>
      </c>
      <c r="O360">
        <v>0</v>
      </c>
      <c r="P360">
        <v>0.24701296894525299</v>
      </c>
      <c r="Q360">
        <v>0</v>
      </c>
      <c r="R360">
        <v>0.28210979200581898</v>
      </c>
      <c r="S360" t="s">
        <v>2323</v>
      </c>
      <c r="T360" t="s">
        <v>249</v>
      </c>
      <c r="U360" t="s">
        <v>2830</v>
      </c>
      <c r="V360" t="s">
        <v>2831</v>
      </c>
      <c r="W360" t="s">
        <v>2830</v>
      </c>
      <c r="X360">
        <v>1</v>
      </c>
      <c r="Y360" t="s">
        <v>2832</v>
      </c>
      <c r="Z360" t="s">
        <v>2830</v>
      </c>
      <c r="AA360" t="s">
        <v>2833</v>
      </c>
      <c r="AB360" t="s">
        <v>2834</v>
      </c>
    </row>
    <row r="361" spans="1:28">
      <c r="A361">
        <v>1</v>
      </c>
      <c r="B361">
        <v>3870093</v>
      </c>
      <c r="C361" s="28">
        <v>7.3296377043368901E-7</v>
      </c>
      <c r="D361">
        <v>74</v>
      </c>
      <c r="E361" t="s">
        <v>1391</v>
      </c>
      <c r="F361" t="s">
        <v>2319</v>
      </c>
      <c r="G361" t="s">
        <v>2320</v>
      </c>
      <c r="H361" t="s">
        <v>2321</v>
      </c>
      <c r="I361">
        <v>1</v>
      </c>
      <c r="J361" t="s">
        <v>2353</v>
      </c>
      <c r="K361">
        <v>0.21052631578947401</v>
      </c>
      <c r="L361" t="s">
        <v>249</v>
      </c>
      <c r="M361">
        <v>9.6551627111210306E-2</v>
      </c>
      <c r="N361">
        <v>9.6551627111210306E-2</v>
      </c>
      <c r="O361">
        <v>0</v>
      </c>
      <c r="P361">
        <v>0.24701296894525299</v>
      </c>
      <c r="Q361">
        <v>0</v>
      </c>
      <c r="R361">
        <v>0.28210979200581898</v>
      </c>
      <c r="S361" t="s">
        <v>2323</v>
      </c>
      <c r="T361" t="s">
        <v>249</v>
      </c>
      <c r="U361" t="s">
        <v>2830</v>
      </c>
      <c r="V361" t="s">
        <v>2831</v>
      </c>
      <c r="W361" t="s">
        <v>2830</v>
      </c>
      <c r="X361">
        <v>1</v>
      </c>
      <c r="Y361" t="s">
        <v>2832</v>
      </c>
      <c r="Z361" t="s">
        <v>2830</v>
      </c>
      <c r="AA361" t="s">
        <v>2833</v>
      </c>
      <c r="AB361" t="s">
        <v>2834</v>
      </c>
    </row>
    <row r="362" spans="1:28">
      <c r="A362">
        <v>1</v>
      </c>
      <c r="B362">
        <v>3870235</v>
      </c>
      <c r="C362" s="28">
        <v>7.3296377043368901E-7</v>
      </c>
      <c r="D362">
        <v>74</v>
      </c>
      <c r="E362" t="s">
        <v>1391</v>
      </c>
      <c r="F362" t="s">
        <v>2319</v>
      </c>
      <c r="G362" t="s">
        <v>2334</v>
      </c>
      <c r="H362" t="s">
        <v>2335</v>
      </c>
      <c r="I362">
        <v>1</v>
      </c>
      <c r="J362" t="s">
        <v>2353</v>
      </c>
      <c r="K362">
        <v>0.21052631578947401</v>
      </c>
      <c r="L362" t="s">
        <v>249</v>
      </c>
      <c r="M362">
        <v>9.6551627111210306E-2</v>
      </c>
      <c r="N362">
        <v>9.6551627111210306E-2</v>
      </c>
      <c r="O362">
        <v>0</v>
      </c>
      <c r="P362">
        <v>0.24701296894525299</v>
      </c>
      <c r="Q362">
        <v>0</v>
      </c>
      <c r="R362">
        <v>0.28210979200581898</v>
      </c>
      <c r="S362" t="s">
        <v>2323</v>
      </c>
      <c r="T362" t="s">
        <v>249</v>
      </c>
      <c r="U362" t="s">
        <v>2830</v>
      </c>
      <c r="V362" t="s">
        <v>2831</v>
      </c>
      <c r="W362" t="s">
        <v>2830</v>
      </c>
      <c r="X362">
        <v>1</v>
      </c>
      <c r="Y362" t="s">
        <v>2832</v>
      </c>
      <c r="Z362" t="s">
        <v>2830</v>
      </c>
      <c r="AA362" t="s">
        <v>2833</v>
      </c>
      <c r="AB362" t="s">
        <v>2834</v>
      </c>
    </row>
    <row r="363" spans="1:28">
      <c r="A363">
        <v>1</v>
      </c>
      <c r="B363">
        <v>3870354</v>
      </c>
      <c r="C363" s="28">
        <v>7.3296377043368901E-7</v>
      </c>
      <c r="D363">
        <v>74</v>
      </c>
      <c r="E363" t="s">
        <v>1391</v>
      </c>
      <c r="F363" t="s">
        <v>2319</v>
      </c>
      <c r="G363" t="s">
        <v>2321</v>
      </c>
      <c r="H363" t="s">
        <v>2320</v>
      </c>
      <c r="I363">
        <v>1</v>
      </c>
      <c r="J363" t="s">
        <v>2353</v>
      </c>
      <c r="K363">
        <v>0.21052631578947401</v>
      </c>
      <c r="L363" t="s">
        <v>249</v>
      </c>
      <c r="M363">
        <v>9.6551627111210306E-2</v>
      </c>
      <c r="N363">
        <v>9.6551627111210306E-2</v>
      </c>
      <c r="O363">
        <v>0</v>
      </c>
      <c r="P363">
        <v>0.24701296894525299</v>
      </c>
      <c r="Q363">
        <v>0</v>
      </c>
      <c r="R363">
        <v>0.28210979200581898</v>
      </c>
      <c r="S363" t="s">
        <v>2323</v>
      </c>
      <c r="T363" t="s">
        <v>249</v>
      </c>
      <c r="U363" t="s">
        <v>2830</v>
      </c>
      <c r="V363" t="s">
        <v>2831</v>
      </c>
      <c r="W363" t="s">
        <v>2830</v>
      </c>
      <c r="X363">
        <v>1</v>
      </c>
      <c r="Y363" t="s">
        <v>2832</v>
      </c>
      <c r="Z363" t="s">
        <v>2830</v>
      </c>
      <c r="AA363" t="s">
        <v>2833</v>
      </c>
      <c r="AB363" t="s">
        <v>2834</v>
      </c>
    </row>
    <row r="364" spans="1:28">
      <c r="A364">
        <v>1</v>
      </c>
      <c r="B364">
        <v>3870574</v>
      </c>
      <c r="C364" s="28">
        <v>7.3296377043368901E-7</v>
      </c>
      <c r="D364">
        <v>74</v>
      </c>
      <c r="E364" t="s">
        <v>1391</v>
      </c>
      <c r="F364" t="s">
        <v>2319</v>
      </c>
      <c r="G364" t="s">
        <v>2334</v>
      </c>
      <c r="H364" t="s">
        <v>2320</v>
      </c>
      <c r="I364">
        <v>1</v>
      </c>
      <c r="J364" t="s">
        <v>2353</v>
      </c>
      <c r="K364">
        <v>0.21052631578947401</v>
      </c>
      <c r="L364" t="s">
        <v>249</v>
      </c>
      <c r="M364">
        <v>9.6551627111210306E-2</v>
      </c>
      <c r="N364">
        <v>9.6551627111210306E-2</v>
      </c>
      <c r="O364">
        <v>0</v>
      </c>
      <c r="P364">
        <v>0.24701296894525299</v>
      </c>
      <c r="Q364">
        <v>0</v>
      </c>
      <c r="R364">
        <v>0.28210979200581898</v>
      </c>
      <c r="S364" t="s">
        <v>2323</v>
      </c>
      <c r="T364" t="s">
        <v>249</v>
      </c>
      <c r="U364" t="s">
        <v>2830</v>
      </c>
      <c r="V364" t="s">
        <v>2831</v>
      </c>
      <c r="W364" t="s">
        <v>2830</v>
      </c>
      <c r="X364">
        <v>1</v>
      </c>
      <c r="Y364" t="s">
        <v>2832</v>
      </c>
      <c r="Z364" t="s">
        <v>2830</v>
      </c>
      <c r="AA364" t="s">
        <v>2833</v>
      </c>
      <c r="AB364" t="s">
        <v>2834</v>
      </c>
    </row>
    <row r="365" spans="1:28">
      <c r="A365">
        <v>1</v>
      </c>
      <c r="B365">
        <v>3870583</v>
      </c>
      <c r="C365" s="28">
        <v>7.3296377043368901E-7</v>
      </c>
      <c r="D365">
        <v>74</v>
      </c>
      <c r="E365" t="s">
        <v>1391</v>
      </c>
      <c r="F365" t="s">
        <v>2319</v>
      </c>
      <c r="G365" t="s">
        <v>2334</v>
      </c>
      <c r="H365" t="s">
        <v>2335</v>
      </c>
      <c r="I365">
        <v>1</v>
      </c>
      <c r="J365" t="s">
        <v>2353</v>
      </c>
      <c r="K365">
        <v>0.21052631578947401</v>
      </c>
      <c r="L365" t="s">
        <v>249</v>
      </c>
      <c r="M365">
        <v>9.6551627111210306E-2</v>
      </c>
      <c r="N365">
        <v>9.6551627111210306E-2</v>
      </c>
      <c r="O365">
        <v>0</v>
      </c>
      <c r="P365">
        <v>0.24701296894525299</v>
      </c>
      <c r="Q365">
        <v>0</v>
      </c>
      <c r="R365">
        <v>0.28210979200581898</v>
      </c>
      <c r="S365" t="s">
        <v>2323</v>
      </c>
      <c r="T365" t="s">
        <v>249</v>
      </c>
      <c r="U365" t="s">
        <v>2830</v>
      </c>
      <c r="V365" t="s">
        <v>2831</v>
      </c>
      <c r="W365" t="s">
        <v>2830</v>
      </c>
      <c r="X365">
        <v>1</v>
      </c>
      <c r="Y365" t="s">
        <v>2832</v>
      </c>
      <c r="Z365" t="s">
        <v>2830</v>
      </c>
      <c r="AA365" t="s">
        <v>2833</v>
      </c>
      <c r="AB365" t="s">
        <v>2834</v>
      </c>
    </row>
    <row r="366" spans="1:28">
      <c r="A366">
        <v>1</v>
      </c>
      <c r="B366">
        <v>3868321</v>
      </c>
      <c r="C366" s="28">
        <v>7.3296377043368901E-7</v>
      </c>
      <c r="D366">
        <v>74</v>
      </c>
      <c r="E366" t="s">
        <v>1391</v>
      </c>
      <c r="F366" t="s">
        <v>2319</v>
      </c>
      <c r="G366" t="s">
        <v>2321</v>
      </c>
      <c r="H366" t="s">
        <v>2320</v>
      </c>
      <c r="I366">
        <v>1</v>
      </c>
      <c r="J366" t="s">
        <v>2566</v>
      </c>
      <c r="K366">
        <v>0.21052631578947401</v>
      </c>
      <c r="L366" t="s">
        <v>249</v>
      </c>
      <c r="M366">
        <v>9.6551627111210306E-2</v>
      </c>
      <c r="N366">
        <v>9.6551627111210306E-2</v>
      </c>
      <c r="O366">
        <v>0</v>
      </c>
      <c r="P366">
        <v>0.24701296894525299</v>
      </c>
      <c r="Q366">
        <v>0</v>
      </c>
      <c r="R366">
        <v>0.28210979200581898</v>
      </c>
      <c r="S366" t="s">
        <v>2323</v>
      </c>
      <c r="T366" t="s">
        <v>249</v>
      </c>
      <c r="U366" t="s">
        <v>2983</v>
      </c>
      <c r="V366" t="s">
        <v>2983</v>
      </c>
      <c r="W366" t="s">
        <v>2983</v>
      </c>
      <c r="X366">
        <v>1</v>
      </c>
      <c r="Y366" t="s">
        <v>2985</v>
      </c>
      <c r="Z366" t="s">
        <v>2985</v>
      </c>
      <c r="AA366" t="s">
        <v>2987</v>
      </c>
      <c r="AB366" t="s">
        <v>2987</v>
      </c>
    </row>
    <row r="367" spans="1:28">
      <c r="A367">
        <v>1</v>
      </c>
      <c r="B367">
        <v>3864870</v>
      </c>
      <c r="C367" s="28">
        <v>7.3296377043368901E-7</v>
      </c>
      <c r="D367">
        <v>74</v>
      </c>
      <c r="E367" t="s">
        <v>1391</v>
      </c>
      <c r="F367" t="s">
        <v>2319</v>
      </c>
      <c r="G367" t="s">
        <v>2335</v>
      </c>
      <c r="H367" t="s">
        <v>2320</v>
      </c>
      <c r="I367">
        <v>1</v>
      </c>
      <c r="J367" t="s">
        <v>2329</v>
      </c>
      <c r="K367">
        <v>0.21052631578947401</v>
      </c>
      <c r="L367" t="s">
        <v>249</v>
      </c>
      <c r="M367">
        <v>9.6551627111210306E-2</v>
      </c>
      <c r="N367">
        <v>9.6551627111210306E-2</v>
      </c>
      <c r="O367">
        <v>0</v>
      </c>
      <c r="P367">
        <v>0.24701296894525299</v>
      </c>
      <c r="Q367">
        <v>0</v>
      </c>
      <c r="R367">
        <v>0.28210979200581898</v>
      </c>
      <c r="S367" t="s">
        <v>2323</v>
      </c>
      <c r="T367" t="s">
        <v>2337</v>
      </c>
      <c r="U367" t="s">
        <v>2981</v>
      </c>
      <c r="V367" t="s">
        <v>2981</v>
      </c>
      <c r="W367" t="s">
        <v>2981</v>
      </c>
      <c r="X367">
        <v>1</v>
      </c>
      <c r="Y367" t="s">
        <v>2981</v>
      </c>
      <c r="Z367" t="s">
        <v>2981</v>
      </c>
      <c r="AA367" t="s">
        <v>2982</v>
      </c>
      <c r="AB367" t="s">
        <v>2982</v>
      </c>
    </row>
    <row r="368" spans="1:28">
      <c r="A368">
        <v>1</v>
      </c>
      <c r="B368">
        <v>3864918</v>
      </c>
      <c r="C368" s="28">
        <v>7.3296377043368901E-7</v>
      </c>
      <c r="D368">
        <v>74</v>
      </c>
      <c r="E368" t="s">
        <v>1391</v>
      </c>
      <c r="F368" t="s">
        <v>2319</v>
      </c>
      <c r="G368" t="s">
        <v>2321</v>
      </c>
      <c r="H368" t="s">
        <v>2320</v>
      </c>
      <c r="I368">
        <v>1</v>
      </c>
      <c r="J368" t="s">
        <v>2329</v>
      </c>
      <c r="K368">
        <v>0.21052631578947401</v>
      </c>
      <c r="L368" t="s">
        <v>249</v>
      </c>
      <c r="M368">
        <v>9.6551627111210306E-2</v>
      </c>
      <c r="N368">
        <v>9.6551627111210306E-2</v>
      </c>
      <c r="O368">
        <v>0</v>
      </c>
      <c r="P368">
        <v>0.24701296894525299</v>
      </c>
      <c r="Q368">
        <v>0</v>
      </c>
      <c r="R368">
        <v>0.28210979200581898</v>
      </c>
      <c r="S368" t="s">
        <v>2323</v>
      </c>
      <c r="T368" t="s">
        <v>2337</v>
      </c>
      <c r="U368" t="s">
        <v>2981</v>
      </c>
      <c r="V368" t="s">
        <v>2981</v>
      </c>
      <c r="W368" t="s">
        <v>2981</v>
      </c>
      <c r="X368">
        <v>1</v>
      </c>
      <c r="Y368" t="s">
        <v>2981</v>
      </c>
      <c r="Z368" t="s">
        <v>2981</v>
      </c>
      <c r="AA368" t="s">
        <v>2982</v>
      </c>
      <c r="AB368" t="s">
        <v>2982</v>
      </c>
    </row>
    <row r="369" spans="1:28">
      <c r="A369">
        <v>1</v>
      </c>
      <c r="B369">
        <v>3865324</v>
      </c>
      <c r="C369" s="28">
        <v>7.3296377043368901E-7</v>
      </c>
      <c r="D369">
        <v>74</v>
      </c>
      <c r="E369" t="s">
        <v>1391</v>
      </c>
      <c r="F369" t="s">
        <v>2319</v>
      </c>
      <c r="G369" t="s">
        <v>2335</v>
      </c>
      <c r="H369" t="s">
        <v>2321</v>
      </c>
      <c r="I369">
        <v>1</v>
      </c>
      <c r="J369" t="s">
        <v>2329</v>
      </c>
      <c r="K369">
        <v>0.21052631578947401</v>
      </c>
      <c r="L369" t="s">
        <v>249</v>
      </c>
      <c r="M369">
        <v>9.6551627111210306E-2</v>
      </c>
      <c r="N369">
        <v>9.6551627111210306E-2</v>
      </c>
      <c r="O369">
        <v>0</v>
      </c>
      <c r="P369">
        <v>0.24701296894525299</v>
      </c>
      <c r="Q369">
        <v>0</v>
      </c>
      <c r="R369">
        <v>0.28210979200581898</v>
      </c>
      <c r="S369" t="s">
        <v>2323</v>
      </c>
      <c r="T369" t="s">
        <v>2330</v>
      </c>
      <c r="U369" t="s">
        <v>2981</v>
      </c>
      <c r="V369" t="s">
        <v>2981</v>
      </c>
      <c r="W369" t="s">
        <v>2981</v>
      </c>
      <c r="X369">
        <v>1</v>
      </c>
      <c r="Y369" t="s">
        <v>2981</v>
      </c>
      <c r="Z369" t="s">
        <v>2981</v>
      </c>
      <c r="AA369" t="s">
        <v>2982</v>
      </c>
      <c r="AB369" t="s">
        <v>2982</v>
      </c>
    </row>
    <row r="370" spans="1:28">
      <c r="A370">
        <v>1</v>
      </c>
      <c r="B370">
        <v>3865429</v>
      </c>
      <c r="C370" s="28">
        <v>7.3296377043368901E-7</v>
      </c>
      <c r="D370">
        <v>74</v>
      </c>
      <c r="E370" t="s">
        <v>1391</v>
      </c>
      <c r="F370" t="s">
        <v>2319</v>
      </c>
      <c r="G370" t="s">
        <v>2321</v>
      </c>
      <c r="H370" t="s">
        <v>2320</v>
      </c>
      <c r="I370">
        <v>1</v>
      </c>
      <c r="J370" t="s">
        <v>2329</v>
      </c>
      <c r="K370">
        <v>0.21052631578947401</v>
      </c>
      <c r="L370" t="s">
        <v>249</v>
      </c>
      <c r="M370">
        <v>9.6551627111210306E-2</v>
      </c>
      <c r="N370">
        <v>9.6551627111210306E-2</v>
      </c>
      <c r="O370">
        <v>0</v>
      </c>
      <c r="P370">
        <v>0.24701296894525299</v>
      </c>
      <c r="Q370">
        <v>0</v>
      </c>
      <c r="R370">
        <v>0.28210979200581898</v>
      </c>
      <c r="S370" t="s">
        <v>2323</v>
      </c>
      <c r="T370" t="s">
        <v>2330</v>
      </c>
      <c r="U370" t="s">
        <v>2981</v>
      </c>
      <c r="V370" t="s">
        <v>2981</v>
      </c>
      <c r="W370" t="s">
        <v>2981</v>
      </c>
      <c r="X370">
        <v>1</v>
      </c>
      <c r="Y370" t="s">
        <v>2981</v>
      </c>
      <c r="Z370" t="s">
        <v>2981</v>
      </c>
      <c r="AA370" t="s">
        <v>2982</v>
      </c>
      <c r="AB370" t="s">
        <v>2982</v>
      </c>
    </row>
    <row r="371" spans="1:28">
      <c r="A371">
        <v>1</v>
      </c>
      <c r="B371">
        <v>3870746</v>
      </c>
      <c r="C371" s="28">
        <v>7.3296377043368901E-7</v>
      </c>
      <c r="D371">
        <v>74</v>
      </c>
      <c r="E371" t="s">
        <v>1391</v>
      </c>
      <c r="F371" t="s">
        <v>2319</v>
      </c>
      <c r="G371" t="s">
        <v>2320</v>
      </c>
      <c r="H371" t="s">
        <v>2335</v>
      </c>
      <c r="I371">
        <v>1</v>
      </c>
      <c r="J371" t="s">
        <v>2329</v>
      </c>
      <c r="K371">
        <v>0.21052631578947401</v>
      </c>
      <c r="L371" t="s">
        <v>249</v>
      </c>
      <c r="M371">
        <v>9.6551627111210306E-2</v>
      </c>
      <c r="N371">
        <v>9.6551627111210306E-2</v>
      </c>
      <c r="O371">
        <v>0</v>
      </c>
      <c r="P371">
        <v>0.24701296894525299</v>
      </c>
      <c r="Q371">
        <v>0</v>
      </c>
      <c r="R371">
        <v>0.28210979200581898</v>
      </c>
      <c r="S371" t="s">
        <v>2323</v>
      </c>
      <c r="T371" t="s">
        <v>2330</v>
      </c>
      <c r="U371" t="s">
        <v>2830</v>
      </c>
      <c r="V371" t="s">
        <v>2830</v>
      </c>
      <c r="W371" t="s">
        <v>2830</v>
      </c>
      <c r="X371">
        <v>1</v>
      </c>
      <c r="Y371" t="s">
        <v>2830</v>
      </c>
      <c r="Z371" t="s">
        <v>2830</v>
      </c>
      <c r="AA371" t="s">
        <v>2834</v>
      </c>
      <c r="AB371" t="s">
        <v>2834</v>
      </c>
    </row>
    <row r="372" spans="1:28">
      <c r="A372">
        <v>1</v>
      </c>
      <c r="B372">
        <v>3870782</v>
      </c>
      <c r="C372" s="28">
        <v>7.3296377043368901E-7</v>
      </c>
      <c r="D372">
        <v>74</v>
      </c>
      <c r="E372" t="s">
        <v>1391</v>
      </c>
      <c r="F372" t="s">
        <v>2319</v>
      </c>
      <c r="G372" t="s">
        <v>2334</v>
      </c>
      <c r="H372" t="s">
        <v>2335</v>
      </c>
      <c r="I372">
        <v>1</v>
      </c>
      <c r="J372" t="s">
        <v>2329</v>
      </c>
      <c r="K372">
        <v>0.21052631578947401</v>
      </c>
      <c r="L372" t="s">
        <v>249</v>
      </c>
      <c r="M372">
        <v>9.6551627111210306E-2</v>
      </c>
      <c r="N372">
        <v>9.6551627111210306E-2</v>
      </c>
      <c r="O372">
        <v>0</v>
      </c>
      <c r="P372">
        <v>0.24701296894525299</v>
      </c>
      <c r="Q372">
        <v>0</v>
      </c>
      <c r="R372">
        <v>0.28210979200581898</v>
      </c>
      <c r="S372" t="s">
        <v>2323</v>
      </c>
      <c r="T372" t="s">
        <v>2330</v>
      </c>
      <c r="U372" t="s">
        <v>2830</v>
      </c>
      <c r="V372" t="s">
        <v>2830</v>
      </c>
      <c r="W372" t="s">
        <v>2830</v>
      </c>
      <c r="X372">
        <v>1</v>
      </c>
      <c r="Y372" t="s">
        <v>2830</v>
      </c>
      <c r="Z372" t="s">
        <v>2830</v>
      </c>
      <c r="AA372" t="s">
        <v>2834</v>
      </c>
      <c r="AB372" t="s">
        <v>2834</v>
      </c>
    </row>
    <row r="373" spans="1:28">
      <c r="A373">
        <v>1</v>
      </c>
      <c r="B373">
        <v>3870850</v>
      </c>
      <c r="C373" s="28">
        <v>7.3296377043368901E-7</v>
      </c>
      <c r="D373">
        <v>74</v>
      </c>
      <c r="E373" t="s">
        <v>1391</v>
      </c>
      <c r="F373" t="s">
        <v>2319</v>
      </c>
      <c r="G373" t="s">
        <v>2320</v>
      </c>
      <c r="H373" t="s">
        <v>2334</v>
      </c>
      <c r="I373">
        <v>1</v>
      </c>
      <c r="J373" t="s">
        <v>2329</v>
      </c>
      <c r="K373">
        <v>0.21052631578947401</v>
      </c>
      <c r="L373" t="s">
        <v>249</v>
      </c>
      <c r="M373">
        <v>9.6551627111210306E-2</v>
      </c>
      <c r="N373">
        <v>9.6551627111210306E-2</v>
      </c>
      <c r="O373">
        <v>0</v>
      </c>
      <c r="P373">
        <v>0.24701296894525299</v>
      </c>
      <c r="Q373">
        <v>0</v>
      </c>
      <c r="R373">
        <v>0.28210979200581898</v>
      </c>
      <c r="S373" t="s">
        <v>2323</v>
      </c>
      <c r="T373" t="s">
        <v>2330</v>
      </c>
      <c r="U373" t="s">
        <v>2830</v>
      </c>
      <c r="V373" t="s">
        <v>2830</v>
      </c>
      <c r="W373" t="s">
        <v>2830</v>
      </c>
      <c r="X373">
        <v>1</v>
      </c>
      <c r="Y373" t="s">
        <v>2830</v>
      </c>
      <c r="Z373" t="s">
        <v>2830</v>
      </c>
      <c r="AA373" t="s">
        <v>2834</v>
      </c>
      <c r="AB373" t="s">
        <v>2834</v>
      </c>
    </row>
    <row r="374" spans="1:28">
      <c r="A374">
        <v>1</v>
      </c>
      <c r="B374">
        <v>3872166</v>
      </c>
      <c r="C374" s="28">
        <v>7.3296377043368901E-7</v>
      </c>
      <c r="D374">
        <v>74</v>
      </c>
      <c r="E374" t="s">
        <v>1391</v>
      </c>
      <c r="F374" t="s">
        <v>2319</v>
      </c>
      <c r="G374" t="s">
        <v>2335</v>
      </c>
      <c r="H374" t="s">
        <v>2321</v>
      </c>
      <c r="I374">
        <v>1</v>
      </c>
      <c r="J374" t="s">
        <v>2329</v>
      </c>
      <c r="K374">
        <v>0.22807017543859601</v>
      </c>
      <c r="L374" t="s">
        <v>249</v>
      </c>
      <c r="M374">
        <v>9.6551627111210306E-2</v>
      </c>
      <c r="N374">
        <v>9.6551627111210306E-2</v>
      </c>
      <c r="O374">
        <v>0</v>
      </c>
      <c r="P374">
        <v>0.24701296894525299</v>
      </c>
      <c r="Q374">
        <v>0</v>
      </c>
      <c r="R374">
        <v>0.28210979200581898</v>
      </c>
      <c r="S374" t="s">
        <v>2323</v>
      </c>
      <c r="T374" t="s">
        <v>2330</v>
      </c>
      <c r="U374" t="s">
        <v>2989</v>
      </c>
      <c r="V374" t="s">
        <v>2989</v>
      </c>
      <c r="W374" t="s">
        <v>2989</v>
      </c>
      <c r="X374">
        <v>1</v>
      </c>
      <c r="Y374" t="s">
        <v>2990</v>
      </c>
      <c r="Z374" t="s">
        <v>2990</v>
      </c>
      <c r="AA374" t="s">
        <v>2991</v>
      </c>
      <c r="AB374" t="s">
        <v>2991</v>
      </c>
    </row>
    <row r="375" spans="1:28">
      <c r="A375">
        <v>1</v>
      </c>
      <c r="B375">
        <v>3872522</v>
      </c>
      <c r="C375" s="28">
        <v>7.3296377043368901E-7</v>
      </c>
      <c r="D375">
        <v>74</v>
      </c>
      <c r="E375" t="s">
        <v>1391</v>
      </c>
      <c r="F375" t="s">
        <v>2319</v>
      </c>
      <c r="G375" t="s">
        <v>2335</v>
      </c>
      <c r="H375" t="s">
        <v>2334</v>
      </c>
      <c r="I375">
        <v>1</v>
      </c>
      <c r="J375" t="s">
        <v>2329</v>
      </c>
      <c r="K375">
        <v>0.22807017543859601</v>
      </c>
      <c r="L375" t="s">
        <v>249</v>
      </c>
      <c r="M375">
        <v>9.6551627111210306E-2</v>
      </c>
      <c r="N375">
        <v>9.6551627111210306E-2</v>
      </c>
      <c r="O375">
        <v>0</v>
      </c>
      <c r="P375">
        <v>0.24701296894525299</v>
      </c>
      <c r="Q375">
        <v>0</v>
      </c>
      <c r="R375">
        <v>0.28210979200581898</v>
      </c>
      <c r="S375" t="s">
        <v>2323</v>
      </c>
      <c r="T375" t="s">
        <v>2330</v>
      </c>
      <c r="U375" t="s">
        <v>2989</v>
      </c>
      <c r="V375" t="s">
        <v>2989</v>
      </c>
      <c r="W375" t="s">
        <v>2989</v>
      </c>
      <c r="X375">
        <v>1</v>
      </c>
      <c r="Y375" t="s">
        <v>2990</v>
      </c>
      <c r="Z375" t="s">
        <v>2990</v>
      </c>
      <c r="AA375" t="s">
        <v>2991</v>
      </c>
      <c r="AB375" t="s">
        <v>2991</v>
      </c>
    </row>
    <row r="376" spans="1:28">
      <c r="A376">
        <v>1</v>
      </c>
      <c r="B376">
        <v>3866237</v>
      </c>
      <c r="C376" s="28">
        <v>7.3296377043368901E-7</v>
      </c>
      <c r="D376">
        <v>74</v>
      </c>
      <c r="E376" t="s">
        <v>1391</v>
      </c>
      <c r="F376" t="s">
        <v>2319</v>
      </c>
      <c r="G376" t="s">
        <v>2335</v>
      </c>
      <c r="H376" t="s">
        <v>2334</v>
      </c>
      <c r="I376">
        <v>1</v>
      </c>
      <c r="J376" t="s">
        <v>2322</v>
      </c>
      <c r="K376">
        <v>0.21052631578947401</v>
      </c>
      <c r="L376" t="s">
        <v>249</v>
      </c>
      <c r="M376">
        <v>9.6551627111210306E-2</v>
      </c>
      <c r="N376">
        <v>9.6551627111210306E-2</v>
      </c>
      <c r="O376">
        <v>0</v>
      </c>
      <c r="P376">
        <v>0.24701296894525299</v>
      </c>
      <c r="Q376">
        <v>0</v>
      </c>
      <c r="R376">
        <v>0.28210979200581898</v>
      </c>
      <c r="S376" t="s">
        <v>2323</v>
      </c>
      <c r="T376" t="s">
        <v>249</v>
      </c>
      <c r="U376" t="s">
        <v>2981</v>
      </c>
      <c r="V376" t="s">
        <v>2981</v>
      </c>
      <c r="W376" t="s">
        <v>2984</v>
      </c>
      <c r="X376">
        <v>0</v>
      </c>
      <c r="Y376" t="s">
        <v>2981</v>
      </c>
      <c r="Z376" t="s">
        <v>2986</v>
      </c>
      <c r="AA376" t="s">
        <v>2982</v>
      </c>
      <c r="AB376" t="s">
        <v>2988</v>
      </c>
    </row>
    <row r="377" spans="1:28">
      <c r="A377">
        <v>1</v>
      </c>
      <c r="B377">
        <v>3866238</v>
      </c>
      <c r="C377" s="28">
        <v>7.3296377043368901E-7</v>
      </c>
      <c r="D377">
        <v>74</v>
      </c>
      <c r="E377" t="s">
        <v>1391</v>
      </c>
      <c r="F377" t="s">
        <v>2319</v>
      </c>
      <c r="G377" t="s">
        <v>2334</v>
      </c>
      <c r="H377" t="s">
        <v>2335</v>
      </c>
      <c r="I377">
        <v>1</v>
      </c>
      <c r="J377" t="s">
        <v>2322</v>
      </c>
      <c r="K377">
        <v>0.21052631578947401</v>
      </c>
      <c r="L377" t="s">
        <v>249</v>
      </c>
      <c r="M377">
        <v>9.6551627111210306E-2</v>
      </c>
      <c r="N377">
        <v>9.6551627111210306E-2</v>
      </c>
      <c r="O377">
        <v>0</v>
      </c>
      <c r="P377">
        <v>0.24701296894525299</v>
      </c>
      <c r="Q377">
        <v>0</v>
      </c>
      <c r="R377">
        <v>0.28210979200581898</v>
      </c>
      <c r="S377" t="s">
        <v>2323</v>
      </c>
      <c r="T377" t="s">
        <v>249</v>
      </c>
      <c r="U377" t="s">
        <v>2981</v>
      </c>
      <c r="V377" t="s">
        <v>2981</v>
      </c>
      <c r="W377" t="s">
        <v>2984</v>
      </c>
      <c r="X377">
        <v>0</v>
      </c>
      <c r="Y377" t="s">
        <v>2981</v>
      </c>
      <c r="Z377" t="s">
        <v>2986</v>
      </c>
      <c r="AA377" t="s">
        <v>2982</v>
      </c>
      <c r="AB377" t="s">
        <v>2988</v>
      </c>
    </row>
    <row r="378" spans="1:28">
      <c r="A378">
        <v>1</v>
      </c>
      <c r="B378">
        <v>3866341</v>
      </c>
      <c r="C378" s="28">
        <v>7.3296377043368901E-7</v>
      </c>
      <c r="D378">
        <v>74</v>
      </c>
      <c r="E378" t="s">
        <v>1391</v>
      </c>
      <c r="F378" t="s">
        <v>2319</v>
      </c>
      <c r="G378" t="s">
        <v>2334</v>
      </c>
      <c r="H378" t="s">
        <v>2320</v>
      </c>
      <c r="I378">
        <v>1</v>
      </c>
      <c r="J378" t="s">
        <v>2322</v>
      </c>
      <c r="K378">
        <v>0.21052631578947401</v>
      </c>
      <c r="L378" t="s">
        <v>249</v>
      </c>
      <c r="M378">
        <v>9.6551627111210306E-2</v>
      </c>
      <c r="N378">
        <v>9.6551627111210306E-2</v>
      </c>
      <c r="O378">
        <v>0</v>
      </c>
      <c r="P378">
        <v>0.24701296894525299</v>
      </c>
      <c r="Q378">
        <v>0</v>
      </c>
      <c r="R378">
        <v>0.28210979200581898</v>
      </c>
      <c r="S378" t="s">
        <v>2323</v>
      </c>
      <c r="T378" t="s">
        <v>249</v>
      </c>
      <c r="U378" t="s">
        <v>2981</v>
      </c>
      <c r="V378" t="s">
        <v>2981</v>
      </c>
      <c r="W378" t="s">
        <v>2984</v>
      </c>
      <c r="X378">
        <v>0</v>
      </c>
      <c r="Y378" t="s">
        <v>2981</v>
      </c>
      <c r="Z378" t="s">
        <v>2986</v>
      </c>
      <c r="AA378" t="s">
        <v>2982</v>
      </c>
      <c r="AB378" t="s">
        <v>2988</v>
      </c>
    </row>
    <row r="379" spans="1:28">
      <c r="A379">
        <v>1</v>
      </c>
      <c r="B379">
        <v>3866401</v>
      </c>
      <c r="C379" s="28">
        <v>7.3296377043368901E-7</v>
      </c>
      <c r="D379">
        <v>74</v>
      </c>
      <c r="E379" t="s">
        <v>1391</v>
      </c>
      <c r="F379" t="s">
        <v>2319</v>
      </c>
      <c r="G379" t="s">
        <v>2334</v>
      </c>
      <c r="H379" t="s">
        <v>2320</v>
      </c>
      <c r="I379">
        <v>1</v>
      </c>
      <c r="J379" t="s">
        <v>2322</v>
      </c>
      <c r="K379">
        <v>0.21052631578947401</v>
      </c>
      <c r="L379" t="s">
        <v>249</v>
      </c>
      <c r="M379">
        <v>9.6551627111210306E-2</v>
      </c>
      <c r="N379">
        <v>9.6551627111210306E-2</v>
      </c>
      <c r="O379">
        <v>0</v>
      </c>
      <c r="P379">
        <v>0.24701296894525299</v>
      </c>
      <c r="Q379">
        <v>0</v>
      </c>
      <c r="R379">
        <v>0.28210979200581898</v>
      </c>
      <c r="S379" t="s">
        <v>2323</v>
      </c>
      <c r="T379" t="s">
        <v>249</v>
      </c>
      <c r="U379" t="s">
        <v>2984</v>
      </c>
      <c r="V379" t="s">
        <v>2981</v>
      </c>
      <c r="W379" t="s">
        <v>2984</v>
      </c>
      <c r="X379">
        <v>0</v>
      </c>
      <c r="Y379" t="s">
        <v>2981</v>
      </c>
      <c r="Z379" t="s">
        <v>2986</v>
      </c>
      <c r="AA379" t="s">
        <v>2982</v>
      </c>
      <c r="AB379" t="s">
        <v>2988</v>
      </c>
    </row>
    <row r="380" spans="1:28">
      <c r="A380">
        <v>1</v>
      </c>
      <c r="B380">
        <v>3866525</v>
      </c>
      <c r="C380" s="28">
        <v>7.3296377043368901E-7</v>
      </c>
      <c r="D380">
        <v>74</v>
      </c>
      <c r="E380" t="s">
        <v>1391</v>
      </c>
      <c r="F380" t="s">
        <v>2319</v>
      </c>
      <c r="G380" t="s">
        <v>2334</v>
      </c>
      <c r="H380" t="s">
        <v>2321</v>
      </c>
      <c r="I380">
        <v>1</v>
      </c>
      <c r="J380" t="s">
        <v>2322</v>
      </c>
      <c r="K380">
        <v>0.21052631578947401</v>
      </c>
      <c r="L380" t="s">
        <v>249</v>
      </c>
      <c r="M380">
        <v>9.6551627111210306E-2</v>
      </c>
      <c r="N380">
        <v>9.6551627111210306E-2</v>
      </c>
      <c r="O380">
        <v>0</v>
      </c>
      <c r="P380">
        <v>0.24701296894525299</v>
      </c>
      <c r="Q380">
        <v>0</v>
      </c>
      <c r="R380">
        <v>0.28210979200581898</v>
      </c>
      <c r="S380" t="s">
        <v>2323</v>
      </c>
      <c r="T380" t="s">
        <v>249</v>
      </c>
      <c r="U380" t="s">
        <v>2984</v>
      </c>
      <c r="V380" t="s">
        <v>2981</v>
      </c>
      <c r="W380" t="s">
        <v>2984</v>
      </c>
      <c r="X380">
        <v>0</v>
      </c>
      <c r="Y380" t="s">
        <v>2981</v>
      </c>
      <c r="Z380" t="s">
        <v>2986</v>
      </c>
      <c r="AA380" t="s">
        <v>2982</v>
      </c>
      <c r="AB380" t="s">
        <v>2988</v>
      </c>
    </row>
    <row r="381" spans="1:28">
      <c r="A381">
        <v>2</v>
      </c>
      <c r="B381">
        <v>3418574</v>
      </c>
      <c r="C381" s="28">
        <v>7.4174495763911596E-7</v>
      </c>
      <c r="D381">
        <v>53</v>
      </c>
      <c r="E381" t="s">
        <v>1422</v>
      </c>
      <c r="F381" t="s">
        <v>2347</v>
      </c>
      <c r="G381" t="s">
        <v>2334</v>
      </c>
      <c r="H381" t="s">
        <v>2386</v>
      </c>
      <c r="I381">
        <v>1</v>
      </c>
      <c r="J381" t="s">
        <v>2353</v>
      </c>
      <c r="K381">
        <v>0.21052631578947401</v>
      </c>
      <c r="L381" t="s">
        <v>249</v>
      </c>
      <c r="M381" t="s">
        <v>249</v>
      </c>
      <c r="N381" t="s">
        <v>249</v>
      </c>
      <c r="O381">
        <v>0</v>
      </c>
      <c r="P381" t="s">
        <v>249</v>
      </c>
      <c r="Q381">
        <v>0</v>
      </c>
      <c r="R381">
        <v>0.370185799715123</v>
      </c>
      <c r="S381" t="s">
        <v>2323</v>
      </c>
      <c r="T381" t="s">
        <v>249</v>
      </c>
      <c r="U381" t="s">
        <v>2992</v>
      </c>
      <c r="V381" t="s">
        <v>2992</v>
      </c>
      <c r="W381" t="s">
        <v>2992</v>
      </c>
      <c r="X381">
        <v>1</v>
      </c>
      <c r="Y381" t="s">
        <v>2993</v>
      </c>
      <c r="Z381" t="s">
        <v>2993</v>
      </c>
      <c r="AA381" t="s">
        <v>2994</v>
      </c>
      <c r="AB381" t="s">
        <v>2994</v>
      </c>
    </row>
    <row r="382" spans="1:28">
      <c r="A382">
        <v>2</v>
      </c>
      <c r="B382">
        <v>3415106</v>
      </c>
      <c r="C382" s="28">
        <v>7.4174495763911596E-7</v>
      </c>
      <c r="D382">
        <v>53</v>
      </c>
      <c r="E382" t="s">
        <v>1422</v>
      </c>
      <c r="F382" t="s">
        <v>2347</v>
      </c>
      <c r="G382" t="s">
        <v>2425</v>
      </c>
      <c r="H382" t="s">
        <v>2335</v>
      </c>
      <c r="I382">
        <v>1</v>
      </c>
      <c r="J382" t="s">
        <v>2349</v>
      </c>
      <c r="K382">
        <v>0.21052631578947401</v>
      </c>
      <c r="L382" t="s">
        <v>249</v>
      </c>
      <c r="M382" t="s">
        <v>249</v>
      </c>
      <c r="N382" t="s">
        <v>249</v>
      </c>
      <c r="O382">
        <v>0</v>
      </c>
      <c r="P382" t="s">
        <v>249</v>
      </c>
      <c r="Q382">
        <v>0</v>
      </c>
      <c r="R382">
        <v>0.370185799715123</v>
      </c>
      <c r="S382" t="s">
        <v>2323</v>
      </c>
      <c r="T382" t="s">
        <v>249</v>
      </c>
      <c r="U382" t="s">
        <v>2995</v>
      </c>
      <c r="V382" t="s">
        <v>2995</v>
      </c>
      <c r="W382" t="s">
        <v>2995</v>
      </c>
      <c r="X382">
        <v>1</v>
      </c>
      <c r="Y382" t="s">
        <v>2996</v>
      </c>
      <c r="Z382" t="s">
        <v>2996</v>
      </c>
      <c r="AA382" t="s">
        <v>2997</v>
      </c>
      <c r="AB382" t="s">
        <v>2997</v>
      </c>
    </row>
    <row r="383" spans="1:28">
      <c r="A383">
        <v>2</v>
      </c>
      <c r="B383">
        <v>3416214</v>
      </c>
      <c r="C383" s="28">
        <v>7.4174495763911596E-7</v>
      </c>
      <c r="D383">
        <v>53</v>
      </c>
      <c r="E383" t="s">
        <v>1422</v>
      </c>
      <c r="F383" t="s">
        <v>2347</v>
      </c>
      <c r="G383" t="s">
        <v>2923</v>
      </c>
      <c r="H383" t="s">
        <v>2334</v>
      </c>
      <c r="I383">
        <v>1</v>
      </c>
      <c r="J383" t="s">
        <v>2493</v>
      </c>
      <c r="K383">
        <v>0.21052631578947401</v>
      </c>
      <c r="L383" t="s">
        <v>249</v>
      </c>
      <c r="M383" t="s">
        <v>249</v>
      </c>
      <c r="N383" t="s">
        <v>249</v>
      </c>
      <c r="O383">
        <v>0</v>
      </c>
      <c r="P383" t="s">
        <v>249</v>
      </c>
      <c r="Q383">
        <v>0</v>
      </c>
      <c r="R383">
        <v>0.370185799715123</v>
      </c>
      <c r="S383" t="s">
        <v>2323</v>
      </c>
      <c r="T383" t="s">
        <v>249</v>
      </c>
      <c r="U383" t="s">
        <v>2992</v>
      </c>
      <c r="V383" t="s">
        <v>2992</v>
      </c>
      <c r="W383" t="s">
        <v>2992</v>
      </c>
      <c r="X383">
        <v>1</v>
      </c>
      <c r="Y383" t="s">
        <v>2993</v>
      </c>
      <c r="Z383" t="s">
        <v>2993</v>
      </c>
      <c r="AA383" t="s">
        <v>2994</v>
      </c>
      <c r="AB383" t="s">
        <v>2994</v>
      </c>
    </row>
    <row r="384" spans="1:28">
      <c r="A384">
        <v>1</v>
      </c>
      <c r="B384">
        <v>2946026</v>
      </c>
      <c r="C384" s="28">
        <v>7.6039558937767097E-7</v>
      </c>
      <c r="D384">
        <v>156</v>
      </c>
      <c r="E384" t="s">
        <v>1511</v>
      </c>
      <c r="F384" t="s">
        <v>2319</v>
      </c>
      <c r="G384" t="s">
        <v>2334</v>
      </c>
      <c r="H384" t="s">
        <v>2320</v>
      </c>
      <c r="I384">
        <v>1</v>
      </c>
      <c r="J384" t="s">
        <v>2329</v>
      </c>
      <c r="K384">
        <v>0.35087719298245601</v>
      </c>
      <c r="L384">
        <v>0.78877723027902802</v>
      </c>
      <c r="M384">
        <v>0.11557193699113601</v>
      </c>
      <c r="N384">
        <v>0.11557193699113601</v>
      </c>
      <c r="O384">
        <v>1</v>
      </c>
      <c r="P384">
        <v>1.18610981847892E-2</v>
      </c>
      <c r="Q384">
        <v>0</v>
      </c>
      <c r="R384">
        <v>0.145096848671078</v>
      </c>
      <c r="S384" t="s">
        <v>2323</v>
      </c>
      <c r="T384" t="s">
        <v>2330</v>
      </c>
      <c r="U384" t="s">
        <v>2998</v>
      </c>
      <c r="V384" t="s">
        <v>2998</v>
      </c>
      <c r="W384" t="s">
        <v>2998</v>
      </c>
      <c r="X384">
        <v>1</v>
      </c>
      <c r="Y384" t="s">
        <v>2998</v>
      </c>
      <c r="Z384" t="s">
        <v>2998</v>
      </c>
      <c r="AA384" t="s">
        <v>2999</v>
      </c>
      <c r="AB384" t="s">
        <v>2999</v>
      </c>
    </row>
    <row r="385" spans="1:28">
      <c r="A385">
        <v>1</v>
      </c>
      <c r="B385">
        <v>4700611</v>
      </c>
      <c r="C385" s="28">
        <v>7.6129971555895497E-7</v>
      </c>
      <c r="D385">
        <v>156</v>
      </c>
      <c r="E385" t="s">
        <v>1500</v>
      </c>
      <c r="F385" t="s">
        <v>2319</v>
      </c>
      <c r="G385" t="s">
        <v>2334</v>
      </c>
      <c r="H385" t="s">
        <v>2335</v>
      </c>
      <c r="I385">
        <v>1</v>
      </c>
      <c r="J385" t="s">
        <v>2322</v>
      </c>
      <c r="K385">
        <v>0.22807017543859601</v>
      </c>
      <c r="L385" t="s">
        <v>249</v>
      </c>
      <c r="M385">
        <v>1.3010001783262899E-2</v>
      </c>
      <c r="N385">
        <v>1.3010001783262899E-2</v>
      </c>
      <c r="O385">
        <v>1</v>
      </c>
      <c r="P385">
        <v>1.3010001783262899E-2</v>
      </c>
      <c r="Q385">
        <v>0</v>
      </c>
      <c r="R385">
        <v>0.14508430207640899</v>
      </c>
      <c r="S385" t="s">
        <v>2323</v>
      </c>
      <c r="T385" t="s">
        <v>249</v>
      </c>
      <c r="U385" t="s">
        <v>2765</v>
      </c>
      <c r="V385" t="s">
        <v>2765</v>
      </c>
      <c r="W385" t="s">
        <v>2766</v>
      </c>
      <c r="X385">
        <v>0</v>
      </c>
      <c r="Y385" t="s">
        <v>2767</v>
      </c>
      <c r="Z385" t="s">
        <v>2768</v>
      </c>
      <c r="AA385" t="s">
        <v>2769</v>
      </c>
      <c r="AB385" t="s">
        <v>2770</v>
      </c>
    </row>
    <row r="386" spans="1:28">
      <c r="A386">
        <v>1</v>
      </c>
      <c r="B386">
        <v>4700664</v>
      </c>
      <c r="C386" s="28">
        <v>7.6129971555895497E-7</v>
      </c>
      <c r="D386">
        <v>156</v>
      </c>
      <c r="E386" t="s">
        <v>1500</v>
      </c>
      <c r="F386" t="s">
        <v>2319</v>
      </c>
      <c r="G386" t="s">
        <v>2320</v>
      </c>
      <c r="H386" t="s">
        <v>2334</v>
      </c>
      <c r="I386">
        <v>1</v>
      </c>
      <c r="J386" t="s">
        <v>2322</v>
      </c>
      <c r="K386">
        <v>0.22807017543859601</v>
      </c>
      <c r="L386" t="s">
        <v>249</v>
      </c>
      <c r="M386">
        <v>1.3010001783262899E-2</v>
      </c>
      <c r="N386">
        <v>1.3010001783262899E-2</v>
      </c>
      <c r="O386">
        <v>1</v>
      </c>
      <c r="P386">
        <v>1.3010001783262899E-2</v>
      </c>
      <c r="Q386">
        <v>0</v>
      </c>
      <c r="R386">
        <v>0.14508430207640899</v>
      </c>
      <c r="S386" t="s">
        <v>2323</v>
      </c>
      <c r="T386" t="s">
        <v>249</v>
      </c>
      <c r="U386" t="s">
        <v>2765</v>
      </c>
      <c r="V386" t="s">
        <v>2765</v>
      </c>
      <c r="W386" t="s">
        <v>2766</v>
      </c>
      <c r="X386">
        <v>0</v>
      </c>
      <c r="Y386" t="s">
        <v>2767</v>
      </c>
      <c r="Z386" t="s">
        <v>2768</v>
      </c>
      <c r="AA386" t="s">
        <v>2769</v>
      </c>
      <c r="AB386" t="s">
        <v>2770</v>
      </c>
    </row>
    <row r="387" spans="1:28">
      <c r="A387">
        <v>1</v>
      </c>
      <c r="B387">
        <v>4701508</v>
      </c>
      <c r="C387" s="28">
        <v>7.6129971555895497E-7</v>
      </c>
      <c r="D387">
        <v>156</v>
      </c>
      <c r="E387" t="s">
        <v>1500</v>
      </c>
      <c r="F387" t="s">
        <v>2319</v>
      </c>
      <c r="G387" t="s">
        <v>2321</v>
      </c>
      <c r="H387" t="s">
        <v>2320</v>
      </c>
      <c r="I387">
        <v>1</v>
      </c>
      <c r="J387" t="s">
        <v>2322</v>
      </c>
      <c r="K387">
        <v>0.22807017543859601</v>
      </c>
      <c r="L387" t="s">
        <v>249</v>
      </c>
      <c r="M387">
        <v>1.3010001783262899E-2</v>
      </c>
      <c r="N387">
        <v>1.3010001783262899E-2</v>
      </c>
      <c r="O387">
        <v>1</v>
      </c>
      <c r="P387">
        <v>1.3010001783262899E-2</v>
      </c>
      <c r="Q387">
        <v>0</v>
      </c>
      <c r="R387">
        <v>0.14508430207640899</v>
      </c>
      <c r="S387" t="s">
        <v>2323</v>
      </c>
      <c r="T387" t="s">
        <v>249</v>
      </c>
      <c r="U387" t="s">
        <v>2771</v>
      </c>
      <c r="V387" t="s">
        <v>2765</v>
      </c>
      <c r="W387" t="s">
        <v>2771</v>
      </c>
      <c r="X387">
        <v>0</v>
      </c>
      <c r="Y387" t="s">
        <v>2767</v>
      </c>
      <c r="Z387" t="s">
        <v>2772</v>
      </c>
      <c r="AA387" t="s">
        <v>2769</v>
      </c>
      <c r="AB387" t="s">
        <v>2773</v>
      </c>
    </row>
    <row r="388" spans="1:28">
      <c r="A388">
        <v>2</v>
      </c>
      <c r="B388">
        <v>4533414</v>
      </c>
      <c r="C388" s="28">
        <v>7.6286291286074203E-7</v>
      </c>
      <c r="D388">
        <v>156</v>
      </c>
      <c r="E388" t="s">
        <v>1376</v>
      </c>
      <c r="F388" t="s">
        <v>2319</v>
      </c>
      <c r="G388" t="s">
        <v>2320</v>
      </c>
      <c r="H388" t="s">
        <v>2335</v>
      </c>
      <c r="I388">
        <v>1</v>
      </c>
      <c r="J388" t="s">
        <v>2322</v>
      </c>
      <c r="K388">
        <v>8.7719298245614002E-2</v>
      </c>
      <c r="L388" t="s">
        <v>249</v>
      </c>
      <c r="M388">
        <v>1.3602242528460901E-2</v>
      </c>
      <c r="N388">
        <v>1.3602242528460901E-2</v>
      </c>
      <c r="O388">
        <v>1</v>
      </c>
      <c r="P388">
        <v>1.3602242528460901E-2</v>
      </c>
      <c r="Q388">
        <v>0</v>
      </c>
      <c r="R388">
        <v>0.14506264429858001</v>
      </c>
      <c r="S388" t="s">
        <v>2323</v>
      </c>
      <c r="T388" t="s">
        <v>249</v>
      </c>
      <c r="U388" t="s">
        <v>2523</v>
      </c>
      <c r="V388" t="s">
        <v>2523</v>
      </c>
      <c r="W388" t="s">
        <v>2524</v>
      </c>
      <c r="X388">
        <v>0</v>
      </c>
      <c r="Y388" t="s">
        <v>2523</v>
      </c>
      <c r="Z388" t="s">
        <v>2524</v>
      </c>
      <c r="AA388" t="s">
        <v>2525</v>
      </c>
      <c r="AB388" t="s">
        <v>2526</v>
      </c>
    </row>
    <row r="389" spans="1:28">
      <c r="A389">
        <v>3</v>
      </c>
      <c r="B389">
        <v>988818</v>
      </c>
      <c r="C389" s="28">
        <v>7.7345894141393697E-7</v>
      </c>
      <c r="D389">
        <v>47</v>
      </c>
      <c r="E389" t="s">
        <v>1377</v>
      </c>
      <c r="F389" t="s">
        <v>2347</v>
      </c>
      <c r="G389" t="s">
        <v>2320</v>
      </c>
      <c r="H389" t="s">
        <v>2473</v>
      </c>
      <c r="I389">
        <v>1</v>
      </c>
      <c r="J389" t="s">
        <v>2349</v>
      </c>
      <c r="K389">
        <v>0.43859649122806998</v>
      </c>
      <c r="L389" t="s">
        <v>249</v>
      </c>
      <c r="M389">
        <v>4.1069104236628802E-2</v>
      </c>
      <c r="N389">
        <v>4.1069104236628802E-2</v>
      </c>
      <c r="O389">
        <v>1</v>
      </c>
      <c r="P389">
        <v>4.1069104236628802E-2</v>
      </c>
      <c r="Q389">
        <v>0</v>
      </c>
      <c r="R389">
        <v>0.40526246142868599</v>
      </c>
      <c r="S389" t="s">
        <v>2323</v>
      </c>
      <c r="T389" t="s">
        <v>249</v>
      </c>
      <c r="U389" t="s">
        <v>3000</v>
      </c>
      <c r="V389" t="s">
        <v>3001</v>
      </c>
      <c r="W389" t="s">
        <v>3001</v>
      </c>
      <c r="X389">
        <v>1</v>
      </c>
      <c r="Y389" t="s">
        <v>3001</v>
      </c>
      <c r="Z389" t="s">
        <v>3001</v>
      </c>
      <c r="AA389" t="s">
        <v>3002</v>
      </c>
      <c r="AB389" t="s">
        <v>3002</v>
      </c>
    </row>
    <row r="390" spans="1:28">
      <c r="A390">
        <v>2</v>
      </c>
      <c r="B390">
        <v>2206896</v>
      </c>
      <c r="C390" s="28">
        <v>7.8924110923023895E-7</v>
      </c>
      <c r="D390">
        <v>37</v>
      </c>
      <c r="E390" t="s">
        <v>1419</v>
      </c>
      <c r="F390" t="s">
        <v>2347</v>
      </c>
      <c r="G390" t="s">
        <v>2320</v>
      </c>
      <c r="H390" t="s">
        <v>2473</v>
      </c>
      <c r="I390">
        <v>1</v>
      </c>
      <c r="J390" t="s">
        <v>2353</v>
      </c>
      <c r="K390">
        <v>0.31578947368421101</v>
      </c>
      <c r="L390">
        <v>5.0014889024451402E-4</v>
      </c>
      <c r="M390">
        <v>7.0434085351619394E-2</v>
      </c>
      <c r="N390">
        <v>7.0434085351619394E-2</v>
      </c>
      <c r="O390">
        <v>1</v>
      </c>
      <c r="P390">
        <v>3.9643944032146798E-4</v>
      </c>
      <c r="Q390">
        <v>0</v>
      </c>
      <c r="R390">
        <v>0.48264463075716502</v>
      </c>
      <c r="S390" t="s">
        <v>2323</v>
      </c>
      <c r="T390" t="s">
        <v>249</v>
      </c>
      <c r="U390" t="s">
        <v>3003</v>
      </c>
      <c r="V390" t="s">
        <v>3003</v>
      </c>
      <c r="W390" t="s">
        <v>3003</v>
      </c>
      <c r="X390">
        <v>1</v>
      </c>
      <c r="Y390" t="s">
        <v>3004</v>
      </c>
      <c r="Z390" t="s">
        <v>3004</v>
      </c>
      <c r="AA390" t="s">
        <v>3005</v>
      </c>
      <c r="AB390" t="s">
        <v>3005</v>
      </c>
    </row>
    <row r="391" spans="1:28">
      <c r="A391">
        <v>2</v>
      </c>
      <c r="B391">
        <v>1352324</v>
      </c>
      <c r="C391" s="28">
        <v>8.1747347980965597E-7</v>
      </c>
      <c r="D391">
        <v>156</v>
      </c>
      <c r="E391" t="s">
        <v>1376</v>
      </c>
      <c r="F391" t="s">
        <v>2319</v>
      </c>
      <c r="G391" t="s">
        <v>2334</v>
      </c>
      <c r="H391" t="s">
        <v>2335</v>
      </c>
      <c r="I391">
        <v>1</v>
      </c>
      <c r="J391" t="s">
        <v>2329</v>
      </c>
      <c r="K391">
        <v>0.12280701754386</v>
      </c>
      <c r="L391" t="s">
        <v>249</v>
      </c>
      <c r="M391">
        <v>1.6623738837677701E-2</v>
      </c>
      <c r="N391">
        <v>1.6623738837677701E-2</v>
      </c>
      <c r="O391">
        <v>1</v>
      </c>
      <c r="P391">
        <v>9.6083563154550997E-3</v>
      </c>
      <c r="Q391">
        <v>0</v>
      </c>
      <c r="R391">
        <v>0.144332379694635</v>
      </c>
      <c r="S391" t="s">
        <v>2323</v>
      </c>
      <c r="T391" t="s">
        <v>2337</v>
      </c>
      <c r="U391" t="s">
        <v>3006</v>
      </c>
      <c r="V391" t="s">
        <v>3006</v>
      </c>
      <c r="W391" t="s">
        <v>3006</v>
      </c>
      <c r="X391">
        <v>1</v>
      </c>
      <c r="Y391" t="s">
        <v>3006</v>
      </c>
      <c r="Z391" t="s">
        <v>3006</v>
      </c>
      <c r="AA391" t="s">
        <v>3007</v>
      </c>
      <c r="AB391" t="s">
        <v>3007</v>
      </c>
    </row>
    <row r="392" spans="1:28">
      <c r="A392">
        <v>3</v>
      </c>
      <c r="B392">
        <v>93062</v>
      </c>
      <c r="C392" s="28">
        <v>8.1971360934387302E-7</v>
      </c>
      <c r="D392">
        <v>53</v>
      </c>
      <c r="E392" t="s">
        <v>1422</v>
      </c>
      <c r="F392" t="s">
        <v>2347</v>
      </c>
      <c r="G392" t="s">
        <v>2530</v>
      </c>
      <c r="H392" t="s">
        <v>2334</v>
      </c>
      <c r="I392">
        <v>1</v>
      </c>
      <c r="J392" t="s">
        <v>2349</v>
      </c>
      <c r="K392">
        <v>0.22807017543859601</v>
      </c>
      <c r="L392" t="s">
        <v>249</v>
      </c>
      <c r="M392" t="s">
        <v>249</v>
      </c>
      <c r="N392" t="s">
        <v>249</v>
      </c>
      <c r="O392">
        <v>0</v>
      </c>
      <c r="P392" t="s">
        <v>249</v>
      </c>
      <c r="Q392">
        <v>0</v>
      </c>
      <c r="R392">
        <v>0.36789347257338101</v>
      </c>
      <c r="S392" t="s">
        <v>2323</v>
      </c>
      <c r="T392" t="s">
        <v>249</v>
      </c>
      <c r="U392" t="s">
        <v>3008</v>
      </c>
      <c r="V392" t="s">
        <v>3008</v>
      </c>
      <c r="W392" t="s">
        <v>3008</v>
      </c>
      <c r="X392">
        <v>1</v>
      </c>
      <c r="Y392" t="s">
        <v>3008</v>
      </c>
      <c r="Z392" t="s">
        <v>3008</v>
      </c>
      <c r="AA392" t="s">
        <v>3009</v>
      </c>
      <c r="AB392" t="s">
        <v>3009</v>
      </c>
    </row>
    <row r="393" spans="1:28">
      <c r="A393">
        <v>1</v>
      </c>
      <c r="B393">
        <v>2931820</v>
      </c>
      <c r="C393" s="28">
        <v>8.2924583317219001E-7</v>
      </c>
      <c r="D393">
        <v>155</v>
      </c>
      <c r="E393" t="s">
        <v>1474</v>
      </c>
      <c r="F393" t="s">
        <v>2319</v>
      </c>
      <c r="G393" t="s">
        <v>2334</v>
      </c>
      <c r="H393" t="s">
        <v>2335</v>
      </c>
      <c r="I393">
        <v>1</v>
      </c>
      <c r="J393" t="s">
        <v>3010</v>
      </c>
      <c r="K393">
        <v>0.19298245614035101</v>
      </c>
      <c r="L393" t="s">
        <v>249</v>
      </c>
      <c r="M393">
        <v>3.19559964701007E-3</v>
      </c>
      <c r="N393">
        <v>3.19559964701007E-3</v>
      </c>
      <c r="O393">
        <v>1</v>
      </c>
      <c r="P393">
        <v>1.80067636262039E-2</v>
      </c>
      <c r="Q393">
        <v>0</v>
      </c>
      <c r="R393">
        <v>0.14504053417993101</v>
      </c>
      <c r="S393" t="s">
        <v>2323</v>
      </c>
      <c r="T393" t="s">
        <v>249</v>
      </c>
      <c r="U393" t="s">
        <v>2390</v>
      </c>
      <c r="V393" t="s">
        <v>2390</v>
      </c>
      <c r="W393" t="s">
        <v>2390</v>
      </c>
      <c r="X393">
        <v>1</v>
      </c>
      <c r="Y393" t="s">
        <v>2391</v>
      </c>
      <c r="Z393" t="s">
        <v>2391</v>
      </c>
      <c r="AA393" t="s">
        <v>2392</v>
      </c>
      <c r="AB393" t="s">
        <v>2392</v>
      </c>
    </row>
    <row r="394" spans="1:28">
      <c r="A394">
        <v>1</v>
      </c>
      <c r="B394">
        <v>3180549</v>
      </c>
      <c r="C394" s="28">
        <v>8.4972480325333302E-7</v>
      </c>
      <c r="D394">
        <v>156</v>
      </c>
      <c r="E394" t="s">
        <v>1459</v>
      </c>
      <c r="F394" t="s">
        <v>2319</v>
      </c>
      <c r="G394" t="s">
        <v>2334</v>
      </c>
      <c r="H394" t="s">
        <v>2320</v>
      </c>
      <c r="I394">
        <v>1</v>
      </c>
      <c r="J394" t="s">
        <v>2329</v>
      </c>
      <c r="K394">
        <v>0.43859649122806998</v>
      </c>
      <c r="L394">
        <v>0.395138213334917</v>
      </c>
      <c r="M394">
        <v>0.33803802388722998</v>
      </c>
      <c r="N394">
        <v>0.33803802388722998</v>
      </c>
      <c r="O394">
        <v>0</v>
      </c>
      <c r="P394">
        <v>0.48808737574924199</v>
      </c>
      <c r="Q394">
        <v>0</v>
      </c>
      <c r="R394">
        <v>0.14392347719460699</v>
      </c>
      <c r="S394" t="s">
        <v>2323</v>
      </c>
      <c r="T394" t="s">
        <v>2337</v>
      </c>
      <c r="U394" t="s">
        <v>2957</v>
      </c>
      <c r="V394" t="s">
        <v>2957</v>
      </c>
      <c r="W394" t="s">
        <v>2957</v>
      </c>
      <c r="X394">
        <v>1</v>
      </c>
      <c r="Y394" t="s">
        <v>2958</v>
      </c>
      <c r="Z394" t="s">
        <v>2958</v>
      </c>
      <c r="AA394" t="s">
        <v>2959</v>
      </c>
      <c r="AB394" t="s">
        <v>2959</v>
      </c>
    </row>
    <row r="395" spans="1:28">
      <c r="A395">
        <v>1</v>
      </c>
      <c r="B395">
        <v>3180707</v>
      </c>
      <c r="C395" s="28">
        <v>8.4972480325333302E-7</v>
      </c>
      <c r="D395">
        <v>156</v>
      </c>
      <c r="E395" t="s">
        <v>1459</v>
      </c>
      <c r="F395" t="s">
        <v>2319</v>
      </c>
      <c r="G395" t="s">
        <v>2335</v>
      </c>
      <c r="H395" t="s">
        <v>2334</v>
      </c>
      <c r="I395">
        <v>1</v>
      </c>
      <c r="J395" t="s">
        <v>2329</v>
      </c>
      <c r="K395">
        <v>0.43859649122806998</v>
      </c>
      <c r="L395">
        <v>0.395138213334917</v>
      </c>
      <c r="M395">
        <v>0.33803802388722998</v>
      </c>
      <c r="N395">
        <v>0.33803802388722998</v>
      </c>
      <c r="O395">
        <v>0</v>
      </c>
      <c r="P395">
        <v>0.48808737574924199</v>
      </c>
      <c r="Q395">
        <v>0</v>
      </c>
      <c r="R395">
        <v>0.14392347719460699</v>
      </c>
      <c r="S395" t="s">
        <v>2323</v>
      </c>
      <c r="T395" t="s">
        <v>2330</v>
      </c>
      <c r="U395" t="s">
        <v>2957</v>
      </c>
      <c r="V395" t="s">
        <v>2957</v>
      </c>
      <c r="W395" t="s">
        <v>2957</v>
      </c>
      <c r="X395">
        <v>1</v>
      </c>
      <c r="Y395" t="s">
        <v>2958</v>
      </c>
      <c r="Z395" t="s">
        <v>2958</v>
      </c>
      <c r="AA395" t="s">
        <v>2959</v>
      </c>
      <c r="AB395" t="s">
        <v>2959</v>
      </c>
    </row>
    <row r="396" spans="1:28">
      <c r="A396">
        <v>1</v>
      </c>
      <c r="B396">
        <v>3180945</v>
      </c>
      <c r="C396" s="28">
        <v>8.4972480325333302E-7</v>
      </c>
      <c r="D396">
        <v>156</v>
      </c>
      <c r="E396" t="s">
        <v>1459</v>
      </c>
      <c r="F396" t="s">
        <v>2319</v>
      </c>
      <c r="G396" t="s">
        <v>2335</v>
      </c>
      <c r="H396" t="s">
        <v>2334</v>
      </c>
      <c r="I396">
        <v>1</v>
      </c>
      <c r="J396" t="s">
        <v>2329</v>
      </c>
      <c r="K396">
        <v>0.43859649122806998</v>
      </c>
      <c r="L396">
        <v>0.395138213334917</v>
      </c>
      <c r="M396">
        <v>0.33803802388722998</v>
      </c>
      <c r="N396">
        <v>0.33803802388722998</v>
      </c>
      <c r="O396">
        <v>0</v>
      </c>
      <c r="P396">
        <v>0.48808737574924199</v>
      </c>
      <c r="Q396">
        <v>0</v>
      </c>
      <c r="R396">
        <v>0.14392347719460699</v>
      </c>
      <c r="S396" t="s">
        <v>2323</v>
      </c>
      <c r="T396" t="s">
        <v>2330</v>
      </c>
      <c r="U396" t="s">
        <v>2957</v>
      </c>
      <c r="V396" t="s">
        <v>2957</v>
      </c>
      <c r="W396" t="s">
        <v>2957</v>
      </c>
      <c r="X396">
        <v>1</v>
      </c>
      <c r="Y396" t="s">
        <v>2958</v>
      </c>
      <c r="Z396" t="s">
        <v>2958</v>
      </c>
      <c r="AA396" t="s">
        <v>2959</v>
      </c>
      <c r="AB396" t="s">
        <v>2959</v>
      </c>
    </row>
    <row r="397" spans="1:28">
      <c r="A397">
        <v>1</v>
      </c>
      <c r="B397">
        <v>3181928</v>
      </c>
      <c r="C397" s="28">
        <v>8.4972480325333302E-7</v>
      </c>
      <c r="D397">
        <v>156</v>
      </c>
      <c r="E397" t="s">
        <v>1459</v>
      </c>
      <c r="F397" t="s">
        <v>2319</v>
      </c>
      <c r="G397" t="s">
        <v>2321</v>
      </c>
      <c r="H397" t="s">
        <v>2335</v>
      </c>
      <c r="I397">
        <v>1</v>
      </c>
      <c r="J397" t="s">
        <v>2329</v>
      </c>
      <c r="K397">
        <v>0.43859649122806998</v>
      </c>
      <c r="L397">
        <v>0.395138213334917</v>
      </c>
      <c r="M397">
        <v>0.33803802388722998</v>
      </c>
      <c r="N397">
        <v>0.33803802388722998</v>
      </c>
      <c r="O397">
        <v>0</v>
      </c>
      <c r="P397">
        <v>0.48808737574924199</v>
      </c>
      <c r="Q397">
        <v>0</v>
      </c>
      <c r="R397">
        <v>0.14392347719460699</v>
      </c>
      <c r="S397" t="s">
        <v>2323</v>
      </c>
      <c r="T397" t="s">
        <v>2330</v>
      </c>
      <c r="U397" t="s">
        <v>2325</v>
      </c>
      <c r="V397" t="s">
        <v>2325</v>
      </c>
      <c r="W397" t="s">
        <v>2325</v>
      </c>
      <c r="X397">
        <v>1</v>
      </c>
      <c r="Y397" t="s">
        <v>2326</v>
      </c>
      <c r="Z397" t="s">
        <v>2326</v>
      </c>
      <c r="AA397" t="s">
        <v>2327</v>
      </c>
      <c r="AB397" t="s">
        <v>2327</v>
      </c>
    </row>
    <row r="398" spans="1:28">
      <c r="A398">
        <v>1</v>
      </c>
      <c r="B398">
        <v>3181953</v>
      </c>
      <c r="C398" s="28">
        <v>8.4972480325333302E-7</v>
      </c>
      <c r="D398">
        <v>156</v>
      </c>
      <c r="E398" t="s">
        <v>1459</v>
      </c>
      <c r="F398" t="s">
        <v>2319</v>
      </c>
      <c r="G398" t="s">
        <v>2321</v>
      </c>
      <c r="H398" t="s">
        <v>2334</v>
      </c>
      <c r="I398">
        <v>1</v>
      </c>
      <c r="J398" t="s">
        <v>2329</v>
      </c>
      <c r="K398">
        <v>0.43859649122806998</v>
      </c>
      <c r="L398">
        <v>0.395138213334917</v>
      </c>
      <c r="M398">
        <v>0.33803802388722998</v>
      </c>
      <c r="N398">
        <v>0.33803802388722998</v>
      </c>
      <c r="O398">
        <v>0</v>
      </c>
      <c r="P398">
        <v>0.48808737574924199</v>
      </c>
      <c r="Q398">
        <v>0</v>
      </c>
      <c r="R398">
        <v>0.14392347719460699</v>
      </c>
      <c r="S398" t="s">
        <v>2323</v>
      </c>
      <c r="T398" t="s">
        <v>2330</v>
      </c>
      <c r="U398" t="s">
        <v>2325</v>
      </c>
      <c r="V398" t="s">
        <v>2325</v>
      </c>
      <c r="W398" t="s">
        <v>2325</v>
      </c>
      <c r="X398">
        <v>1</v>
      </c>
      <c r="Y398" t="s">
        <v>2326</v>
      </c>
      <c r="Z398" t="s">
        <v>2326</v>
      </c>
      <c r="AA398" t="s">
        <v>2327</v>
      </c>
      <c r="AB398" t="s">
        <v>2327</v>
      </c>
    </row>
    <row r="399" spans="1:28">
      <c r="A399">
        <v>1</v>
      </c>
      <c r="B399">
        <v>3182033</v>
      </c>
      <c r="C399" s="28">
        <v>8.4972480325333302E-7</v>
      </c>
      <c r="D399">
        <v>156</v>
      </c>
      <c r="E399" t="s">
        <v>1459</v>
      </c>
      <c r="F399" t="s">
        <v>2319</v>
      </c>
      <c r="G399" t="s">
        <v>2320</v>
      </c>
      <c r="H399" t="s">
        <v>2321</v>
      </c>
      <c r="I399">
        <v>1</v>
      </c>
      <c r="J399" t="s">
        <v>2329</v>
      </c>
      <c r="K399">
        <v>0.43859649122806998</v>
      </c>
      <c r="L399">
        <v>0.395138213334917</v>
      </c>
      <c r="M399">
        <v>0.33803802388722998</v>
      </c>
      <c r="N399">
        <v>0.33803802388722998</v>
      </c>
      <c r="O399">
        <v>0</v>
      </c>
      <c r="P399">
        <v>0.48808737574924199</v>
      </c>
      <c r="Q399">
        <v>0</v>
      </c>
      <c r="R399">
        <v>0.14392347719460699</v>
      </c>
      <c r="S399" t="s">
        <v>2323</v>
      </c>
      <c r="T399" t="s">
        <v>2330</v>
      </c>
      <c r="U399" t="s">
        <v>2325</v>
      </c>
      <c r="V399" t="s">
        <v>2325</v>
      </c>
      <c r="W399" t="s">
        <v>2325</v>
      </c>
      <c r="X399">
        <v>1</v>
      </c>
      <c r="Y399" t="s">
        <v>2326</v>
      </c>
      <c r="Z399" t="s">
        <v>2326</v>
      </c>
      <c r="AA399" t="s">
        <v>2327</v>
      </c>
      <c r="AB399" t="s">
        <v>2327</v>
      </c>
    </row>
    <row r="400" spans="1:28">
      <c r="A400">
        <v>1</v>
      </c>
      <c r="B400">
        <v>3182458</v>
      </c>
      <c r="C400" s="28">
        <v>8.4972480325333302E-7</v>
      </c>
      <c r="D400">
        <v>156</v>
      </c>
      <c r="E400" t="s">
        <v>1459</v>
      </c>
      <c r="F400" t="s">
        <v>2319</v>
      </c>
      <c r="G400" t="s">
        <v>2335</v>
      </c>
      <c r="H400" t="s">
        <v>2334</v>
      </c>
      <c r="I400">
        <v>1</v>
      </c>
      <c r="J400" t="s">
        <v>2329</v>
      </c>
      <c r="K400">
        <v>0.43859649122806998</v>
      </c>
      <c r="L400">
        <v>0.395138213334917</v>
      </c>
      <c r="M400">
        <v>0.33803802388722998</v>
      </c>
      <c r="N400">
        <v>0.33803802388722998</v>
      </c>
      <c r="O400">
        <v>0</v>
      </c>
      <c r="P400">
        <v>0.48808737574924199</v>
      </c>
      <c r="Q400">
        <v>0</v>
      </c>
      <c r="R400">
        <v>0.14392347719460699</v>
      </c>
      <c r="S400" t="s">
        <v>2323</v>
      </c>
      <c r="T400" t="s">
        <v>2337</v>
      </c>
      <c r="U400" t="s">
        <v>2325</v>
      </c>
      <c r="V400" t="s">
        <v>2325</v>
      </c>
      <c r="W400" t="s">
        <v>2325</v>
      </c>
      <c r="X400">
        <v>1</v>
      </c>
      <c r="Y400" t="s">
        <v>2326</v>
      </c>
      <c r="Z400" t="s">
        <v>2326</v>
      </c>
      <c r="AA400" t="s">
        <v>2327</v>
      </c>
      <c r="AB400" t="s">
        <v>2327</v>
      </c>
    </row>
    <row r="401" spans="1:28">
      <c r="A401">
        <v>1</v>
      </c>
      <c r="B401">
        <v>3179745</v>
      </c>
      <c r="C401" s="28">
        <v>8.4972480325333302E-7</v>
      </c>
      <c r="D401">
        <v>156</v>
      </c>
      <c r="E401" t="s">
        <v>1459</v>
      </c>
      <c r="F401" t="s">
        <v>2319</v>
      </c>
      <c r="G401" t="s">
        <v>2321</v>
      </c>
      <c r="H401" t="s">
        <v>2320</v>
      </c>
      <c r="I401">
        <v>1</v>
      </c>
      <c r="J401" t="s">
        <v>2493</v>
      </c>
      <c r="K401">
        <v>0.43859649122806998</v>
      </c>
      <c r="L401">
        <v>0.395138213334917</v>
      </c>
      <c r="M401">
        <v>0.33803802388722998</v>
      </c>
      <c r="N401">
        <v>0.33803802388722998</v>
      </c>
      <c r="O401">
        <v>0</v>
      </c>
      <c r="P401">
        <v>0.48808737574924199</v>
      </c>
      <c r="Q401">
        <v>0</v>
      </c>
      <c r="R401">
        <v>0.14392347719460699</v>
      </c>
      <c r="S401" t="s">
        <v>2323</v>
      </c>
      <c r="T401" t="s">
        <v>249</v>
      </c>
      <c r="U401" t="s">
        <v>2838</v>
      </c>
      <c r="V401" t="s">
        <v>2838</v>
      </c>
      <c r="W401" t="s">
        <v>2838</v>
      </c>
      <c r="X401">
        <v>1</v>
      </c>
      <c r="Y401" t="s">
        <v>2839</v>
      </c>
      <c r="Z401" t="s">
        <v>2839</v>
      </c>
      <c r="AA401" t="s">
        <v>2840</v>
      </c>
      <c r="AB401" t="s">
        <v>2840</v>
      </c>
    </row>
    <row r="402" spans="1:28">
      <c r="A402">
        <v>1</v>
      </c>
      <c r="B402">
        <v>3179233</v>
      </c>
      <c r="C402" s="28">
        <v>8.4972480325333302E-7</v>
      </c>
      <c r="D402">
        <v>156</v>
      </c>
      <c r="E402" t="s">
        <v>1459</v>
      </c>
      <c r="F402" t="s">
        <v>2319</v>
      </c>
      <c r="G402" t="s">
        <v>2320</v>
      </c>
      <c r="H402" t="s">
        <v>2321</v>
      </c>
      <c r="I402">
        <v>1</v>
      </c>
      <c r="J402" t="s">
        <v>2432</v>
      </c>
      <c r="K402">
        <v>0.43859649122806998</v>
      </c>
      <c r="L402">
        <v>0.395138213334917</v>
      </c>
      <c r="M402">
        <v>0.33803802388722998</v>
      </c>
      <c r="N402">
        <v>0.33803802388722998</v>
      </c>
      <c r="O402">
        <v>0</v>
      </c>
      <c r="P402">
        <v>0.48808737574924199</v>
      </c>
      <c r="Q402">
        <v>0</v>
      </c>
      <c r="R402">
        <v>0.14392347719460699</v>
      </c>
      <c r="S402" t="s">
        <v>2323</v>
      </c>
      <c r="T402" t="s">
        <v>249</v>
      </c>
      <c r="U402" t="s">
        <v>2838</v>
      </c>
      <c r="V402" t="s">
        <v>2838</v>
      </c>
      <c r="W402" t="s">
        <v>2835</v>
      </c>
      <c r="X402">
        <v>0</v>
      </c>
      <c r="Y402" t="s">
        <v>2839</v>
      </c>
      <c r="Z402" t="s">
        <v>2836</v>
      </c>
      <c r="AA402" t="s">
        <v>2840</v>
      </c>
      <c r="AB402" t="s">
        <v>2837</v>
      </c>
    </row>
    <row r="403" spans="1:28">
      <c r="A403">
        <v>1</v>
      </c>
      <c r="B403">
        <v>3179258</v>
      </c>
      <c r="C403" s="28">
        <v>8.4972480325333302E-7</v>
      </c>
      <c r="D403">
        <v>156</v>
      </c>
      <c r="E403" t="s">
        <v>1459</v>
      </c>
      <c r="F403" t="s">
        <v>2319</v>
      </c>
      <c r="G403" t="s">
        <v>2321</v>
      </c>
      <c r="H403" t="s">
        <v>2320</v>
      </c>
      <c r="I403">
        <v>1</v>
      </c>
      <c r="J403" t="s">
        <v>2432</v>
      </c>
      <c r="K403">
        <v>0.43859649122806998</v>
      </c>
      <c r="L403">
        <v>0.395138213334917</v>
      </c>
      <c r="M403">
        <v>0.33803802388722998</v>
      </c>
      <c r="N403">
        <v>0.33803802388722998</v>
      </c>
      <c r="O403">
        <v>0</v>
      </c>
      <c r="P403">
        <v>0.48808737574924199</v>
      </c>
      <c r="Q403">
        <v>0</v>
      </c>
      <c r="R403">
        <v>0.14392347719460699</v>
      </c>
      <c r="S403" t="s">
        <v>2323</v>
      </c>
      <c r="T403" t="s">
        <v>249</v>
      </c>
      <c r="U403" t="s">
        <v>2838</v>
      </c>
      <c r="V403" t="s">
        <v>2838</v>
      </c>
      <c r="W403" t="s">
        <v>2835</v>
      </c>
      <c r="X403">
        <v>0</v>
      </c>
      <c r="Y403" t="s">
        <v>2839</v>
      </c>
      <c r="Z403" t="s">
        <v>2836</v>
      </c>
      <c r="AA403" t="s">
        <v>2840</v>
      </c>
      <c r="AB403" t="s">
        <v>2837</v>
      </c>
    </row>
    <row r="404" spans="1:28">
      <c r="A404">
        <v>1</v>
      </c>
      <c r="B404">
        <v>3179259</v>
      </c>
      <c r="C404" s="28">
        <v>8.4972480325333302E-7</v>
      </c>
      <c r="D404">
        <v>156</v>
      </c>
      <c r="E404" t="s">
        <v>1459</v>
      </c>
      <c r="F404" t="s">
        <v>2319</v>
      </c>
      <c r="G404" t="s">
        <v>2334</v>
      </c>
      <c r="H404" t="s">
        <v>2335</v>
      </c>
      <c r="I404">
        <v>1</v>
      </c>
      <c r="J404" t="s">
        <v>2432</v>
      </c>
      <c r="K404">
        <v>0.43859649122806998</v>
      </c>
      <c r="L404">
        <v>0.395138213334917</v>
      </c>
      <c r="M404">
        <v>0.33803802388722998</v>
      </c>
      <c r="N404">
        <v>0.33803802388722998</v>
      </c>
      <c r="O404">
        <v>0</v>
      </c>
      <c r="P404">
        <v>0.48808737574924199</v>
      </c>
      <c r="Q404">
        <v>0</v>
      </c>
      <c r="R404">
        <v>0.14392347719460699</v>
      </c>
      <c r="S404" t="s">
        <v>2323</v>
      </c>
      <c r="T404" t="s">
        <v>249</v>
      </c>
      <c r="U404" t="s">
        <v>2838</v>
      </c>
      <c r="V404" t="s">
        <v>2838</v>
      </c>
      <c r="W404" t="s">
        <v>2835</v>
      </c>
      <c r="X404">
        <v>0</v>
      </c>
      <c r="Y404" t="s">
        <v>2839</v>
      </c>
      <c r="Z404" t="s">
        <v>2836</v>
      </c>
      <c r="AA404" t="s">
        <v>2840</v>
      </c>
      <c r="AB404" t="s">
        <v>2837</v>
      </c>
    </row>
    <row r="405" spans="1:28">
      <c r="A405">
        <v>1</v>
      </c>
      <c r="B405">
        <v>3179076</v>
      </c>
      <c r="C405" s="28">
        <v>8.4972480325333302E-7</v>
      </c>
      <c r="D405">
        <v>156</v>
      </c>
      <c r="E405" t="s">
        <v>1459</v>
      </c>
      <c r="F405" t="s">
        <v>2319</v>
      </c>
      <c r="G405" t="s">
        <v>2334</v>
      </c>
      <c r="H405" t="s">
        <v>2321</v>
      </c>
      <c r="I405">
        <v>1</v>
      </c>
      <c r="J405" t="s">
        <v>2463</v>
      </c>
      <c r="K405">
        <v>0.43859649122806998</v>
      </c>
      <c r="L405">
        <v>0.395138213334917</v>
      </c>
      <c r="M405">
        <v>0.33803802388722998</v>
      </c>
      <c r="N405">
        <v>0.33803802388722998</v>
      </c>
      <c r="O405">
        <v>0</v>
      </c>
      <c r="P405">
        <v>0.48808737574924199</v>
      </c>
      <c r="Q405">
        <v>0</v>
      </c>
      <c r="R405">
        <v>0.14392347719460699</v>
      </c>
      <c r="S405" t="s">
        <v>2323</v>
      </c>
      <c r="T405" t="s">
        <v>249</v>
      </c>
      <c r="U405" t="s">
        <v>2838</v>
      </c>
      <c r="V405" t="s">
        <v>2838</v>
      </c>
      <c r="W405" t="s">
        <v>2835</v>
      </c>
      <c r="X405">
        <v>0</v>
      </c>
      <c r="Y405" t="s">
        <v>2839</v>
      </c>
      <c r="Z405" t="s">
        <v>2836</v>
      </c>
      <c r="AA405" t="s">
        <v>2840</v>
      </c>
      <c r="AB405" t="s">
        <v>2837</v>
      </c>
    </row>
    <row r="406" spans="1:28">
      <c r="A406">
        <v>1</v>
      </c>
      <c r="B406">
        <v>3179201</v>
      </c>
      <c r="C406" s="28">
        <v>8.4972480325333302E-7</v>
      </c>
      <c r="D406">
        <v>156</v>
      </c>
      <c r="E406" t="s">
        <v>1459</v>
      </c>
      <c r="F406" t="s">
        <v>2319</v>
      </c>
      <c r="G406" t="s">
        <v>2321</v>
      </c>
      <c r="H406" t="s">
        <v>2334</v>
      </c>
      <c r="I406">
        <v>1</v>
      </c>
      <c r="J406" t="s">
        <v>2463</v>
      </c>
      <c r="K406">
        <v>0.43859649122806998</v>
      </c>
      <c r="L406">
        <v>0.395138213334917</v>
      </c>
      <c r="M406">
        <v>0.33803802388722998</v>
      </c>
      <c r="N406">
        <v>0.33803802388722998</v>
      </c>
      <c r="O406">
        <v>0</v>
      </c>
      <c r="P406">
        <v>0.48808737574924199</v>
      </c>
      <c r="Q406">
        <v>0</v>
      </c>
      <c r="R406">
        <v>0.14392347719460699</v>
      </c>
      <c r="S406" t="s">
        <v>2323</v>
      </c>
      <c r="T406" t="s">
        <v>249</v>
      </c>
      <c r="U406" t="s">
        <v>2838</v>
      </c>
      <c r="V406" t="s">
        <v>2838</v>
      </c>
      <c r="W406" t="s">
        <v>2835</v>
      </c>
      <c r="X406">
        <v>0</v>
      </c>
      <c r="Y406" t="s">
        <v>2839</v>
      </c>
      <c r="Z406" t="s">
        <v>2836</v>
      </c>
      <c r="AA406" t="s">
        <v>2840</v>
      </c>
      <c r="AB406" t="s">
        <v>2837</v>
      </c>
    </row>
    <row r="407" spans="1:28">
      <c r="A407">
        <v>1</v>
      </c>
      <c r="B407">
        <v>3180357</v>
      </c>
      <c r="C407" s="28">
        <v>8.4972480325333302E-7</v>
      </c>
      <c r="D407">
        <v>156</v>
      </c>
      <c r="E407" t="s">
        <v>1459</v>
      </c>
      <c r="F407" t="s">
        <v>2319</v>
      </c>
      <c r="G407" t="s">
        <v>2335</v>
      </c>
      <c r="H407" t="s">
        <v>2334</v>
      </c>
      <c r="I407">
        <v>1</v>
      </c>
      <c r="J407" t="s">
        <v>2322</v>
      </c>
      <c r="K407">
        <v>0.43859649122806998</v>
      </c>
      <c r="L407">
        <v>0.395138213334917</v>
      </c>
      <c r="M407">
        <v>0.33803802388722998</v>
      </c>
      <c r="N407">
        <v>0.33803802388722998</v>
      </c>
      <c r="O407">
        <v>0</v>
      </c>
      <c r="P407">
        <v>0.48808737574924199</v>
      </c>
      <c r="Q407">
        <v>0</v>
      </c>
      <c r="R407">
        <v>0.14392347719460699</v>
      </c>
      <c r="S407" t="s">
        <v>2323</v>
      </c>
      <c r="T407" t="s">
        <v>249</v>
      </c>
      <c r="U407" t="s">
        <v>2957</v>
      </c>
      <c r="V407" t="s">
        <v>2957</v>
      </c>
      <c r="W407" t="s">
        <v>2838</v>
      </c>
      <c r="X407">
        <v>0</v>
      </c>
      <c r="Y407" t="s">
        <v>2958</v>
      </c>
      <c r="Z407" t="s">
        <v>2839</v>
      </c>
      <c r="AA407" t="s">
        <v>2959</v>
      </c>
      <c r="AB407" t="s">
        <v>2840</v>
      </c>
    </row>
    <row r="408" spans="1:28">
      <c r="A408">
        <v>1</v>
      </c>
      <c r="B408">
        <v>3181258</v>
      </c>
      <c r="C408" s="28">
        <v>8.4972480325333302E-7</v>
      </c>
      <c r="D408">
        <v>156</v>
      </c>
      <c r="E408" t="s">
        <v>1459</v>
      </c>
      <c r="F408" t="s">
        <v>2319</v>
      </c>
      <c r="G408" t="s">
        <v>2320</v>
      </c>
      <c r="H408" t="s">
        <v>2335</v>
      </c>
      <c r="I408">
        <v>1</v>
      </c>
      <c r="J408" t="s">
        <v>2322</v>
      </c>
      <c r="K408">
        <v>0.42105263157894701</v>
      </c>
      <c r="L408">
        <v>0.395138213334917</v>
      </c>
      <c r="M408">
        <v>0.33803802388722998</v>
      </c>
      <c r="N408">
        <v>0.33803802388722998</v>
      </c>
      <c r="O408">
        <v>0</v>
      </c>
      <c r="P408">
        <v>0.48808737574924199</v>
      </c>
      <c r="Q408">
        <v>0</v>
      </c>
      <c r="R408">
        <v>0.14392347719460699</v>
      </c>
      <c r="S408" t="s">
        <v>2323</v>
      </c>
      <c r="T408" t="s">
        <v>249</v>
      </c>
      <c r="U408" t="s">
        <v>2957</v>
      </c>
      <c r="V408" t="s">
        <v>2325</v>
      </c>
      <c r="W408" t="s">
        <v>2957</v>
      </c>
      <c r="X408">
        <v>0</v>
      </c>
      <c r="Y408" t="s">
        <v>2326</v>
      </c>
      <c r="Z408" t="s">
        <v>2958</v>
      </c>
      <c r="AA408" t="s">
        <v>2327</v>
      </c>
      <c r="AB408" t="s">
        <v>2959</v>
      </c>
    </row>
    <row r="409" spans="1:28">
      <c r="A409">
        <v>1</v>
      </c>
      <c r="B409">
        <v>3181268</v>
      </c>
      <c r="C409" s="28">
        <v>8.4972480325333302E-7</v>
      </c>
      <c r="D409">
        <v>156</v>
      </c>
      <c r="E409" t="s">
        <v>1459</v>
      </c>
      <c r="F409" t="s">
        <v>2319</v>
      </c>
      <c r="G409" t="s">
        <v>2321</v>
      </c>
      <c r="H409" t="s">
        <v>2320</v>
      </c>
      <c r="I409">
        <v>1</v>
      </c>
      <c r="J409" t="s">
        <v>2322</v>
      </c>
      <c r="K409">
        <v>0.43859649122806998</v>
      </c>
      <c r="L409">
        <v>0.395138213334917</v>
      </c>
      <c r="M409">
        <v>0.33803802388722998</v>
      </c>
      <c r="N409">
        <v>0.33803802388722998</v>
      </c>
      <c r="O409">
        <v>0</v>
      </c>
      <c r="P409">
        <v>0.48808737574924199</v>
      </c>
      <c r="Q409">
        <v>0</v>
      </c>
      <c r="R409">
        <v>0.14392347719460699</v>
      </c>
      <c r="S409" t="s">
        <v>2323</v>
      </c>
      <c r="T409" t="s">
        <v>249</v>
      </c>
      <c r="U409" t="s">
        <v>2957</v>
      </c>
      <c r="V409" t="s">
        <v>2325</v>
      </c>
      <c r="W409" t="s">
        <v>2957</v>
      </c>
      <c r="X409">
        <v>0</v>
      </c>
      <c r="Y409" t="s">
        <v>2326</v>
      </c>
      <c r="Z409" t="s">
        <v>2958</v>
      </c>
      <c r="AA409" t="s">
        <v>2327</v>
      </c>
      <c r="AB409" t="s">
        <v>2959</v>
      </c>
    </row>
    <row r="410" spans="1:28">
      <c r="A410">
        <v>2</v>
      </c>
      <c r="B410">
        <v>2810378</v>
      </c>
      <c r="C410" s="28">
        <v>8.5000407623902897E-7</v>
      </c>
      <c r="D410">
        <v>74</v>
      </c>
      <c r="E410" t="s">
        <v>1391</v>
      </c>
      <c r="F410" t="s">
        <v>2319</v>
      </c>
      <c r="G410" t="s">
        <v>2335</v>
      </c>
      <c r="H410" t="s">
        <v>2334</v>
      </c>
      <c r="I410">
        <v>1</v>
      </c>
      <c r="J410" t="s">
        <v>2353</v>
      </c>
      <c r="K410">
        <v>0.26315789473684198</v>
      </c>
      <c r="L410" t="s">
        <v>249</v>
      </c>
      <c r="M410">
        <v>0.316105717078423</v>
      </c>
      <c r="N410">
        <v>0.316105717078423</v>
      </c>
      <c r="O410">
        <v>0</v>
      </c>
      <c r="P410">
        <v>0.55012186670665097</v>
      </c>
      <c r="Q410">
        <v>0</v>
      </c>
      <c r="R410">
        <v>0.279335793964608</v>
      </c>
      <c r="S410" t="s">
        <v>2323</v>
      </c>
      <c r="T410" t="s">
        <v>249</v>
      </c>
      <c r="U410" t="s">
        <v>3011</v>
      </c>
      <c r="V410" t="s">
        <v>3011</v>
      </c>
      <c r="W410" t="s">
        <v>3012</v>
      </c>
      <c r="X410">
        <v>1</v>
      </c>
      <c r="Y410" t="s">
        <v>3011</v>
      </c>
      <c r="Z410" t="s">
        <v>3013</v>
      </c>
      <c r="AA410" t="s">
        <v>3014</v>
      </c>
      <c r="AB410" t="s">
        <v>3015</v>
      </c>
    </row>
    <row r="411" spans="1:28">
      <c r="A411">
        <v>2</v>
      </c>
      <c r="B411">
        <v>2810582</v>
      </c>
      <c r="C411" s="28">
        <v>8.5000407623902897E-7</v>
      </c>
      <c r="D411">
        <v>74</v>
      </c>
      <c r="E411" t="s">
        <v>1391</v>
      </c>
      <c r="F411" t="s">
        <v>2319</v>
      </c>
      <c r="G411" t="s">
        <v>2334</v>
      </c>
      <c r="H411" t="s">
        <v>2320</v>
      </c>
      <c r="I411">
        <v>1</v>
      </c>
      <c r="J411" t="s">
        <v>2353</v>
      </c>
      <c r="K411">
        <v>0.26315789473684198</v>
      </c>
      <c r="L411" t="s">
        <v>249</v>
      </c>
      <c r="M411">
        <v>0.316105717078423</v>
      </c>
      <c r="N411">
        <v>0.316105717078423</v>
      </c>
      <c r="O411">
        <v>0</v>
      </c>
      <c r="P411">
        <v>0.55012186670665097</v>
      </c>
      <c r="Q411">
        <v>0</v>
      </c>
      <c r="R411">
        <v>0.279335793964608</v>
      </c>
      <c r="S411" t="s">
        <v>2323</v>
      </c>
      <c r="T411" t="s">
        <v>249</v>
      </c>
      <c r="U411" t="s">
        <v>3011</v>
      </c>
      <c r="V411" t="s">
        <v>3012</v>
      </c>
      <c r="W411" t="s">
        <v>3011</v>
      </c>
      <c r="X411">
        <v>1</v>
      </c>
      <c r="Y411" t="s">
        <v>3013</v>
      </c>
      <c r="Z411" t="s">
        <v>3011</v>
      </c>
      <c r="AA411" t="s">
        <v>3015</v>
      </c>
      <c r="AB411" t="s">
        <v>3014</v>
      </c>
    </row>
    <row r="412" spans="1:28">
      <c r="A412">
        <v>1</v>
      </c>
      <c r="B412">
        <v>932989</v>
      </c>
      <c r="C412" s="28">
        <v>8.5701874818028095E-7</v>
      </c>
      <c r="D412">
        <v>47</v>
      </c>
      <c r="E412" t="s">
        <v>1417</v>
      </c>
      <c r="F412" t="s">
        <v>2319</v>
      </c>
      <c r="G412" t="s">
        <v>2321</v>
      </c>
      <c r="H412" t="s">
        <v>2320</v>
      </c>
      <c r="I412">
        <v>1</v>
      </c>
      <c r="J412" t="s">
        <v>2353</v>
      </c>
      <c r="K412">
        <v>0.35087719298245601</v>
      </c>
      <c r="L412">
        <v>1.26155966422571E-3</v>
      </c>
      <c r="M412">
        <v>4.9096109025685503E-3</v>
      </c>
      <c r="N412">
        <v>4.9096109025685503E-3</v>
      </c>
      <c r="O412">
        <v>2</v>
      </c>
      <c r="P412" s="28">
        <v>8.0469218032975997E-5</v>
      </c>
      <c r="Q412">
        <v>0</v>
      </c>
      <c r="R412">
        <v>0.402756624244761</v>
      </c>
      <c r="S412" t="s">
        <v>2323</v>
      </c>
      <c r="T412" t="s">
        <v>249</v>
      </c>
      <c r="U412" t="s">
        <v>2774</v>
      </c>
      <c r="V412" t="s">
        <v>2774</v>
      </c>
      <c r="W412" t="s">
        <v>2774</v>
      </c>
      <c r="X412">
        <v>1</v>
      </c>
      <c r="Y412" t="s">
        <v>2775</v>
      </c>
      <c r="Z412" t="s">
        <v>2775</v>
      </c>
      <c r="AA412" t="s">
        <v>2776</v>
      </c>
      <c r="AB412" t="s">
        <v>2776</v>
      </c>
    </row>
    <row r="413" spans="1:28">
      <c r="A413">
        <v>3</v>
      </c>
      <c r="B413">
        <v>69589</v>
      </c>
      <c r="C413" s="28">
        <v>8.8163052448655704E-7</v>
      </c>
      <c r="D413">
        <v>37</v>
      </c>
      <c r="E413" t="s">
        <v>1389</v>
      </c>
      <c r="F413" t="s">
        <v>2347</v>
      </c>
      <c r="G413" t="s">
        <v>3016</v>
      </c>
      <c r="H413" t="s">
        <v>2334</v>
      </c>
      <c r="I413">
        <v>7</v>
      </c>
      <c r="J413" t="s">
        <v>2353</v>
      </c>
      <c r="K413">
        <v>0.42105263157894701</v>
      </c>
      <c r="L413" t="s">
        <v>249</v>
      </c>
      <c r="M413">
        <v>0.158065600090737</v>
      </c>
      <c r="N413">
        <v>0.158065600090737</v>
      </c>
      <c r="O413">
        <v>1</v>
      </c>
      <c r="P413">
        <v>3.0124789338934199E-3</v>
      </c>
      <c r="Q413">
        <v>0</v>
      </c>
      <c r="R413">
        <v>0.479654559651499</v>
      </c>
      <c r="S413" t="s">
        <v>2323</v>
      </c>
      <c r="T413" t="s">
        <v>249</v>
      </c>
      <c r="U413" t="s">
        <v>3017</v>
      </c>
      <c r="V413" t="s">
        <v>3018</v>
      </c>
      <c r="W413" t="s">
        <v>3017</v>
      </c>
      <c r="X413">
        <v>1</v>
      </c>
      <c r="Y413" t="s">
        <v>3019</v>
      </c>
      <c r="Z413" t="s">
        <v>3017</v>
      </c>
      <c r="AA413" t="s">
        <v>3020</v>
      </c>
      <c r="AB413" t="s">
        <v>2540</v>
      </c>
    </row>
    <row r="414" spans="1:28">
      <c r="A414">
        <v>1</v>
      </c>
      <c r="B414">
        <v>874259</v>
      </c>
      <c r="C414" s="28">
        <v>8.8238366489192405E-7</v>
      </c>
      <c r="D414">
        <v>47</v>
      </c>
      <c r="E414" t="s">
        <v>1417</v>
      </c>
      <c r="F414" t="s">
        <v>2319</v>
      </c>
      <c r="G414" t="s">
        <v>2335</v>
      </c>
      <c r="H414" t="s">
        <v>2334</v>
      </c>
      <c r="I414">
        <v>1</v>
      </c>
      <c r="J414" t="s">
        <v>2353</v>
      </c>
      <c r="K414">
        <v>0.38596491228070201</v>
      </c>
      <c r="L414">
        <v>1.26155966422571E-3</v>
      </c>
      <c r="M414">
        <v>5.1721077844194803E-3</v>
      </c>
      <c r="N414">
        <v>5.1721077844194803E-3</v>
      </c>
      <c r="O414">
        <v>2</v>
      </c>
      <c r="P414" s="28">
        <v>8.4431724545294006E-5</v>
      </c>
      <c r="Q414">
        <v>0</v>
      </c>
      <c r="R414">
        <v>0.40204237880962701</v>
      </c>
      <c r="S414" t="s">
        <v>2323</v>
      </c>
      <c r="T414" t="s">
        <v>249</v>
      </c>
      <c r="U414" t="s">
        <v>3021</v>
      </c>
      <c r="V414" t="s">
        <v>2778</v>
      </c>
      <c r="W414" t="s">
        <v>3021</v>
      </c>
      <c r="X414">
        <v>1</v>
      </c>
      <c r="Y414" t="s">
        <v>2779</v>
      </c>
      <c r="Z414" t="s">
        <v>3021</v>
      </c>
      <c r="AA414" t="s">
        <v>2780</v>
      </c>
      <c r="AB414" t="s">
        <v>3022</v>
      </c>
    </row>
    <row r="415" spans="1:28">
      <c r="A415">
        <v>1</v>
      </c>
      <c r="B415">
        <v>3186495</v>
      </c>
      <c r="C415" s="28">
        <v>9.7379156618088092E-7</v>
      </c>
      <c r="D415">
        <v>156</v>
      </c>
      <c r="E415" t="s">
        <v>1459</v>
      </c>
      <c r="F415" t="s">
        <v>2319</v>
      </c>
      <c r="G415" t="s">
        <v>2334</v>
      </c>
      <c r="H415" t="s">
        <v>2320</v>
      </c>
      <c r="I415">
        <v>1</v>
      </c>
      <c r="J415" t="s">
        <v>2566</v>
      </c>
      <c r="K415">
        <v>0.47368421052631599</v>
      </c>
      <c r="L415">
        <v>0.1283754675687</v>
      </c>
      <c r="M415">
        <v>0.41092527077681501</v>
      </c>
      <c r="N415">
        <v>0.41092527077681501</v>
      </c>
      <c r="O415">
        <v>0</v>
      </c>
      <c r="P415">
        <v>0.293698959336332</v>
      </c>
      <c r="Q415">
        <v>0</v>
      </c>
      <c r="R415">
        <v>0.14248207027884499</v>
      </c>
      <c r="S415" t="s">
        <v>2323</v>
      </c>
      <c r="T415" t="s">
        <v>249</v>
      </c>
      <c r="U415" t="s">
        <v>2479</v>
      </c>
      <c r="V415" t="s">
        <v>2324</v>
      </c>
      <c r="W415" t="s">
        <v>2324</v>
      </c>
      <c r="X415">
        <v>1</v>
      </c>
      <c r="Y415" t="s">
        <v>2324</v>
      </c>
      <c r="Z415" t="s">
        <v>2324</v>
      </c>
      <c r="AA415" t="s">
        <v>2328</v>
      </c>
      <c r="AB415" t="s">
        <v>2328</v>
      </c>
    </row>
    <row r="416" spans="1:28">
      <c r="A416">
        <v>2</v>
      </c>
      <c r="B416">
        <v>237792</v>
      </c>
      <c r="C416" s="28">
        <v>9.7447106124031394E-7</v>
      </c>
      <c r="D416">
        <v>154</v>
      </c>
      <c r="E416" t="s">
        <v>1494</v>
      </c>
      <c r="F416" t="s">
        <v>2319</v>
      </c>
      <c r="G416" t="s">
        <v>2335</v>
      </c>
      <c r="H416" t="s">
        <v>2334</v>
      </c>
      <c r="I416">
        <v>1</v>
      </c>
      <c r="J416" t="s">
        <v>2329</v>
      </c>
      <c r="K416">
        <v>0.19298245614035101</v>
      </c>
      <c r="L416" t="s">
        <v>249</v>
      </c>
      <c r="M416">
        <v>3.1533995003656397E-2</v>
      </c>
      <c r="N416">
        <v>3.1533995003656397E-2</v>
      </c>
      <c r="O416">
        <v>1</v>
      </c>
      <c r="P416">
        <v>3.1533995003656397E-2</v>
      </c>
      <c r="Q416">
        <v>0</v>
      </c>
      <c r="R416">
        <v>0.14418474127126901</v>
      </c>
      <c r="S416" t="s">
        <v>2323</v>
      </c>
      <c r="T416" t="s">
        <v>2337</v>
      </c>
      <c r="U416" t="s">
        <v>2697</v>
      </c>
      <c r="V416" t="s">
        <v>2697</v>
      </c>
      <c r="W416" t="s">
        <v>2697</v>
      </c>
      <c r="X416">
        <v>1</v>
      </c>
      <c r="Y416" t="s">
        <v>2698</v>
      </c>
      <c r="Z416" t="s">
        <v>2698</v>
      </c>
      <c r="AA416" t="s">
        <v>2699</v>
      </c>
      <c r="AB416" t="s">
        <v>2699</v>
      </c>
    </row>
    <row r="417" spans="1:28">
      <c r="A417">
        <v>2</v>
      </c>
      <c r="B417">
        <v>247979</v>
      </c>
      <c r="C417" s="28">
        <v>9.7447106124031394E-7</v>
      </c>
      <c r="D417">
        <v>154</v>
      </c>
      <c r="E417" t="s">
        <v>1494</v>
      </c>
      <c r="F417" t="s">
        <v>2319</v>
      </c>
      <c r="G417" t="s">
        <v>2335</v>
      </c>
      <c r="H417" t="s">
        <v>2320</v>
      </c>
      <c r="I417">
        <v>1</v>
      </c>
      <c r="J417" t="s">
        <v>2329</v>
      </c>
      <c r="K417">
        <v>0.19298245614035101</v>
      </c>
      <c r="L417" t="s">
        <v>249</v>
      </c>
      <c r="M417">
        <v>3.1533995003656397E-2</v>
      </c>
      <c r="N417">
        <v>3.1533995003656397E-2</v>
      </c>
      <c r="O417">
        <v>1</v>
      </c>
      <c r="P417">
        <v>3.1533995003656397E-2</v>
      </c>
      <c r="Q417">
        <v>0</v>
      </c>
      <c r="R417">
        <v>0.14418474127126901</v>
      </c>
      <c r="S417" t="s">
        <v>2323</v>
      </c>
      <c r="T417" t="s">
        <v>2337</v>
      </c>
      <c r="U417" t="s">
        <v>2968</v>
      </c>
      <c r="V417" t="s">
        <v>2968</v>
      </c>
      <c r="W417" t="s">
        <v>2968</v>
      </c>
      <c r="X417">
        <v>1</v>
      </c>
      <c r="Y417" t="s">
        <v>2969</v>
      </c>
      <c r="Z417" t="s">
        <v>2969</v>
      </c>
      <c r="AA417" t="s">
        <v>2970</v>
      </c>
      <c r="AB417" t="s">
        <v>2970</v>
      </c>
    </row>
    <row r="418" spans="1:28">
      <c r="A418">
        <v>2</v>
      </c>
      <c r="B418">
        <v>250437</v>
      </c>
      <c r="C418" s="28">
        <v>9.7447106124031394E-7</v>
      </c>
      <c r="D418">
        <v>154</v>
      </c>
      <c r="E418" t="s">
        <v>1494</v>
      </c>
      <c r="F418" t="s">
        <v>2319</v>
      </c>
      <c r="G418" t="s">
        <v>2334</v>
      </c>
      <c r="H418" t="s">
        <v>2335</v>
      </c>
      <c r="I418">
        <v>1</v>
      </c>
      <c r="J418" t="s">
        <v>2329</v>
      </c>
      <c r="K418">
        <v>0.19298245614035101</v>
      </c>
      <c r="L418" t="s">
        <v>249</v>
      </c>
      <c r="M418">
        <v>3.1533995003656397E-2</v>
      </c>
      <c r="N418">
        <v>3.1533995003656397E-2</v>
      </c>
      <c r="O418">
        <v>1</v>
      </c>
      <c r="P418">
        <v>3.1533995003656397E-2</v>
      </c>
      <c r="Q418">
        <v>0</v>
      </c>
      <c r="R418">
        <v>0.14418474127126901</v>
      </c>
      <c r="S418" t="s">
        <v>2323</v>
      </c>
      <c r="T418" t="s">
        <v>2330</v>
      </c>
      <c r="U418" t="s">
        <v>2787</v>
      </c>
      <c r="V418" t="s">
        <v>2787</v>
      </c>
      <c r="W418" t="s">
        <v>2787</v>
      </c>
      <c r="X418">
        <v>1</v>
      </c>
      <c r="Y418" t="s">
        <v>2788</v>
      </c>
      <c r="Z418" t="s">
        <v>2788</v>
      </c>
      <c r="AA418" t="s">
        <v>2789</v>
      </c>
      <c r="AB418" t="s">
        <v>2789</v>
      </c>
    </row>
    <row r="419" spans="1:28">
      <c r="A419">
        <v>2</v>
      </c>
      <c r="B419">
        <v>277152</v>
      </c>
      <c r="C419" s="28">
        <v>9.8922405251406005E-7</v>
      </c>
      <c r="D419">
        <v>154</v>
      </c>
      <c r="E419" t="s">
        <v>1494</v>
      </c>
      <c r="F419" t="s">
        <v>2319</v>
      </c>
      <c r="G419" t="s">
        <v>2320</v>
      </c>
      <c r="H419" t="s">
        <v>2335</v>
      </c>
      <c r="I419">
        <v>1</v>
      </c>
      <c r="J419" t="s">
        <v>2353</v>
      </c>
      <c r="K419">
        <v>0.19298245614035101</v>
      </c>
      <c r="L419" t="s">
        <v>249</v>
      </c>
      <c r="M419">
        <v>3.4790428306731701E-2</v>
      </c>
      <c r="N419">
        <v>3.4790428306731701E-2</v>
      </c>
      <c r="O419">
        <v>1</v>
      </c>
      <c r="P419">
        <v>3.4790428306731701E-2</v>
      </c>
      <c r="Q419">
        <v>0</v>
      </c>
      <c r="R419">
        <v>0.14402395915125701</v>
      </c>
      <c r="S419" t="s">
        <v>2323</v>
      </c>
      <c r="T419" t="s">
        <v>249</v>
      </c>
      <c r="U419" t="s">
        <v>2364</v>
      </c>
      <c r="V419" t="s">
        <v>2364</v>
      </c>
      <c r="W419" t="s">
        <v>2364</v>
      </c>
      <c r="X419">
        <v>1</v>
      </c>
      <c r="Y419" t="s">
        <v>2364</v>
      </c>
      <c r="Z419" t="s">
        <v>2364</v>
      </c>
      <c r="AA419" t="s">
        <v>2365</v>
      </c>
      <c r="AB419" t="s">
        <v>2365</v>
      </c>
    </row>
    <row r="420" spans="1:28">
      <c r="A420">
        <v>2</v>
      </c>
      <c r="B420">
        <v>283885</v>
      </c>
      <c r="C420" s="28">
        <v>9.8922405251406005E-7</v>
      </c>
      <c r="D420">
        <v>154</v>
      </c>
      <c r="E420" t="s">
        <v>1494</v>
      </c>
      <c r="F420" t="s">
        <v>2319</v>
      </c>
      <c r="G420" t="s">
        <v>2334</v>
      </c>
      <c r="H420" t="s">
        <v>2320</v>
      </c>
      <c r="I420">
        <v>1</v>
      </c>
      <c r="J420" t="s">
        <v>2353</v>
      </c>
      <c r="K420">
        <v>0.19298245614035101</v>
      </c>
      <c r="L420" t="s">
        <v>249</v>
      </c>
      <c r="M420">
        <v>3.4790428306731701E-2</v>
      </c>
      <c r="N420">
        <v>3.4790428306731701E-2</v>
      </c>
      <c r="O420">
        <v>1</v>
      </c>
      <c r="P420">
        <v>3.4790428306731701E-2</v>
      </c>
      <c r="Q420">
        <v>0</v>
      </c>
      <c r="R420">
        <v>0.14402395915125701</v>
      </c>
      <c r="S420" t="s">
        <v>2323</v>
      </c>
      <c r="T420" t="s">
        <v>249</v>
      </c>
      <c r="U420" t="s">
        <v>2683</v>
      </c>
      <c r="V420" t="s">
        <v>2684</v>
      </c>
      <c r="W420" t="s">
        <v>2683</v>
      </c>
      <c r="X420">
        <v>1</v>
      </c>
      <c r="Y420" t="s">
        <v>2686</v>
      </c>
      <c r="Z420" t="s">
        <v>2685</v>
      </c>
      <c r="AA420" t="s">
        <v>2688</v>
      </c>
      <c r="AB420" t="s">
        <v>2687</v>
      </c>
    </row>
    <row r="421" spans="1:28">
      <c r="A421">
        <v>2</v>
      </c>
      <c r="B421">
        <v>279211</v>
      </c>
      <c r="C421" s="28">
        <v>9.8922405251406005E-7</v>
      </c>
      <c r="D421">
        <v>154</v>
      </c>
      <c r="E421" t="s">
        <v>1494</v>
      </c>
      <c r="F421" t="s">
        <v>2319</v>
      </c>
      <c r="G421" t="s">
        <v>2335</v>
      </c>
      <c r="H421" t="s">
        <v>2334</v>
      </c>
      <c r="I421">
        <v>1</v>
      </c>
      <c r="J421" t="s">
        <v>2349</v>
      </c>
      <c r="K421">
        <v>0.19298245614035101</v>
      </c>
      <c r="L421" t="s">
        <v>249</v>
      </c>
      <c r="M421">
        <v>3.4790428306731701E-2</v>
      </c>
      <c r="N421">
        <v>3.4790428306731701E-2</v>
      </c>
      <c r="O421">
        <v>1</v>
      </c>
      <c r="P421">
        <v>3.4790428306731701E-2</v>
      </c>
      <c r="Q421">
        <v>0</v>
      </c>
      <c r="R421">
        <v>0.14402395915125701</v>
      </c>
      <c r="S421" t="s">
        <v>2323</v>
      </c>
      <c r="T421" t="s">
        <v>249</v>
      </c>
      <c r="U421" t="s">
        <v>2692</v>
      </c>
      <c r="V421" t="s">
        <v>2692</v>
      </c>
      <c r="W421" t="s">
        <v>2692</v>
      </c>
      <c r="X421">
        <v>1</v>
      </c>
      <c r="Y421" t="s">
        <v>2692</v>
      </c>
      <c r="Z421" t="s">
        <v>2692</v>
      </c>
      <c r="AA421" t="s">
        <v>2693</v>
      </c>
      <c r="AB421" t="s">
        <v>2693</v>
      </c>
    </row>
    <row r="422" spans="1:28">
      <c r="A422">
        <v>2</v>
      </c>
      <c r="B422">
        <v>273036</v>
      </c>
      <c r="C422" s="28">
        <v>9.8922405251406005E-7</v>
      </c>
      <c r="D422">
        <v>154</v>
      </c>
      <c r="E422" t="s">
        <v>1494</v>
      </c>
      <c r="F422" t="s">
        <v>2319</v>
      </c>
      <c r="G422" t="s">
        <v>2321</v>
      </c>
      <c r="H422" t="s">
        <v>2320</v>
      </c>
      <c r="I422">
        <v>1</v>
      </c>
      <c r="J422" t="s">
        <v>2329</v>
      </c>
      <c r="K422">
        <v>0.19298245614035101</v>
      </c>
      <c r="L422" t="s">
        <v>249</v>
      </c>
      <c r="M422">
        <v>3.4790428306731701E-2</v>
      </c>
      <c r="N422">
        <v>3.4790428306731701E-2</v>
      </c>
      <c r="O422">
        <v>1</v>
      </c>
      <c r="P422">
        <v>3.4790428306731701E-2</v>
      </c>
      <c r="Q422">
        <v>0</v>
      </c>
      <c r="R422">
        <v>0.14402395915125701</v>
      </c>
      <c r="S422" t="s">
        <v>2323</v>
      </c>
      <c r="T422" t="s">
        <v>2337</v>
      </c>
      <c r="U422" t="s">
        <v>2755</v>
      </c>
      <c r="V422" t="s">
        <v>2755</v>
      </c>
      <c r="W422" t="s">
        <v>2755</v>
      </c>
      <c r="X422">
        <v>1</v>
      </c>
      <c r="Y422" t="s">
        <v>2755</v>
      </c>
      <c r="Z422" t="s">
        <v>2755</v>
      </c>
      <c r="AA422" t="s">
        <v>2756</v>
      </c>
      <c r="AB422" t="s">
        <v>2756</v>
      </c>
    </row>
    <row r="423" spans="1:28">
      <c r="A423">
        <v>2</v>
      </c>
      <c r="B423">
        <v>273519</v>
      </c>
      <c r="C423" s="28">
        <v>9.8922405251406005E-7</v>
      </c>
      <c r="D423">
        <v>154</v>
      </c>
      <c r="E423" t="s">
        <v>1494</v>
      </c>
      <c r="F423" t="s">
        <v>2319</v>
      </c>
      <c r="G423" t="s">
        <v>2335</v>
      </c>
      <c r="H423" t="s">
        <v>2334</v>
      </c>
      <c r="I423">
        <v>1</v>
      </c>
      <c r="J423" t="s">
        <v>2329</v>
      </c>
      <c r="K423">
        <v>0.19298245614035101</v>
      </c>
      <c r="L423" t="s">
        <v>249</v>
      </c>
      <c r="M423">
        <v>3.4790428306731701E-2</v>
      </c>
      <c r="N423">
        <v>3.4790428306731701E-2</v>
      </c>
      <c r="O423">
        <v>1</v>
      </c>
      <c r="P423">
        <v>3.4790428306731701E-2</v>
      </c>
      <c r="Q423">
        <v>0</v>
      </c>
      <c r="R423">
        <v>0.14402395915125701</v>
      </c>
      <c r="S423" t="s">
        <v>2323</v>
      </c>
      <c r="T423" t="s">
        <v>2337</v>
      </c>
      <c r="U423" t="s">
        <v>2755</v>
      </c>
      <c r="V423" t="s">
        <v>2755</v>
      </c>
      <c r="W423" t="s">
        <v>2755</v>
      </c>
      <c r="X423">
        <v>1</v>
      </c>
      <c r="Y423" t="s">
        <v>2755</v>
      </c>
      <c r="Z423" t="s">
        <v>2755</v>
      </c>
      <c r="AA423" t="s">
        <v>2756</v>
      </c>
      <c r="AB423" t="s">
        <v>2756</v>
      </c>
    </row>
    <row r="424" spans="1:28">
      <c r="A424">
        <v>2</v>
      </c>
      <c r="B424">
        <v>282630</v>
      </c>
      <c r="C424" s="28">
        <v>9.8922405251406005E-7</v>
      </c>
      <c r="D424">
        <v>154</v>
      </c>
      <c r="E424" t="s">
        <v>1494</v>
      </c>
      <c r="F424" t="s">
        <v>2319</v>
      </c>
      <c r="G424" t="s">
        <v>2334</v>
      </c>
      <c r="H424" t="s">
        <v>2335</v>
      </c>
      <c r="I424">
        <v>1</v>
      </c>
      <c r="J424" t="s">
        <v>2329</v>
      </c>
      <c r="K424">
        <v>0.19298245614035101</v>
      </c>
      <c r="L424" t="s">
        <v>249</v>
      </c>
      <c r="M424">
        <v>3.4790428306731701E-2</v>
      </c>
      <c r="N424">
        <v>3.4790428306731701E-2</v>
      </c>
      <c r="O424">
        <v>1</v>
      </c>
      <c r="P424">
        <v>3.4790428306731701E-2</v>
      </c>
      <c r="Q424">
        <v>0</v>
      </c>
      <c r="R424">
        <v>0.14402395915125701</v>
      </c>
      <c r="S424" t="s">
        <v>2323</v>
      </c>
      <c r="T424" t="s">
        <v>2337</v>
      </c>
      <c r="U424" t="s">
        <v>2683</v>
      </c>
      <c r="V424" t="s">
        <v>2683</v>
      </c>
      <c r="W424" t="s">
        <v>2684</v>
      </c>
      <c r="X424">
        <v>1</v>
      </c>
      <c r="Y424" t="s">
        <v>2685</v>
      </c>
      <c r="Z424" t="s">
        <v>2686</v>
      </c>
      <c r="AA424" t="s">
        <v>2687</v>
      </c>
      <c r="AB424" t="s">
        <v>2688</v>
      </c>
    </row>
    <row r="425" spans="1:28">
      <c r="A425">
        <v>2</v>
      </c>
      <c r="B425">
        <v>282689</v>
      </c>
      <c r="C425" s="28">
        <v>9.8922405251406005E-7</v>
      </c>
      <c r="D425">
        <v>154</v>
      </c>
      <c r="E425" t="s">
        <v>1494</v>
      </c>
      <c r="F425" t="s">
        <v>2319</v>
      </c>
      <c r="G425" t="s">
        <v>2321</v>
      </c>
      <c r="H425" t="s">
        <v>2335</v>
      </c>
      <c r="I425">
        <v>1</v>
      </c>
      <c r="J425" t="s">
        <v>2329</v>
      </c>
      <c r="K425">
        <v>0.19298245614035101</v>
      </c>
      <c r="L425" t="s">
        <v>249</v>
      </c>
      <c r="M425">
        <v>3.4790428306731701E-2</v>
      </c>
      <c r="N425">
        <v>3.4790428306731701E-2</v>
      </c>
      <c r="O425">
        <v>1</v>
      </c>
      <c r="P425">
        <v>3.4790428306731701E-2</v>
      </c>
      <c r="Q425">
        <v>0</v>
      </c>
      <c r="R425">
        <v>0.14402395915125701</v>
      </c>
      <c r="S425" t="s">
        <v>2323</v>
      </c>
      <c r="T425" t="s">
        <v>2330</v>
      </c>
      <c r="U425" t="s">
        <v>2683</v>
      </c>
      <c r="V425" t="s">
        <v>2683</v>
      </c>
      <c r="W425" t="s">
        <v>2684</v>
      </c>
      <c r="X425">
        <v>1</v>
      </c>
      <c r="Y425" t="s">
        <v>2685</v>
      </c>
      <c r="Z425" t="s">
        <v>2686</v>
      </c>
      <c r="AA425" t="s">
        <v>2687</v>
      </c>
      <c r="AB425" t="s">
        <v>2688</v>
      </c>
    </row>
    <row r="426" spans="1:28">
      <c r="A426">
        <v>2</v>
      </c>
      <c r="B426">
        <v>278841</v>
      </c>
      <c r="C426" s="28">
        <v>9.8922405251406005E-7</v>
      </c>
      <c r="D426">
        <v>154</v>
      </c>
      <c r="E426" t="s">
        <v>1494</v>
      </c>
      <c r="F426" t="s">
        <v>2319</v>
      </c>
      <c r="G426" t="s">
        <v>2335</v>
      </c>
      <c r="H426" t="s">
        <v>2334</v>
      </c>
      <c r="I426">
        <v>1</v>
      </c>
      <c r="J426" t="s">
        <v>2374</v>
      </c>
      <c r="K426">
        <v>0.19298245614035101</v>
      </c>
      <c r="L426" t="s">
        <v>249</v>
      </c>
      <c r="M426">
        <v>3.4790428306731701E-2</v>
      </c>
      <c r="N426">
        <v>3.4790428306731701E-2</v>
      </c>
      <c r="O426">
        <v>1</v>
      </c>
      <c r="P426">
        <v>3.4790428306731701E-2</v>
      </c>
      <c r="Q426">
        <v>0</v>
      </c>
      <c r="R426">
        <v>0.14402395915125701</v>
      </c>
      <c r="S426" t="s">
        <v>2323</v>
      </c>
      <c r="T426" t="s">
        <v>249</v>
      </c>
      <c r="U426" t="s">
        <v>2692</v>
      </c>
      <c r="V426" t="s">
        <v>2692</v>
      </c>
      <c r="W426" t="s">
        <v>2692</v>
      </c>
      <c r="X426">
        <v>1</v>
      </c>
      <c r="Y426" t="s">
        <v>2692</v>
      </c>
      <c r="Z426" t="s">
        <v>2692</v>
      </c>
      <c r="AA426" t="s">
        <v>2693</v>
      </c>
      <c r="AB426" t="s">
        <v>2693</v>
      </c>
    </row>
    <row r="427" spans="1:28">
      <c r="A427">
        <v>2</v>
      </c>
      <c r="B427">
        <v>274838</v>
      </c>
      <c r="C427" s="28">
        <v>9.8922405251406005E-7</v>
      </c>
      <c r="D427">
        <v>154</v>
      </c>
      <c r="E427" t="s">
        <v>1494</v>
      </c>
      <c r="F427" t="s">
        <v>2319</v>
      </c>
      <c r="G427" t="s">
        <v>2335</v>
      </c>
      <c r="H427" t="s">
        <v>2334</v>
      </c>
      <c r="I427">
        <v>1</v>
      </c>
      <c r="J427" t="s">
        <v>2463</v>
      </c>
      <c r="K427">
        <v>0.19298245614035101</v>
      </c>
      <c r="L427" t="s">
        <v>249</v>
      </c>
      <c r="M427">
        <v>3.4790428306731701E-2</v>
      </c>
      <c r="N427">
        <v>3.4790428306731701E-2</v>
      </c>
      <c r="O427">
        <v>1</v>
      </c>
      <c r="P427">
        <v>3.4790428306731701E-2</v>
      </c>
      <c r="Q427">
        <v>0</v>
      </c>
      <c r="R427">
        <v>0.14402395915125701</v>
      </c>
      <c r="S427" t="s">
        <v>2323</v>
      </c>
      <c r="T427" t="s">
        <v>249</v>
      </c>
      <c r="U427" t="s">
        <v>2755</v>
      </c>
      <c r="V427" t="s">
        <v>2692</v>
      </c>
      <c r="W427" t="s">
        <v>2755</v>
      </c>
      <c r="X427">
        <v>0</v>
      </c>
      <c r="Y427" t="s">
        <v>2692</v>
      </c>
      <c r="Z427" t="s">
        <v>2755</v>
      </c>
      <c r="AA427" t="s">
        <v>2693</v>
      </c>
      <c r="AB427" t="s">
        <v>2756</v>
      </c>
    </row>
    <row r="428" spans="1:28">
      <c r="A428">
        <v>1</v>
      </c>
      <c r="B428">
        <v>357470</v>
      </c>
      <c r="C428" s="28">
        <v>1.0008249072536699E-6</v>
      </c>
      <c r="D428">
        <v>74</v>
      </c>
      <c r="E428" t="s">
        <v>1470</v>
      </c>
      <c r="F428" t="s">
        <v>2319</v>
      </c>
      <c r="G428" t="s">
        <v>2321</v>
      </c>
      <c r="H428" t="s">
        <v>2334</v>
      </c>
      <c r="I428">
        <v>1</v>
      </c>
      <c r="J428" t="s">
        <v>2353</v>
      </c>
      <c r="K428">
        <v>0.35087719298245601</v>
      </c>
      <c r="L428">
        <v>0.26417331868975902</v>
      </c>
      <c r="M428">
        <v>0.35445694076640999</v>
      </c>
      <c r="N428">
        <v>0.35445694076640999</v>
      </c>
      <c r="O428">
        <v>0</v>
      </c>
      <c r="P428">
        <v>0.31540281124893499</v>
      </c>
      <c r="Q428">
        <v>0</v>
      </c>
      <c r="R428">
        <v>0.27626618670840197</v>
      </c>
      <c r="S428" t="s">
        <v>2323</v>
      </c>
      <c r="T428" t="s">
        <v>249</v>
      </c>
      <c r="U428" t="s">
        <v>3023</v>
      </c>
      <c r="V428" t="s">
        <v>3023</v>
      </c>
      <c r="W428" t="s">
        <v>3023</v>
      </c>
      <c r="X428">
        <v>1</v>
      </c>
      <c r="Y428" t="s">
        <v>3023</v>
      </c>
      <c r="Z428" t="s">
        <v>3023</v>
      </c>
      <c r="AA428" t="s">
        <v>2397</v>
      </c>
      <c r="AB428" t="s">
        <v>2397</v>
      </c>
    </row>
    <row r="429" spans="1:28">
      <c r="A429">
        <v>1</v>
      </c>
      <c r="B429">
        <v>358470</v>
      </c>
      <c r="C429" s="28">
        <v>1.0008249072536699E-6</v>
      </c>
      <c r="D429">
        <v>74</v>
      </c>
      <c r="E429" t="s">
        <v>1470</v>
      </c>
      <c r="F429" t="s">
        <v>2319</v>
      </c>
      <c r="G429" t="s">
        <v>2335</v>
      </c>
      <c r="H429" t="s">
        <v>2321</v>
      </c>
      <c r="I429">
        <v>1</v>
      </c>
      <c r="J429" t="s">
        <v>2329</v>
      </c>
      <c r="K429">
        <v>0.35087719298245601</v>
      </c>
      <c r="L429">
        <v>0.26417331868975902</v>
      </c>
      <c r="M429">
        <v>0.35445694076640999</v>
      </c>
      <c r="N429">
        <v>0.35445694076640999</v>
      </c>
      <c r="O429">
        <v>0</v>
      </c>
      <c r="P429">
        <v>0.31540281124893499</v>
      </c>
      <c r="Q429">
        <v>0</v>
      </c>
      <c r="R429">
        <v>0.27626618670840197</v>
      </c>
      <c r="S429" t="s">
        <v>2323</v>
      </c>
      <c r="T429" t="s">
        <v>2330</v>
      </c>
      <c r="U429" t="s">
        <v>3023</v>
      </c>
      <c r="V429" t="s">
        <v>3023</v>
      </c>
      <c r="W429" t="s">
        <v>3023</v>
      </c>
      <c r="X429">
        <v>1</v>
      </c>
      <c r="Y429" t="s">
        <v>3023</v>
      </c>
      <c r="Z429" t="s">
        <v>3023</v>
      </c>
      <c r="AA429" t="s">
        <v>2397</v>
      </c>
      <c r="AB429" t="s">
        <v>2397</v>
      </c>
    </row>
    <row r="430" spans="1:28">
      <c r="A430">
        <v>1</v>
      </c>
      <c r="B430">
        <v>3234910</v>
      </c>
      <c r="C430" s="28">
        <v>1.00984362214693E-6</v>
      </c>
      <c r="D430">
        <v>156</v>
      </c>
      <c r="E430" t="s">
        <v>1509</v>
      </c>
      <c r="F430" t="s">
        <v>2319</v>
      </c>
      <c r="G430" t="s">
        <v>2335</v>
      </c>
      <c r="H430" t="s">
        <v>2334</v>
      </c>
      <c r="I430">
        <v>1</v>
      </c>
      <c r="J430" t="s">
        <v>2329</v>
      </c>
      <c r="K430">
        <v>0.21052631578947401</v>
      </c>
      <c r="L430" t="s">
        <v>249</v>
      </c>
      <c r="M430">
        <v>1.1267856751559901E-2</v>
      </c>
      <c r="N430">
        <v>1.1267856751559901E-2</v>
      </c>
      <c r="O430">
        <v>1</v>
      </c>
      <c r="P430">
        <v>1.12505145504893E-2</v>
      </c>
      <c r="Q430">
        <v>0</v>
      </c>
      <c r="R430">
        <v>0.14209726291709801</v>
      </c>
      <c r="S430" t="s">
        <v>2323</v>
      </c>
      <c r="T430" t="s">
        <v>2337</v>
      </c>
      <c r="U430" t="s">
        <v>2354</v>
      </c>
      <c r="V430" t="s">
        <v>2354</v>
      </c>
      <c r="W430" t="s">
        <v>2355</v>
      </c>
      <c r="X430">
        <v>1</v>
      </c>
      <c r="Y430" t="s">
        <v>2354</v>
      </c>
      <c r="Z430" t="s">
        <v>2355</v>
      </c>
      <c r="AA430" t="s">
        <v>2356</v>
      </c>
      <c r="AB430" t="s">
        <v>2357</v>
      </c>
    </row>
    <row r="431" spans="1:28">
      <c r="A431">
        <v>1</v>
      </c>
      <c r="B431">
        <v>3235333</v>
      </c>
      <c r="C431" s="28">
        <v>1.00984362214693E-6</v>
      </c>
      <c r="D431">
        <v>156</v>
      </c>
      <c r="E431" t="s">
        <v>1509</v>
      </c>
      <c r="F431" t="s">
        <v>2319</v>
      </c>
      <c r="G431" t="s">
        <v>2335</v>
      </c>
      <c r="H431" t="s">
        <v>2334</v>
      </c>
      <c r="I431">
        <v>1</v>
      </c>
      <c r="J431" t="s">
        <v>2329</v>
      </c>
      <c r="K431">
        <v>0.21052631578947401</v>
      </c>
      <c r="L431" t="s">
        <v>249</v>
      </c>
      <c r="M431">
        <v>1.1267856751559901E-2</v>
      </c>
      <c r="N431">
        <v>1.1267856751559901E-2</v>
      </c>
      <c r="O431">
        <v>1</v>
      </c>
      <c r="P431">
        <v>1.12505145504893E-2</v>
      </c>
      <c r="Q431">
        <v>0</v>
      </c>
      <c r="R431">
        <v>0.14209726291709801</v>
      </c>
      <c r="S431" t="s">
        <v>2323</v>
      </c>
      <c r="T431" t="s">
        <v>2337</v>
      </c>
      <c r="U431" t="s">
        <v>2354</v>
      </c>
      <c r="V431" t="s">
        <v>2354</v>
      </c>
      <c r="W431" t="s">
        <v>2355</v>
      </c>
      <c r="X431">
        <v>1</v>
      </c>
      <c r="Y431" t="s">
        <v>2354</v>
      </c>
      <c r="Z431" t="s">
        <v>2355</v>
      </c>
      <c r="AA431" t="s">
        <v>2356</v>
      </c>
      <c r="AB431" t="s">
        <v>2357</v>
      </c>
    </row>
    <row r="432" spans="1:28">
      <c r="A432">
        <v>2</v>
      </c>
      <c r="B432">
        <v>3052303</v>
      </c>
      <c r="C432" s="28">
        <v>1.0121037622501899E-6</v>
      </c>
      <c r="D432">
        <v>37</v>
      </c>
      <c r="E432" t="s">
        <v>1414</v>
      </c>
      <c r="F432" t="s">
        <v>2347</v>
      </c>
      <c r="G432" t="s">
        <v>3024</v>
      </c>
      <c r="H432" t="s">
        <v>2321</v>
      </c>
      <c r="I432">
        <v>1</v>
      </c>
      <c r="J432" t="s">
        <v>2322</v>
      </c>
      <c r="K432">
        <v>0.38596491228070201</v>
      </c>
      <c r="L432" t="s">
        <v>249</v>
      </c>
      <c r="M432">
        <v>3.7138586683890099E-2</v>
      </c>
      <c r="N432">
        <v>3.7138586683890099E-2</v>
      </c>
      <c r="O432">
        <v>1</v>
      </c>
      <c r="P432">
        <v>3.7138586683890099E-2</v>
      </c>
      <c r="Q432">
        <v>0</v>
      </c>
      <c r="R432">
        <v>0.475903863454194</v>
      </c>
      <c r="S432" t="s">
        <v>2323</v>
      </c>
      <c r="T432" t="s">
        <v>249</v>
      </c>
      <c r="U432" t="s">
        <v>3025</v>
      </c>
      <c r="V432" t="s">
        <v>3026</v>
      </c>
      <c r="W432" t="s">
        <v>3025</v>
      </c>
      <c r="X432">
        <v>0</v>
      </c>
      <c r="Y432" t="s">
        <v>3027</v>
      </c>
      <c r="Z432" t="s">
        <v>3025</v>
      </c>
      <c r="AA432" t="s">
        <v>3028</v>
      </c>
      <c r="AB432" t="s">
        <v>2397</v>
      </c>
    </row>
    <row r="433" spans="1:28">
      <c r="A433">
        <v>1</v>
      </c>
      <c r="B433">
        <v>3206016</v>
      </c>
      <c r="C433" s="28">
        <v>1.0465761384552901E-6</v>
      </c>
      <c r="D433">
        <v>117</v>
      </c>
      <c r="E433" t="s">
        <v>1377</v>
      </c>
      <c r="F433" t="s">
        <v>2319</v>
      </c>
      <c r="G433" t="s">
        <v>2320</v>
      </c>
      <c r="H433" t="s">
        <v>2321</v>
      </c>
      <c r="I433">
        <v>1</v>
      </c>
      <c r="J433" t="s">
        <v>2353</v>
      </c>
      <c r="K433">
        <v>0.47368421052631599</v>
      </c>
      <c r="L433">
        <v>3.9580552322140597E-2</v>
      </c>
      <c r="M433">
        <v>0.669888349619567</v>
      </c>
      <c r="N433">
        <v>0.669888349619567</v>
      </c>
      <c r="O433">
        <v>1</v>
      </c>
      <c r="P433">
        <v>0.28001873909479502</v>
      </c>
      <c r="Q433">
        <v>0</v>
      </c>
      <c r="R433">
        <v>0.184345873270088</v>
      </c>
      <c r="S433" t="s">
        <v>2323</v>
      </c>
      <c r="T433" t="s">
        <v>249</v>
      </c>
      <c r="U433" t="s">
        <v>3029</v>
      </c>
      <c r="V433" t="s">
        <v>3029</v>
      </c>
      <c r="W433" t="s">
        <v>3029</v>
      </c>
      <c r="X433">
        <v>1</v>
      </c>
      <c r="Y433" t="s">
        <v>3030</v>
      </c>
      <c r="Z433" t="s">
        <v>3030</v>
      </c>
      <c r="AA433" t="s">
        <v>3031</v>
      </c>
      <c r="AB433" t="s">
        <v>3031</v>
      </c>
    </row>
    <row r="434" spans="1:28">
      <c r="A434">
        <v>1</v>
      </c>
      <c r="B434">
        <v>3208006</v>
      </c>
      <c r="C434" s="28">
        <v>1.0465761384552901E-6</v>
      </c>
      <c r="D434">
        <v>117</v>
      </c>
      <c r="E434" t="s">
        <v>1377</v>
      </c>
      <c r="F434" t="s">
        <v>2319</v>
      </c>
      <c r="G434" t="s">
        <v>2334</v>
      </c>
      <c r="H434" t="s">
        <v>2335</v>
      </c>
      <c r="I434">
        <v>1</v>
      </c>
      <c r="J434" t="s">
        <v>2353</v>
      </c>
      <c r="K434">
        <v>0.47368421052631599</v>
      </c>
      <c r="L434">
        <v>3.9580552322140597E-2</v>
      </c>
      <c r="M434">
        <v>0.669888349619567</v>
      </c>
      <c r="N434">
        <v>0.669888349619567</v>
      </c>
      <c r="O434">
        <v>1</v>
      </c>
      <c r="P434">
        <v>0.28001873909479502</v>
      </c>
      <c r="Q434">
        <v>0</v>
      </c>
      <c r="R434">
        <v>0.184345873270088</v>
      </c>
      <c r="S434" t="s">
        <v>2323</v>
      </c>
      <c r="T434" t="s">
        <v>249</v>
      </c>
      <c r="U434" t="s">
        <v>3032</v>
      </c>
      <c r="V434" t="s">
        <v>3032</v>
      </c>
      <c r="W434" t="s">
        <v>3032</v>
      </c>
      <c r="X434">
        <v>1</v>
      </c>
      <c r="Y434" t="s">
        <v>3033</v>
      </c>
      <c r="Z434" t="s">
        <v>3033</v>
      </c>
      <c r="AA434" t="s">
        <v>3034</v>
      </c>
      <c r="AB434" t="s">
        <v>3034</v>
      </c>
    </row>
    <row r="435" spans="1:28">
      <c r="A435">
        <v>1</v>
      </c>
      <c r="B435">
        <v>3208035</v>
      </c>
      <c r="C435" s="28">
        <v>1.0465761384552901E-6</v>
      </c>
      <c r="D435">
        <v>117</v>
      </c>
      <c r="E435" t="s">
        <v>1377</v>
      </c>
      <c r="F435" t="s">
        <v>2319</v>
      </c>
      <c r="G435" t="s">
        <v>2321</v>
      </c>
      <c r="H435" t="s">
        <v>2320</v>
      </c>
      <c r="I435">
        <v>1</v>
      </c>
      <c r="J435" t="s">
        <v>2353</v>
      </c>
      <c r="K435">
        <v>0.45614035087719301</v>
      </c>
      <c r="L435">
        <v>3.9580552322140597E-2</v>
      </c>
      <c r="M435">
        <v>0.669888349619567</v>
      </c>
      <c r="N435">
        <v>0.669888349619567</v>
      </c>
      <c r="O435">
        <v>1</v>
      </c>
      <c r="P435">
        <v>0.28001873909479502</v>
      </c>
      <c r="Q435">
        <v>0</v>
      </c>
      <c r="R435">
        <v>0.184345873270088</v>
      </c>
      <c r="S435" t="s">
        <v>2323</v>
      </c>
      <c r="T435" t="s">
        <v>249</v>
      </c>
      <c r="U435" t="s">
        <v>3032</v>
      </c>
      <c r="V435" t="s">
        <v>3032</v>
      </c>
      <c r="W435" t="s">
        <v>3032</v>
      </c>
      <c r="X435">
        <v>1</v>
      </c>
      <c r="Y435" t="s">
        <v>3033</v>
      </c>
      <c r="Z435" t="s">
        <v>3033</v>
      </c>
      <c r="AA435" t="s">
        <v>3034</v>
      </c>
      <c r="AB435" t="s">
        <v>3034</v>
      </c>
    </row>
    <row r="436" spans="1:28">
      <c r="A436">
        <v>1</v>
      </c>
      <c r="B436">
        <v>3208084</v>
      </c>
      <c r="C436" s="28">
        <v>1.0465761384552901E-6</v>
      </c>
      <c r="D436">
        <v>117</v>
      </c>
      <c r="E436" t="s">
        <v>1377</v>
      </c>
      <c r="F436" t="s">
        <v>2319</v>
      </c>
      <c r="G436" t="s">
        <v>2334</v>
      </c>
      <c r="H436" t="s">
        <v>2320</v>
      </c>
      <c r="I436">
        <v>1</v>
      </c>
      <c r="J436" t="s">
        <v>2353</v>
      </c>
      <c r="K436">
        <v>0.45614035087719301</v>
      </c>
      <c r="L436">
        <v>3.9580552322140597E-2</v>
      </c>
      <c r="M436">
        <v>0.669888349619567</v>
      </c>
      <c r="N436">
        <v>0.669888349619567</v>
      </c>
      <c r="O436">
        <v>1</v>
      </c>
      <c r="P436">
        <v>0.28001873909479502</v>
      </c>
      <c r="Q436">
        <v>0</v>
      </c>
      <c r="R436">
        <v>0.184345873270088</v>
      </c>
      <c r="S436" t="s">
        <v>2323</v>
      </c>
      <c r="T436" t="s">
        <v>249</v>
      </c>
      <c r="U436" t="s">
        <v>3032</v>
      </c>
      <c r="V436" t="s">
        <v>3032</v>
      </c>
      <c r="W436" t="s">
        <v>3032</v>
      </c>
      <c r="X436">
        <v>1</v>
      </c>
      <c r="Y436" t="s">
        <v>3033</v>
      </c>
      <c r="Z436" t="s">
        <v>3033</v>
      </c>
      <c r="AA436" t="s">
        <v>3034</v>
      </c>
      <c r="AB436" t="s">
        <v>3034</v>
      </c>
    </row>
    <row r="437" spans="1:28">
      <c r="A437">
        <v>1</v>
      </c>
      <c r="B437">
        <v>3208339</v>
      </c>
      <c r="C437" s="28">
        <v>1.0465761384552901E-6</v>
      </c>
      <c r="D437">
        <v>117</v>
      </c>
      <c r="E437" t="s">
        <v>1377</v>
      </c>
      <c r="F437" t="s">
        <v>2319</v>
      </c>
      <c r="G437" t="s">
        <v>2321</v>
      </c>
      <c r="H437" t="s">
        <v>2320</v>
      </c>
      <c r="I437">
        <v>1</v>
      </c>
      <c r="J437" t="s">
        <v>2353</v>
      </c>
      <c r="K437">
        <v>0.45614035087719301</v>
      </c>
      <c r="L437">
        <v>3.9580552322140597E-2</v>
      </c>
      <c r="M437">
        <v>0.669888349619567</v>
      </c>
      <c r="N437">
        <v>0.669888349619567</v>
      </c>
      <c r="O437">
        <v>1</v>
      </c>
      <c r="P437">
        <v>0.28001873909479502</v>
      </c>
      <c r="Q437">
        <v>0</v>
      </c>
      <c r="R437">
        <v>0.184345873270088</v>
      </c>
      <c r="S437" t="s">
        <v>2323</v>
      </c>
      <c r="T437" t="s">
        <v>249</v>
      </c>
      <c r="U437" t="s">
        <v>3032</v>
      </c>
      <c r="V437" t="s">
        <v>3032</v>
      </c>
      <c r="W437" t="s">
        <v>3032</v>
      </c>
      <c r="X437">
        <v>1</v>
      </c>
      <c r="Y437" t="s">
        <v>3033</v>
      </c>
      <c r="Z437" t="s">
        <v>3033</v>
      </c>
      <c r="AA437" t="s">
        <v>3034</v>
      </c>
      <c r="AB437" t="s">
        <v>3034</v>
      </c>
    </row>
    <row r="438" spans="1:28">
      <c r="A438">
        <v>1</v>
      </c>
      <c r="B438">
        <v>3208410</v>
      </c>
      <c r="C438" s="28">
        <v>1.0465761384552901E-6</v>
      </c>
      <c r="D438">
        <v>117</v>
      </c>
      <c r="E438" t="s">
        <v>1377</v>
      </c>
      <c r="F438" t="s">
        <v>2319</v>
      </c>
      <c r="G438" t="s">
        <v>2335</v>
      </c>
      <c r="H438" t="s">
        <v>2334</v>
      </c>
      <c r="I438">
        <v>1</v>
      </c>
      <c r="J438" t="s">
        <v>2353</v>
      </c>
      <c r="K438">
        <v>0.45614035087719301</v>
      </c>
      <c r="L438">
        <v>3.9580552322140597E-2</v>
      </c>
      <c r="M438">
        <v>0.669888349619567</v>
      </c>
      <c r="N438">
        <v>0.669888349619567</v>
      </c>
      <c r="O438">
        <v>1</v>
      </c>
      <c r="P438">
        <v>0.28001873909479502</v>
      </c>
      <c r="Q438">
        <v>0</v>
      </c>
      <c r="R438">
        <v>0.184345873270088</v>
      </c>
      <c r="S438" t="s">
        <v>2323</v>
      </c>
      <c r="T438" t="s">
        <v>249</v>
      </c>
      <c r="U438" t="s">
        <v>3032</v>
      </c>
      <c r="V438" t="s">
        <v>3032</v>
      </c>
      <c r="W438" t="s">
        <v>3032</v>
      </c>
      <c r="X438">
        <v>1</v>
      </c>
      <c r="Y438" t="s">
        <v>3033</v>
      </c>
      <c r="Z438" t="s">
        <v>3033</v>
      </c>
      <c r="AA438" t="s">
        <v>3034</v>
      </c>
      <c r="AB438" t="s">
        <v>3034</v>
      </c>
    </row>
    <row r="439" spans="1:28">
      <c r="A439">
        <v>1</v>
      </c>
      <c r="B439">
        <v>3208447</v>
      </c>
      <c r="C439" s="28">
        <v>1.0465761384552901E-6</v>
      </c>
      <c r="D439">
        <v>117</v>
      </c>
      <c r="E439" t="s">
        <v>1377</v>
      </c>
      <c r="F439" t="s">
        <v>2319</v>
      </c>
      <c r="G439" t="s">
        <v>2335</v>
      </c>
      <c r="H439" t="s">
        <v>2320</v>
      </c>
      <c r="I439">
        <v>1</v>
      </c>
      <c r="J439" t="s">
        <v>2353</v>
      </c>
      <c r="K439">
        <v>0.47368421052631599</v>
      </c>
      <c r="L439">
        <v>3.9580552322140597E-2</v>
      </c>
      <c r="M439">
        <v>0.669888349619567</v>
      </c>
      <c r="N439">
        <v>0.669888349619567</v>
      </c>
      <c r="O439">
        <v>1</v>
      </c>
      <c r="P439">
        <v>0.28001873909479502</v>
      </c>
      <c r="Q439">
        <v>0</v>
      </c>
      <c r="R439">
        <v>0.184345873270088</v>
      </c>
      <c r="S439" t="s">
        <v>2323</v>
      </c>
      <c r="T439" t="s">
        <v>249</v>
      </c>
      <c r="U439" t="s">
        <v>3032</v>
      </c>
      <c r="V439" t="s">
        <v>3032</v>
      </c>
      <c r="W439" t="s">
        <v>3032</v>
      </c>
      <c r="X439">
        <v>1</v>
      </c>
      <c r="Y439" t="s">
        <v>3033</v>
      </c>
      <c r="Z439" t="s">
        <v>3033</v>
      </c>
      <c r="AA439" t="s">
        <v>3034</v>
      </c>
      <c r="AB439" t="s">
        <v>3034</v>
      </c>
    </row>
    <row r="440" spans="1:28">
      <c r="A440">
        <v>1</v>
      </c>
      <c r="B440">
        <v>3208745</v>
      </c>
      <c r="C440" s="28">
        <v>1.0465761384552901E-6</v>
      </c>
      <c r="D440">
        <v>117</v>
      </c>
      <c r="E440" t="s">
        <v>1377</v>
      </c>
      <c r="F440" t="s">
        <v>2319</v>
      </c>
      <c r="G440" t="s">
        <v>2334</v>
      </c>
      <c r="H440" t="s">
        <v>2335</v>
      </c>
      <c r="I440">
        <v>1</v>
      </c>
      <c r="J440" t="s">
        <v>2353</v>
      </c>
      <c r="K440">
        <v>0.47368421052631599</v>
      </c>
      <c r="L440">
        <v>3.9580552322140597E-2</v>
      </c>
      <c r="M440">
        <v>0.669888349619567</v>
      </c>
      <c r="N440">
        <v>0.669888349619567</v>
      </c>
      <c r="O440">
        <v>1</v>
      </c>
      <c r="P440">
        <v>0.28001873909479502</v>
      </c>
      <c r="Q440">
        <v>0</v>
      </c>
      <c r="R440">
        <v>0.184345873270088</v>
      </c>
      <c r="S440" t="s">
        <v>2323</v>
      </c>
      <c r="T440" t="s">
        <v>249</v>
      </c>
      <c r="U440" t="s">
        <v>3032</v>
      </c>
      <c r="V440" t="s">
        <v>3032</v>
      </c>
      <c r="W440" t="s">
        <v>3032</v>
      </c>
      <c r="X440">
        <v>1</v>
      </c>
      <c r="Y440" t="s">
        <v>3033</v>
      </c>
      <c r="Z440" t="s">
        <v>3033</v>
      </c>
      <c r="AA440" t="s">
        <v>3034</v>
      </c>
      <c r="AB440" t="s">
        <v>3034</v>
      </c>
    </row>
    <row r="441" spans="1:28">
      <c r="A441">
        <v>1</v>
      </c>
      <c r="B441">
        <v>3208755</v>
      </c>
      <c r="C441" s="28">
        <v>1.0465761384552901E-6</v>
      </c>
      <c r="D441">
        <v>117</v>
      </c>
      <c r="E441" t="s">
        <v>1377</v>
      </c>
      <c r="F441" t="s">
        <v>2319</v>
      </c>
      <c r="G441" t="s">
        <v>2335</v>
      </c>
      <c r="H441" t="s">
        <v>2334</v>
      </c>
      <c r="I441">
        <v>1</v>
      </c>
      <c r="J441" t="s">
        <v>2353</v>
      </c>
      <c r="K441">
        <v>0.47368421052631599</v>
      </c>
      <c r="L441">
        <v>3.9580552322140597E-2</v>
      </c>
      <c r="M441">
        <v>0.669888349619567</v>
      </c>
      <c r="N441">
        <v>0.669888349619567</v>
      </c>
      <c r="O441">
        <v>1</v>
      </c>
      <c r="P441">
        <v>0.28001873909479502</v>
      </c>
      <c r="Q441">
        <v>0</v>
      </c>
      <c r="R441">
        <v>0.184345873270088</v>
      </c>
      <c r="S441" t="s">
        <v>2323</v>
      </c>
      <c r="T441" t="s">
        <v>249</v>
      </c>
      <c r="U441" t="s">
        <v>3032</v>
      </c>
      <c r="V441" t="s">
        <v>3032</v>
      </c>
      <c r="W441" t="s">
        <v>3032</v>
      </c>
      <c r="X441">
        <v>1</v>
      </c>
      <c r="Y441" t="s">
        <v>3033</v>
      </c>
      <c r="Z441" t="s">
        <v>3033</v>
      </c>
      <c r="AA441" t="s">
        <v>3034</v>
      </c>
      <c r="AB441" t="s">
        <v>3034</v>
      </c>
    </row>
    <row r="442" spans="1:28">
      <c r="A442">
        <v>1</v>
      </c>
      <c r="B442">
        <v>3208827</v>
      </c>
      <c r="C442" s="28">
        <v>1.0465761384552901E-6</v>
      </c>
      <c r="D442">
        <v>117</v>
      </c>
      <c r="E442" t="s">
        <v>1377</v>
      </c>
      <c r="F442" t="s">
        <v>2319</v>
      </c>
      <c r="G442" t="s">
        <v>2320</v>
      </c>
      <c r="H442" t="s">
        <v>2334</v>
      </c>
      <c r="I442">
        <v>1</v>
      </c>
      <c r="J442" t="s">
        <v>2353</v>
      </c>
      <c r="K442">
        <v>0.45614035087719301</v>
      </c>
      <c r="L442">
        <v>3.9580552322140597E-2</v>
      </c>
      <c r="M442">
        <v>0.669888349619567</v>
      </c>
      <c r="N442">
        <v>0.669888349619567</v>
      </c>
      <c r="O442">
        <v>1</v>
      </c>
      <c r="P442">
        <v>0.28001873909479502</v>
      </c>
      <c r="Q442">
        <v>0</v>
      </c>
      <c r="R442">
        <v>0.184345873270088</v>
      </c>
      <c r="S442" t="s">
        <v>2323</v>
      </c>
      <c r="T442" t="s">
        <v>249</v>
      </c>
      <c r="U442" t="s">
        <v>3032</v>
      </c>
      <c r="V442" t="s">
        <v>3032</v>
      </c>
      <c r="W442" t="s">
        <v>3032</v>
      </c>
      <c r="X442">
        <v>1</v>
      </c>
      <c r="Y442" t="s">
        <v>3033</v>
      </c>
      <c r="Z442" t="s">
        <v>3033</v>
      </c>
      <c r="AA442" t="s">
        <v>3034</v>
      </c>
      <c r="AB442" t="s">
        <v>3034</v>
      </c>
    </row>
    <row r="443" spans="1:28">
      <c r="A443">
        <v>1</v>
      </c>
      <c r="B443">
        <v>3208845</v>
      </c>
      <c r="C443" s="28">
        <v>1.0465761384552901E-6</v>
      </c>
      <c r="D443">
        <v>117</v>
      </c>
      <c r="E443" t="s">
        <v>1377</v>
      </c>
      <c r="F443" t="s">
        <v>2319</v>
      </c>
      <c r="G443" t="s">
        <v>2320</v>
      </c>
      <c r="H443" t="s">
        <v>2321</v>
      </c>
      <c r="I443">
        <v>1</v>
      </c>
      <c r="J443" t="s">
        <v>2353</v>
      </c>
      <c r="K443">
        <v>0.45614035087719301</v>
      </c>
      <c r="L443">
        <v>3.9580552322140597E-2</v>
      </c>
      <c r="M443">
        <v>0.669888349619567</v>
      </c>
      <c r="N443">
        <v>0.669888349619567</v>
      </c>
      <c r="O443">
        <v>1</v>
      </c>
      <c r="P443">
        <v>0.28001873909479502</v>
      </c>
      <c r="Q443">
        <v>0</v>
      </c>
      <c r="R443">
        <v>0.184345873270088</v>
      </c>
      <c r="S443" t="s">
        <v>2323</v>
      </c>
      <c r="T443" t="s">
        <v>249</v>
      </c>
      <c r="U443" t="s">
        <v>3032</v>
      </c>
      <c r="V443" t="s">
        <v>3032</v>
      </c>
      <c r="W443" t="s">
        <v>3032</v>
      </c>
      <c r="X443">
        <v>1</v>
      </c>
      <c r="Y443" t="s">
        <v>3033</v>
      </c>
      <c r="Z443" t="s">
        <v>3033</v>
      </c>
      <c r="AA443" t="s">
        <v>3034</v>
      </c>
      <c r="AB443" t="s">
        <v>3034</v>
      </c>
    </row>
    <row r="444" spans="1:28">
      <c r="A444">
        <v>1</v>
      </c>
      <c r="B444">
        <v>3208987</v>
      </c>
      <c r="C444" s="28">
        <v>1.0465761384552901E-6</v>
      </c>
      <c r="D444">
        <v>117</v>
      </c>
      <c r="E444" t="s">
        <v>1377</v>
      </c>
      <c r="F444" t="s">
        <v>2319</v>
      </c>
      <c r="G444" t="s">
        <v>2334</v>
      </c>
      <c r="H444" t="s">
        <v>2335</v>
      </c>
      <c r="I444">
        <v>1</v>
      </c>
      <c r="J444" t="s">
        <v>2353</v>
      </c>
      <c r="K444">
        <v>0.47368421052631599</v>
      </c>
      <c r="L444">
        <v>3.9580552322140597E-2</v>
      </c>
      <c r="M444">
        <v>0.669888349619567</v>
      </c>
      <c r="N444">
        <v>0.669888349619567</v>
      </c>
      <c r="O444">
        <v>1</v>
      </c>
      <c r="P444">
        <v>0.28001873909479502</v>
      </c>
      <c r="Q444">
        <v>0</v>
      </c>
      <c r="R444">
        <v>0.184345873270088</v>
      </c>
      <c r="S444" t="s">
        <v>2323</v>
      </c>
      <c r="T444" t="s">
        <v>249</v>
      </c>
      <c r="U444" t="s">
        <v>3032</v>
      </c>
      <c r="V444" t="s">
        <v>3032</v>
      </c>
      <c r="W444" t="s">
        <v>3032</v>
      </c>
      <c r="X444">
        <v>1</v>
      </c>
      <c r="Y444" t="s">
        <v>3033</v>
      </c>
      <c r="Z444" t="s">
        <v>3033</v>
      </c>
      <c r="AA444" t="s">
        <v>3034</v>
      </c>
      <c r="AB444" t="s">
        <v>3034</v>
      </c>
    </row>
    <row r="445" spans="1:28">
      <c r="A445">
        <v>1</v>
      </c>
      <c r="B445">
        <v>3209020</v>
      </c>
      <c r="C445" s="28">
        <v>1.0465761384552901E-6</v>
      </c>
      <c r="D445">
        <v>117</v>
      </c>
      <c r="E445" t="s">
        <v>1377</v>
      </c>
      <c r="F445" t="s">
        <v>2319</v>
      </c>
      <c r="G445" t="s">
        <v>2321</v>
      </c>
      <c r="H445" t="s">
        <v>2320</v>
      </c>
      <c r="I445">
        <v>1</v>
      </c>
      <c r="J445" t="s">
        <v>2353</v>
      </c>
      <c r="K445">
        <v>0.47368421052631599</v>
      </c>
      <c r="L445">
        <v>3.9580552322140597E-2</v>
      </c>
      <c r="M445">
        <v>0.669888349619567</v>
      </c>
      <c r="N445">
        <v>0.669888349619567</v>
      </c>
      <c r="O445">
        <v>1</v>
      </c>
      <c r="P445">
        <v>0.28001873909479502</v>
      </c>
      <c r="Q445">
        <v>0</v>
      </c>
      <c r="R445">
        <v>0.184345873270088</v>
      </c>
      <c r="S445" t="s">
        <v>2323</v>
      </c>
      <c r="T445" t="s">
        <v>249</v>
      </c>
      <c r="U445" t="s">
        <v>3032</v>
      </c>
      <c r="V445" t="s">
        <v>3032</v>
      </c>
      <c r="W445" t="s">
        <v>3032</v>
      </c>
      <c r="X445">
        <v>1</v>
      </c>
      <c r="Y445" t="s">
        <v>3033</v>
      </c>
      <c r="Z445" t="s">
        <v>3033</v>
      </c>
      <c r="AA445" t="s">
        <v>3034</v>
      </c>
      <c r="AB445" t="s">
        <v>3034</v>
      </c>
    </row>
    <row r="446" spans="1:28">
      <c r="A446">
        <v>1</v>
      </c>
      <c r="B446">
        <v>3209081</v>
      </c>
      <c r="C446" s="28">
        <v>1.0465761384552901E-6</v>
      </c>
      <c r="D446">
        <v>117</v>
      </c>
      <c r="E446" t="s">
        <v>1377</v>
      </c>
      <c r="F446" t="s">
        <v>2319</v>
      </c>
      <c r="G446" t="s">
        <v>2334</v>
      </c>
      <c r="H446" t="s">
        <v>2335</v>
      </c>
      <c r="I446">
        <v>1</v>
      </c>
      <c r="J446" t="s">
        <v>2353</v>
      </c>
      <c r="K446">
        <v>0.47368421052631599</v>
      </c>
      <c r="L446">
        <v>3.9580552322140597E-2</v>
      </c>
      <c r="M446">
        <v>0.669888349619567</v>
      </c>
      <c r="N446">
        <v>0.669888349619567</v>
      </c>
      <c r="O446">
        <v>1</v>
      </c>
      <c r="P446">
        <v>0.28001873909479502</v>
      </c>
      <c r="Q446">
        <v>0</v>
      </c>
      <c r="R446">
        <v>0.184345873270088</v>
      </c>
      <c r="S446" t="s">
        <v>2323</v>
      </c>
      <c r="T446" t="s">
        <v>249</v>
      </c>
      <c r="U446" t="s">
        <v>3032</v>
      </c>
      <c r="V446" t="s">
        <v>3032</v>
      </c>
      <c r="W446" t="s">
        <v>3032</v>
      </c>
      <c r="X446">
        <v>1</v>
      </c>
      <c r="Y446" t="s">
        <v>3033</v>
      </c>
      <c r="Z446" t="s">
        <v>3033</v>
      </c>
      <c r="AA446" t="s">
        <v>3034</v>
      </c>
      <c r="AB446" t="s">
        <v>3034</v>
      </c>
    </row>
    <row r="447" spans="1:28">
      <c r="A447">
        <v>1</v>
      </c>
      <c r="B447">
        <v>3209098</v>
      </c>
      <c r="C447" s="28">
        <v>1.0465761384552901E-6</v>
      </c>
      <c r="D447">
        <v>117</v>
      </c>
      <c r="E447" t="s">
        <v>1377</v>
      </c>
      <c r="F447" t="s">
        <v>2319</v>
      </c>
      <c r="G447" t="s">
        <v>2335</v>
      </c>
      <c r="H447" t="s">
        <v>2321</v>
      </c>
      <c r="I447">
        <v>1</v>
      </c>
      <c r="J447" t="s">
        <v>2353</v>
      </c>
      <c r="K447">
        <v>0.47368421052631599</v>
      </c>
      <c r="L447">
        <v>3.9580552322140597E-2</v>
      </c>
      <c r="M447">
        <v>0.669888349619567</v>
      </c>
      <c r="N447">
        <v>0.669888349619567</v>
      </c>
      <c r="O447">
        <v>1</v>
      </c>
      <c r="P447">
        <v>0.28001873909479502</v>
      </c>
      <c r="Q447">
        <v>0</v>
      </c>
      <c r="R447">
        <v>0.184345873270088</v>
      </c>
      <c r="S447" t="s">
        <v>2323</v>
      </c>
      <c r="T447" t="s">
        <v>249</v>
      </c>
      <c r="U447" t="s">
        <v>3032</v>
      </c>
      <c r="V447" t="s">
        <v>3032</v>
      </c>
      <c r="W447" t="s">
        <v>3032</v>
      </c>
      <c r="X447">
        <v>1</v>
      </c>
      <c r="Y447" t="s">
        <v>3033</v>
      </c>
      <c r="Z447" t="s">
        <v>3033</v>
      </c>
      <c r="AA447" t="s">
        <v>3034</v>
      </c>
      <c r="AB447" t="s">
        <v>3034</v>
      </c>
    </row>
    <row r="448" spans="1:28">
      <c r="A448">
        <v>1</v>
      </c>
      <c r="B448">
        <v>3209140</v>
      </c>
      <c r="C448" s="28">
        <v>1.0465761384552901E-6</v>
      </c>
      <c r="D448">
        <v>117</v>
      </c>
      <c r="E448" t="s">
        <v>1377</v>
      </c>
      <c r="F448" t="s">
        <v>2319</v>
      </c>
      <c r="G448" t="s">
        <v>2320</v>
      </c>
      <c r="H448" t="s">
        <v>2335</v>
      </c>
      <c r="I448">
        <v>1</v>
      </c>
      <c r="J448" t="s">
        <v>2353</v>
      </c>
      <c r="K448">
        <v>0.47368421052631599</v>
      </c>
      <c r="L448">
        <v>3.9580552322140597E-2</v>
      </c>
      <c r="M448">
        <v>0.669888349619567</v>
      </c>
      <c r="N448">
        <v>0.669888349619567</v>
      </c>
      <c r="O448">
        <v>1</v>
      </c>
      <c r="P448">
        <v>0.28001873909479502</v>
      </c>
      <c r="Q448">
        <v>0</v>
      </c>
      <c r="R448">
        <v>0.184345873270088</v>
      </c>
      <c r="S448" t="s">
        <v>2323</v>
      </c>
      <c r="T448" t="s">
        <v>249</v>
      </c>
      <c r="U448" t="s">
        <v>3032</v>
      </c>
      <c r="V448" t="s">
        <v>3032</v>
      </c>
      <c r="W448" t="s">
        <v>3032</v>
      </c>
      <c r="X448">
        <v>1</v>
      </c>
      <c r="Y448" t="s">
        <v>3033</v>
      </c>
      <c r="Z448" t="s">
        <v>3033</v>
      </c>
      <c r="AA448" t="s">
        <v>3034</v>
      </c>
      <c r="AB448" t="s">
        <v>3034</v>
      </c>
    </row>
    <row r="449" spans="1:28">
      <c r="A449">
        <v>1</v>
      </c>
      <c r="B449">
        <v>3209198</v>
      </c>
      <c r="C449" s="28">
        <v>1.0465761384552901E-6</v>
      </c>
      <c r="D449">
        <v>117</v>
      </c>
      <c r="E449" t="s">
        <v>1377</v>
      </c>
      <c r="F449" t="s">
        <v>2319</v>
      </c>
      <c r="G449" t="s">
        <v>2320</v>
      </c>
      <c r="H449" t="s">
        <v>2334</v>
      </c>
      <c r="I449">
        <v>1</v>
      </c>
      <c r="J449" t="s">
        <v>2353</v>
      </c>
      <c r="K449">
        <v>0.47368421052631599</v>
      </c>
      <c r="L449">
        <v>3.9580552322140597E-2</v>
      </c>
      <c r="M449">
        <v>0.669888349619567</v>
      </c>
      <c r="N449">
        <v>0.669888349619567</v>
      </c>
      <c r="O449">
        <v>1</v>
      </c>
      <c r="P449">
        <v>0.28001873909479502</v>
      </c>
      <c r="Q449">
        <v>0</v>
      </c>
      <c r="R449">
        <v>0.184345873270088</v>
      </c>
      <c r="S449" t="s">
        <v>2323</v>
      </c>
      <c r="T449" t="s">
        <v>249</v>
      </c>
      <c r="U449" t="s">
        <v>3032</v>
      </c>
      <c r="V449" t="s">
        <v>3032</v>
      </c>
      <c r="W449" t="s">
        <v>3032</v>
      </c>
      <c r="X449">
        <v>1</v>
      </c>
      <c r="Y449" t="s">
        <v>3033</v>
      </c>
      <c r="Z449" t="s">
        <v>3033</v>
      </c>
      <c r="AA449" t="s">
        <v>3034</v>
      </c>
      <c r="AB449" t="s">
        <v>3034</v>
      </c>
    </row>
    <row r="450" spans="1:28">
      <c r="A450">
        <v>1</v>
      </c>
      <c r="B450">
        <v>3209201</v>
      </c>
      <c r="C450" s="28">
        <v>1.0465761384552901E-6</v>
      </c>
      <c r="D450">
        <v>117</v>
      </c>
      <c r="E450" t="s">
        <v>1377</v>
      </c>
      <c r="F450" t="s">
        <v>2319</v>
      </c>
      <c r="G450" t="s">
        <v>2334</v>
      </c>
      <c r="H450" t="s">
        <v>2335</v>
      </c>
      <c r="I450">
        <v>1</v>
      </c>
      <c r="J450" t="s">
        <v>2353</v>
      </c>
      <c r="K450">
        <v>0.49122807017543901</v>
      </c>
      <c r="L450">
        <v>3.9580552322140597E-2</v>
      </c>
      <c r="M450">
        <v>0.669888349619567</v>
      </c>
      <c r="N450">
        <v>0.669888349619567</v>
      </c>
      <c r="O450">
        <v>1</v>
      </c>
      <c r="P450">
        <v>0.28001873909479502</v>
      </c>
      <c r="Q450">
        <v>0</v>
      </c>
      <c r="R450">
        <v>0.184345873270088</v>
      </c>
      <c r="S450" t="s">
        <v>2323</v>
      </c>
      <c r="T450" t="s">
        <v>249</v>
      </c>
      <c r="U450" t="s">
        <v>3032</v>
      </c>
      <c r="V450" t="s">
        <v>3032</v>
      </c>
      <c r="W450" t="s">
        <v>3032</v>
      </c>
      <c r="X450">
        <v>1</v>
      </c>
      <c r="Y450" t="s">
        <v>3033</v>
      </c>
      <c r="Z450" t="s">
        <v>3033</v>
      </c>
      <c r="AA450" t="s">
        <v>3034</v>
      </c>
      <c r="AB450" t="s">
        <v>3034</v>
      </c>
    </row>
    <row r="451" spans="1:28">
      <c r="A451">
        <v>1</v>
      </c>
      <c r="B451">
        <v>3209312</v>
      </c>
      <c r="C451" s="28">
        <v>1.0465761384552901E-6</v>
      </c>
      <c r="D451">
        <v>117</v>
      </c>
      <c r="E451" t="s">
        <v>1377</v>
      </c>
      <c r="F451" t="s">
        <v>2319</v>
      </c>
      <c r="G451" t="s">
        <v>2321</v>
      </c>
      <c r="H451" t="s">
        <v>2320</v>
      </c>
      <c r="I451">
        <v>1</v>
      </c>
      <c r="J451" t="s">
        <v>2353</v>
      </c>
      <c r="K451">
        <v>0.47368421052631599</v>
      </c>
      <c r="L451">
        <v>3.9580552322140597E-2</v>
      </c>
      <c r="M451">
        <v>0.669888349619567</v>
      </c>
      <c r="N451">
        <v>0.669888349619567</v>
      </c>
      <c r="O451">
        <v>1</v>
      </c>
      <c r="P451">
        <v>0.28001873909479502</v>
      </c>
      <c r="Q451">
        <v>0</v>
      </c>
      <c r="R451">
        <v>0.184345873270088</v>
      </c>
      <c r="S451" t="s">
        <v>2323</v>
      </c>
      <c r="T451" t="s">
        <v>249</v>
      </c>
      <c r="U451" t="s">
        <v>3032</v>
      </c>
      <c r="V451" t="s">
        <v>3032</v>
      </c>
      <c r="W451" t="s">
        <v>3032</v>
      </c>
      <c r="X451">
        <v>1</v>
      </c>
      <c r="Y451" t="s">
        <v>3033</v>
      </c>
      <c r="Z451" t="s">
        <v>3033</v>
      </c>
      <c r="AA451" t="s">
        <v>3034</v>
      </c>
      <c r="AB451" t="s">
        <v>3034</v>
      </c>
    </row>
    <row r="452" spans="1:28">
      <c r="A452">
        <v>1</v>
      </c>
      <c r="B452">
        <v>3209446</v>
      </c>
      <c r="C452" s="28">
        <v>1.0465761384552901E-6</v>
      </c>
      <c r="D452">
        <v>117</v>
      </c>
      <c r="E452" t="s">
        <v>1377</v>
      </c>
      <c r="F452" t="s">
        <v>2319</v>
      </c>
      <c r="G452" t="s">
        <v>2320</v>
      </c>
      <c r="H452" t="s">
        <v>2334</v>
      </c>
      <c r="I452">
        <v>1</v>
      </c>
      <c r="J452" t="s">
        <v>2353</v>
      </c>
      <c r="K452">
        <v>0.47368421052631599</v>
      </c>
      <c r="L452">
        <v>3.9580552322140597E-2</v>
      </c>
      <c r="M452">
        <v>0.669888349619567</v>
      </c>
      <c r="N452">
        <v>0.669888349619567</v>
      </c>
      <c r="O452">
        <v>1</v>
      </c>
      <c r="P452">
        <v>0.28001873909479502</v>
      </c>
      <c r="Q452">
        <v>0</v>
      </c>
      <c r="R452">
        <v>0.184345873270088</v>
      </c>
      <c r="S452" t="s">
        <v>2323</v>
      </c>
      <c r="T452" t="s">
        <v>249</v>
      </c>
      <c r="U452" t="s">
        <v>3032</v>
      </c>
      <c r="V452" t="s">
        <v>3032</v>
      </c>
      <c r="W452" t="s">
        <v>3032</v>
      </c>
      <c r="X452">
        <v>1</v>
      </c>
      <c r="Y452" t="s">
        <v>3033</v>
      </c>
      <c r="Z452" t="s">
        <v>3033</v>
      </c>
      <c r="AA452" t="s">
        <v>3034</v>
      </c>
      <c r="AB452" t="s">
        <v>3034</v>
      </c>
    </row>
    <row r="453" spans="1:28">
      <c r="A453">
        <v>1</v>
      </c>
      <c r="B453">
        <v>3209620</v>
      </c>
      <c r="C453" s="28">
        <v>1.0465761384552901E-6</v>
      </c>
      <c r="D453">
        <v>117</v>
      </c>
      <c r="E453" t="s">
        <v>1377</v>
      </c>
      <c r="F453" t="s">
        <v>2319</v>
      </c>
      <c r="G453" t="s">
        <v>2334</v>
      </c>
      <c r="H453" t="s">
        <v>2320</v>
      </c>
      <c r="I453">
        <v>1</v>
      </c>
      <c r="J453" t="s">
        <v>2353</v>
      </c>
      <c r="K453">
        <v>0.45614035087719301</v>
      </c>
      <c r="L453">
        <v>3.9580552322140597E-2</v>
      </c>
      <c r="M453">
        <v>0.669888349619567</v>
      </c>
      <c r="N453">
        <v>0.669888349619567</v>
      </c>
      <c r="O453">
        <v>1</v>
      </c>
      <c r="P453">
        <v>0.28001873909479502</v>
      </c>
      <c r="Q453">
        <v>0</v>
      </c>
      <c r="R453">
        <v>0.184345873270088</v>
      </c>
      <c r="S453" t="s">
        <v>2323</v>
      </c>
      <c r="T453" t="s">
        <v>249</v>
      </c>
      <c r="U453" t="s">
        <v>3032</v>
      </c>
      <c r="V453" t="s">
        <v>3032</v>
      </c>
      <c r="W453" t="s">
        <v>3032</v>
      </c>
      <c r="X453">
        <v>1</v>
      </c>
      <c r="Y453" t="s">
        <v>3033</v>
      </c>
      <c r="Z453" t="s">
        <v>3033</v>
      </c>
      <c r="AA453" t="s">
        <v>3034</v>
      </c>
      <c r="AB453" t="s">
        <v>3034</v>
      </c>
    </row>
    <row r="454" spans="1:28">
      <c r="A454">
        <v>1</v>
      </c>
      <c r="B454">
        <v>3209695</v>
      </c>
      <c r="C454" s="28">
        <v>1.0465761384552901E-6</v>
      </c>
      <c r="D454">
        <v>117</v>
      </c>
      <c r="E454" t="s">
        <v>1377</v>
      </c>
      <c r="F454" t="s">
        <v>2319</v>
      </c>
      <c r="G454" t="s">
        <v>2335</v>
      </c>
      <c r="H454" t="s">
        <v>2334</v>
      </c>
      <c r="I454">
        <v>1</v>
      </c>
      <c r="J454" t="s">
        <v>2353</v>
      </c>
      <c r="K454">
        <v>0.45614035087719301</v>
      </c>
      <c r="L454">
        <v>3.9580552322140597E-2</v>
      </c>
      <c r="M454">
        <v>0.669888349619567</v>
      </c>
      <c r="N454">
        <v>0.669888349619567</v>
      </c>
      <c r="O454">
        <v>1</v>
      </c>
      <c r="P454">
        <v>0.28001873909479502</v>
      </c>
      <c r="Q454">
        <v>0</v>
      </c>
      <c r="R454">
        <v>0.184345873270088</v>
      </c>
      <c r="S454" t="s">
        <v>2323</v>
      </c>
      <c r="T454" t="s">
        <v>249</v>
      </c>
      <c r="U454" t="s">
        <v>3032</v>
      </c>
      <c r="V454" t="s">
        <v>3032</v>
      </c>
      <c r="W454" t="s">
        <v>3032</v>
      </c>
      <c r="X454">
        <v>1</v>
      </c>
      <c r="Y454" t="s">
        <v>3033</v>
      </c>
      <c r="Z454" t="s">
        <v>3033</v>
      </c>
      <c r="AA454" t="s">
        <v>3034</v>
      </c>
      <c r="AB454" t="s">
        <v>3034</v>
      </c>
    </row>
    <row r="455" spans="1:28">
      <c r="A455">
        <v>1</v>
      </c>
      <c r="B455">
        <v>3204120</v>
      </c>
      <c r="C455" s="28">
        <v>1.0465761384552901E-6</v>
      </c>
      <c r="D455">
        <v>117</v>
      </c>
      <c r="E455" t="s">
        <v>1377</v>
      </c>
      <c r="F455" t="s">
        <v>2319</v>
      </c>
      <c r="G455" t="s">
        <v>2334</v>
      </c>
      <c r="H455" t="s">
        <v>2320</v>
      </c>
      <c r="I455">
        <v>1</v>
      </c>
      <c r="J455" t="s">
        <v>2349</v>
      </c>
      <c r="K455">
        <v>0.45614035087719301</v>
      </c>
      <c r="L455">
        <v>3.9580552322140597E-2</v>
      </c>
      <c r="M455">
        <v>0.669888349619567</v>
      </c>
      <c r="N455">
        <v>0.669888349619567</v>
      </c>
      <c r="O455">
        <v>1</v>
      </c>
      <c r="P455">
        <v>0.28001873909479502</v>
      </c>
      <c r="Q455">
        <v>0</v>
      </c>
      <c r="R455">
        <v>0.184345873270088</v>
      </c>
      <c r="S455" t="s">
        <v>2323</v>
      </c>
      <c r="T455" t="s">
        <v>249</v>
      </c>
      <c r="U455" t="s">
        <v>2803</v>
      </c>
      <c r="V455" t="s">
        <v>2803</v>
      </c>
      <c r="W455" t="s">
        <v>2803</v>
      </c>
      <c r="X455">
        <v>1</v>
      </c>
      <c r="Y455" t="s">
        <v>2803</v>
      </c>
      <c r="Z455" t="s">
        <v>2803</v>
      </c>
      <c r="AA455" t="s">
        <v>2806</v>
      </c>
      <c r="AB455" t="s">
        <v>2806</v>
      </c>
    </row>
    <row r="456" spans="1:28">
      <c r="A456">
        <v>1</v>
      </c>
      <c r="B456">
        <v>3204326</v>
      </c>
      <c r="C456" s="28">
        <v>1.0465761384552901E-6</v>
      </c>
      <c r="D456">
        <v>117</v>
      </c>
      <c r="E456" t="s">
        <v>1377</v>
      </c>
      <c r="F456" t="s">
        <v>2319</v>
      </c>
      <c r="G456" t="s">
        <v>2334</v>
      </c>
      <c r="H456" t="s">
        <v>2335</v>
      </c>
      <c r="I456">
        <v>1</v>
      </c>
      <c r="J456" t="s">
        <v>2349</v>
      </c>
      <c r="K456">
        <v>0.45614035087719301</v>
      </c>
      <c r="L456">
        <v>3.9580552322140597E-2</v>
      </c>
      <c r="M456">
        <v>0.669888349619567</v>
      </c>
      <c r="N456">
        <v>0.669888349619567</v>
      </c>
      <c r="O456">
        <v>1</v>
      </c>
      <c r="P456">
        <v>0.28001873909479502</v>
      </c>
      <c r="Q456">
        <v>0</v>
      </c>
      <c r="R456">
        <v>0.184345873270088</v>
      </c>
      <c r="S456" t="s">
        <v>2323</v>
      </c>
      <c r="T456" t="s">
        <v>249</v>
      </c>
      <c r="U456" t="s">
        <v>2803</v>
      </c>
      <c r="V456" t="s">
        <v>2803</v>
      </c>
      <c r="W456" t="s">
        <v>2803</v>
      </c>
      <c r="X456">
        <v>1</v>
      </c>
      <c r="Y456" t="s">
        <v>2803</v>
      </c>
      <c r="Z456" t="s">
        <v>2803</v>
      </c>
      <c r="AA456" t="s">
        <v>2806</v>
      </c>
      <c r="AB456" t="s">
        <v>2806</v>
      </c>
    </row>
    <row r="457" spans="1:28">
      <c r="A457">
        <v>1</v>
      </c>
      <c r="B457">
        <v>3205563</v>
      </c>
      <c r="C457" s="28">
        <v>1.0465761384552901E-6</v>
      </c>
      <c r="D457">
        <v>117</v>
      </c>
      <c r="E457" t="s">
        <v>1377</v>
      </c>
      <c r="F457" t="s">
        <v>2319</v>
      </c>
      <c r="G457" t="s">
        <v>2335</v>
      </c>
      <c r="H457" t="s">
        <v>2334</v>
      </c>
      <c r="I457">
        <v>1</v>
      </c>
      <c r="J457" t="s">
        <v>2329</v>
      </c>
      <c r="K457">
        <v>0.45614035087719301</v>
      </c>
      <c r="L457">
        <v>3.9580552322140597E-2</v>
      </c>
      <c r="M457">
        <v>0.669888349619567</v>
      </c>
      <c r="N457">
        <v>0.669888349619567</v>
      </c>
      <c r="O457">
        <v>1</v>
      </c>
      <c r="P457">
        <v>0.28001873909479502</v>
      </c>
      <c r="Q457">
        <v>0</v>
      </c>
      <c r="R457">
        <v>0.184345873270088</v>
      </c>
      <c r="S457" t="s">
        <v>2323</v>
      </c>
      <c r="T457" t="s">
        <v>2337</v>
      </c>
      <c r="U457" t="s">
        <v>2803</v>
      </c>
      <c r="V457" t="s">
        <v>2803</v>
      </c>
      <c r="W457" t="s">
        <v>2803</v>
      </c>
      <c r="X457">
        <v>1</v>
      </c>
      <c r="Y457" t="s">
        <v>2803</v>
      </c>
      <c r="Z457" t="s">
        <v>2803</v>
      </c>
      <c r="AA457" t="s">
        <v>2806</v>
      </c>
      <c r="AB457" t="s">
        <v>2806</v>
      </c>
    </row>
    <row r="458" spans="1:28">
      <c r="A458">
        <v>1</v>
      </c>
      <c r="B458">
        <v>3206161</v>
      </c>
      <c r="C458" s="28">
        <v>1.0465761384552901E-6</v>
      </c>
      <c r="D458">
        <v>117</v>
      </c>
      <c r="E458" t="s">
        <v>1377</v>
      </c>
      <c r="F458" t="s">
        <v>2319</v>
      </c>
      <c r="G458" t="s">
        <v>2320</v>
      </c>
      <c r="H458" t="s">
        <v>2321</v>
      </c>
      <c r="I458">
        <v>1</v>
      </c>
      <c r="J458" t="s">
        <v>2329</v>
      </c>
      <c r="K458">
        <v>0.45614035087719301</v>
      </c>
      <c r="L458">
        <v>3.9580552322140597E-2</v>
      </c>
      <c r="M458">
        <v>0.669888349619567</v>
      </c>
      <c r="N458">
        <v>0.669888349619567</v>
      </c>
      <c r="O458">
        <v>1</v>
      </c>
      <c r="P458">
        <v>0.28001873909479502</v>
      </c>
      <c r="Q458">
        <v>0</v>
      </c>
      <c r="R458">
        <v>0.184345873270088</v>
      </c>
      <c r="S458" t="s">
        <v>2323</v>
      </c>
      <c r="T458" t="s">
        <v>2330</v>
      </c>
      <c r="U458" t="s">
        <v>3029</v>
      </c>
      <c r="V458" t="s">
        <v>3029</v>
      </c>
      <c r="W458" t="s">
        <v>3029</v>
      </c>
      <c r="X458">
        <v>1</v>
      </c>
      <c r="Y458" t="s">
        <v>3030</v>
      </c>
      <c r="Z458" t="s">
        <v>3030</v>
      </c>
      <c r="AA458" t="s">
        <v>3031</v>
      </c>
      <c r="AB458" t="s">
        <v>3031</v>
      </c>
    </row>
    <row r="459" spans="1:28">
      <c r="A459">
        <v>1</v>
      </c>
      <c r="B459">
        <v>3206181</v>
      </c>
      <c r="C459" s="28">
        <v>1.0465761384552901E-6</v>
      </c>
      <c r="D459">
        <v>117</v>
      </c>
      <c r="E459" t="s">
        <v>1377</v>
      </c>
      <c r="F459" t="s">
        <v>2319</v>
      </c>
      <c r="G459" t="s">
        <v>2321</v>
      </c>
      <c r="H459" t="s">
        <v>2320</v>
      </c>
      <c r="I459">
        <v>1</v>
      </c>
      <c r="J459" t="s">
        <v>2329</v>
      </c>
      <c r="K459">
        <v>0.47368421052631599</v>
      </c>
      <c r="L459">
        <v>3.9580552322140597E-2</v>
      </c>
      <c r="M459">
        <v>0.669888349619567</v>
      </c>
      <c r="N459">
        <v>0.669888349619567</v>
      </c>
      <c r="O459">
        <v>1</v>
      </c>
      <c r="P459">
        <v>0.28001873909479502</v>
      </c>
      <c r="Q459">
        <v>0</v>
      </c>
      <c r="R459">
        <v>0.184345873270088</v>
      </c>
      <c r="S459" t="s">
        <v>2323</v>
      </c>
      <c r="T459" t="s">
        <v>2337</v>
      </c>
      <c r="U459" t="s">
        <v>3029</v>
      </c>
      <c r="V459" t="s">
        <v>3029</v>
      </c>
      <c r="W459" t="s">
        <v>3029</v>
      </c>
      <c r="X459">
        <v>1</v>
      </c>
      <c r="Y459" t="s">
        <v>3030</v>
      </c>
      <c r="Z459" t="s">
        <v>3030</v>
      </c>
      <c r="AA459" t="s">
        <v>3031</v>
      </c>
      <c r="AB459" t="s">
        <v>3031</v>
      </c>
    </row>
    <row r="460" spans="1:28">
      <c r="A460">
        <v>1</v>
      </c>
      <c r="B460">
        <v>3206370</v>
      </c>
      <c r="C460" s="28">
        <v>1.0465761384552901E-6</v>
      </c>
      <c r="D460">
        <v>117</v>
      </c>
      <c r="E460" t="s">
        <v>1377</v>
      </c>
      <c r="F460" t="s">
        <v>2319</v>
      </c>
      <c r="G460" t="s">
        <v>2335</v>
      </c>
      <c r="H460" t="s">
        <v>2334</v>
      </c>
      <c r="I460">
        <v>1</v>
      </c>
      <c r="J460" t="s">
        <v>2329</v>
      </c>
      <c r="K460">
        <v>0.45614035087719301</v>
      </c>
      <c r="L460">
        <v>3.9580552322140597E-2</v>
      </c>
      <c r="M460">
        <v>0.669888349619567</v>
      </c>
      <c r="N460">
        <v>0.669888349619567</v>
      </c>
      <c r="O460">
        <v>1</v>
      </c>
      <c r="P460">
        <v>0.28001873909479502</v>
      </c>
      <c r="Q460">
        <v>0</v>
      </c>
      <c r="R460">
        <v>0.184345873270088</v>
      </c>
      <c r="S460" t="s">
        <v>2323</v>
      </c>
      <c r="T460" t="s">
        <v>2337</v>
      </c>
      <c r="U460" t="s">
        <v>3029</v>
      </c>
      <c r="V460" t="s">
        <v>3029</v>
      </c>
      <c r="W460" t="s">
        <v>3029</v>
      </c>
      <c r="X460">
        <v>1</v>
      </c>
      <c r="Y460" t="s">
        <v>3030</v>
      </c>
      <c r="Z460" t="s">
        <v>3030</v>
      </c>
      <c r="AA460" t="s">
        <v>3031</v>
      </c>
      <c r="AB460" t="s">
        <v>3031</v>
      </c>
    </row>
    <row r="461" spans="1:28">
      <c r="A461">
        <v>1</v>
      </c>
      <c r="B461">
        <v>3206391</v>
      </c>
      <c r="C461" s="28">
        <v>1.0465761384552901E-6</v>
      </c>
      <c r="D461">
        <v>117</v>
      </c>
      <c r="E461" t="s">
        <v>1377</v>
      </c>
      <c r="F461" t="s">
        <v>2319</v>
      </c>
      <c r="G461" t="s">
        <v>2320</v>
      </c>
      <c r="H461" t="s">
        <v>2321</v>
      </c>
      <c r="I461">
        <v>1</v>
      </c>
      <c r="J461" t="s">
        <v>2329</v>
      </c>
      <c r="K461">
        <v>0.45614035087719301</v>
      </c>
      <c r="L461">
        <v>3.9580552322140597E-2</v>
      </c>
      <c r="M461">
        <v>0.669888349619567</v>
      </c>
      <c r="N461">
        <v>0.669888349619567</v>
      </c>
      <c r="O461">
        <v>1</v>
      </c>
      <c r="P461">
        <v>0.28001873909479502</v>
      </c>
      <c r="Q461">
        <v>0</v>
      </c>
      <c r="R461">
        <v>0.184345873270088</v>
      </c>
      <c r="S461" t="s">
        <v>2323</v>
      </c>
      <c r="T461" t="s">
        <v>2337</v>
      </c>
      <c r="U461" t="s">
        <v>3029</v>
      </c>
      <c r="V461" t="s">
        <v>3029</v>
      </c>
      <c r="W461" t="s">
        <v>3029</v>
      </c>
      <c r="X461">
        <v>1</v>
      </c>
      <c r="Y461" t="s">
        <v>3030</v>
      </c>
      <c r="Z461" t="s">
        <v>3030</v>
      </c>
      <c r="AA461" t="s">
        <v>3031</v>
      </c>
      <c r="AB461" t="s">
        <v>3031</v>
      </c>
    </row>
    <row r="462" spans="1:28">
      <c r="A462">
        <v>1</v>
      </c>
      <c r="B462">
        <v>3210092</v>
      </c>
      <c r="C462" s="28">
        <v>1.0465761384552901E-6</v>
      </c>
      <c r="D462">
        <v>117</v>
      </c>
      <c r="E462" t="s">
        <v>1377</v>
      </c>
      <c r="F462" t="s">
        <v>2319</v>
      </c>
      <c r="G462" t="s">
        <v>2334</v>
      </c>
      <c r="H462" t="s">
        <v>2335</v>
      </c>
      <c r="I462">
        <v>1</v>
      </c>
      <c r="J462" t="s">
        <v>2329</v>
      </c>
      <c r="K462">
        <v>0.45614035087719301</v>
      </c>
      <c r="L462">
        <v>3.9580552322140597E-2</v>
      </c>
      <c r="M462">
        <v>0.669888349619567</v>
      </c>
      <c r="N462">
        <v>0.669888349619567</v>
      </c>
      <c r="O462">
        <v>1</v>
      </c>
      <c r="P462">
        <v>0.28001873909479502</v>
      </c>
      <c r="Q462">
        <v>0</v>
      </c>
      <c r="R462">
        <v>0.184345873270088</v>
      </c>
      <c r="S462" t="s">
        <v>2323</v>
      </c>
      <c r="T462" t="s">
        <v>2337</v>
      </c>
      <c r="U462" t="s">
        <v>3035</v>
      </c>
      <c r="V462" t="s">
        <v>3035</v>
      </c>
      <c r="W462" t="s">
        <v>3035</v>
      </c>
      <c r="X462">
        <v>1</v>
      </c>
      <c r="Y462" t="s">
        <v>3035</v>
      </c>
      <c r="Z462" t="s">
        <v>3035</v>
      </c>
      <c r="AA462" t="s">
        <v>3036</v>
      </c>
      <c r="AB462" t="s">
        <v>3036</v>
      </c>
    </row>
    <row r="463" spans="1:28">
      <c r="A463">
        <v>1</v>
      </c>
      <c r="B463">
        <v>3210565</v>
      </c>
      <c r="C463" s="28">
        <v>1.0465761384552901E-6</v>
      </c>
      <c r="D463">
        <v>117</v>
      </c>
      <c r="E463" t="s">
        <v>1377</v>
      </c>
      <c r="F463" t="s">
        <v>2319</v>
      </c>
      <c r="G463" t="s">
        <v>2335</v>
      </c>
      <c r="H463" t="s">
        <v>2334</v>
      </c>
      <c r="I463">
        <v>1</v>
      </c>
      <c r="J463" t="s">
        <v>2329</v>
      </c>
      <c r="K463">
        <v>0.45614035087719301</v>
      </c>
      <c r="L463">
        <v>3.9580552322140597E-2</v>
      </c>
      <c r="M463">
        <v>0.669888349619567</v>
      </c>
      <c r="N463">
        <v>0.669888349619567</v>
      </c>
      <c r="O463">
        <v>1</v>
      </c>
      <c r="P463">
        <v>0.28001873909479502</v>
      </c>
      <c r="Q463">
        <v>0</v>
      </c>
      <c r="R463">
        <v>0.184345873270088</v>
      </c>
      <c r="S463" t="s">
        <v>2323</v>
      </c>
      <c r="T463" t="s">
        <v>2337</v>
      </c>
      <c r="U463" t="s">
        <v>3035</v>
      </c>
      <c r="V463" t="s">
        <v>3035</v>
      </c>
      <c r="W463" t="s">
        <v>3035</v>
      </c>
      <c r="X463">
        <v>1</v>
      </c>
      <c r="Y463" t="s">
        <v>3035</v>
      </c>
      <c r="Z463" t="s">
        <v>3035</v>
      </c>
      <c r="AA463" t="s">
        <v>3036</v>
      </c>
      <c r="AB463" t="s">
        <v>3036</v>
      </c>
    </row>
    <row r="464" spans="1:28">
      <c r="A464">
        <v>1</v>
      </c>
      <c r="B464">
        <v>3210952</v>
      </c>
      <c r="C464" s="28">
        <v>1.0465761384552901E-6</v>
      </c>
      <c r="D464">
        <v>117</v>
      </c>
      <c r="E464" t="s">
        <v>1377</v>
      </c>
      <c r="F464" t="s">
        <v>2319</v>
      </c>
      <c r="G464" t="s">
        <v>2320</v>
      </c>
      <c r="H464" t="s">
        <v>2321</v>
      </c>
      <c r="I464">
        <v>1</v>
      </c>
      <c r="J464" t="s">
        <v>2329</v>
      </c>
      <c r="K464">
        <v>0.47368421052631599</v>
      </c>
      <c r="L464">
        <v>3.9580552322140597E-2</v>
      </c>
      <c r="M464">
        <v>0.669888349619567</v>
      </c>
      <c r="N464">
        <v>0.669888349619567</v>
      </c>
      <c r="O464">
        <v>1</v>
      </c>
      <c r="P464">
        <v>0.28001873909479502</v>
      </c>
      <c r="Q464">
        <v>0</v>
      </c>
      <c r="R464">
        <v>0.184345873270088</v>
      </c>
      <c r="S464" t="s">
        <v>2323</v>
      </c>
      <c r="T464" t="s">
        <v>2337</v>
      </c>
      <c r="U464" t="s">
        <v>3035</v>
      </c>
      <c r="V464" t="s">
        <v>3035</v>
      </c>
      <c r="W464" t="s">
        <v>3035</v>
      </c>
      <c r="X464">
        <v>1</v>
      </c>
      <c r="Y464" t="s">
        <v>3035</v>
      </c>
      <c r="Z464" t="s">
        <v>3035</v>
      </c>
      <c r="AA464" t="s">
        <v>3036</v>
      </c>
      <c r="AB464" t="s">
        <v>3036</v>
      </c>
    </row>
    <row r="465" spans="1:28">
      <c r="A465">
        <v>1</v>
      </c>
      <c r="B465">
        <v>3210112</v>
      </c>
      <c r="C465" s="28">
        <v>1.0465761384552901E-6</v>
      </c>
      <c r="D465">
        <v>117</v>
      </c>
      <c r="E465" t="s">
        <v>1377</v>
      </c>
      <c r="F465" t="s">
        <v>2319</v>
      </c>
      <c r="G465" t="s">
        <v>2320</v>
      </c>
      <c r="H465" t="s">
        <v>2334</v>
      </c>
      <c r="I465">
        <v>1</v>
      </c>
      <c r="J465" t="s">
        <v>2493</v>
      </c>
      <c r="K465">
        <v>0.45614035087719301</v>
      </c>
      <c r="L465">
        <v>3.9580552322140597E-2</v>
      </c>
      <c r="M465">
        <v>0.669888349619567</v>
      </c>
      <c r="N465">
        <v>0.669888349619567</v>
      </c>
      <c r="O465">
        <v>1</v>
      </c>
      <c r="P465">
        <v>0.28001873909479502</v>
      </c>
      <c r="Q465">
        <v>0</v>
      </c>
      <c r="R465">
        <v>0.184345873270088</v>
      </c>
      <c r="S465" t="s">
        <v>2323</v>
      </c>
      <c r="T465" t="s">
        <v>249</v>
      </c>
      <c r="U465" t="s">
        <v>3035</v>
      </c>
      <c r="V465" t="s">
        <v>3035</v>
      </c>
      <c r="W465" t="s">
        <v>3035</v>
      </c>
      <c r="X465">
        <v>1</v>
      </c>
      <c r="Y465" t="s">
        <v>3035</v>
      </c>
      <c r="Z465" t="s">
        <v>3035</v>
      </c>
      <c r="AA465" t="s">
        <v>3036</v>
      </c>
      <c r="AB465" t="s">
        <v>3036</v>
      </c>
    </row>
    <row r="466" spans="1:28">
      <c r="A466">
        <v>1</v>
      </c>
      <c r="B466">
        <v>3207433</v>
      </c>
      <c r="C466" s="28">
        <v>1.0465761384552901E-6</v>
      </c>
      <c r="D466">
        <v>117</v>
      </c>
      <c r="E466" t="s">
        <v>1377</v>
      </c>
      <c r="F466" t="s">
        <v>2319</v>
      </c>
      <c r="G466" t="s">
        <v>2335</v>
      </c>
      <c r="H466" t="s">
        <v>2320</v>
      </c>
      <c r="I466">
        <v>1</v>
      </c>
      <c r="J466" t="s">
        <v>2432</v>
      </c>
      <c r="K466">
        <v>0.47368421052631599</v>
      </c>
      <c r="L466">
        <v>3.9580552322140597E-2</v>
      </c>
      <c r="M466">
        <v>0.669888349619567</v>
      </c>
      <c r="N466">
        <v>0.669888349619567</v>
      </c>
      <c r="O466">
        <v>1</v>
      </c>
      <c r="P466">
        <v>0.28001873909479502</v>
      </c>
      <c r="Q466">
        <v>0</v>
      </c>
      <c r="R466">
        <v>0.184345873270088</v>
      </c>
      <c r="S466" t="s">
        <v>2323</v>
      </c>
      <c r="T466" t="s">
        <v>249</v>
      </c>
      <c r="U466" t="s">
        <v>3032</v>
      </c>
      <c r="V466" t="s">
        <v>2803</v>
      </c>
      <c r="W466" t="s">
        <v>3032</v>
      </c>
      <c r="X466">
        <v>0</v>
      </c>
      <c r="Y466" t="s">
        <v>2803</v>
      </c>
      <c r="Z466" t="s">
        <v>3033</v>
      </c>
      <c r="AA466" t="s">
        <v>2806</v>
      </c>
      <c r="AB466" t="s">
        <v>3034</v>
      </c>
    </row>
    <row r="467" spans="1:28">
      <c r="A467">
        <v>1</v>
      </c>
      <c r="B467">
        <v>3207434</v>
      </c>
      <c r="C467" s="28">
        <v>1.0465761384552901E-6</v>
      </c>
      <c r="D467">
        <v>117</v>
      </c>
      <c r="E467" t="s">
        <v>1377</v>
      </c>
      <c r="F467" t="s">
        <v>2319</v>
      </c>
      <c r="G467" t="s">
        <v>2320</v>
      </c>
      <c r="H467" t="s">
        <v>2321</v>
      </c>
      <c r="I467">
        <v>1</v>
      </c>
      <c r="J467" t="s">
        <v>2432</v>
      </c>
      <c r="K467">
        <v>0.47368421052631599</v>
      </c>
      <c r="L467">
        <v>3.9580552322140597E-2</v>
      </c>
      <c r="M467">
        <v>0.669888349619567</v>
      </c>
      <c r="N467">
        <v>0.669888349619567</v>
      </c>
      <c r="O467">
        <v>1</v>
      </c>
      <c r="P467">
        <v>0.28001873909479502</v>
      </c>
      <c r="Q467">
        <v>0</v>
      </c>
      <c r="R467">
        <v>0.184345873270088</v>
      </c>
      <c r="S467" t="s">
        <v>2323</v>
      </c>
      <c r="T467" t="s">
        <v>249</v>
      </c>
      <c r="U467" t="s">
        <v>3032</v>
      </c>
      <c r="V467" t="s">
        <v>2803</v>
      </c>
      <c r="W467" t="s">
        <v>3032</v>
      </c>
      <c r="X467">
        <v>0</v>
      </c>
      <c r="Y467" t="s">
        <v>2803</v>
      </c>
      <c r="Z467" t="s">
        <v>3033</v>
      </c>
      <c r="AA467" t="s">
        <v>2806</v>
      </c>
      <c r="AB467" t="s">
        <v>3034</v>
      </c>
    </row>
    <row r="468" spans="1:28">
      <c r="A468">
        <v>1</v>
      </c>
      <c r="B468">
        <v>3207503</v>
      </c>
      <c r="C468" s="28">
        <v>1.0465761384552901E-6</v>
      </c>
      <c r="D468">
        <v>117</v>
      </c>
      <c r="E468" t="s">
        <v>1377</v>
      </c>
      <c r="F468" t="s">
        <v>2319</v>
      </c>
      <c r="G468" t="s">
        <v>2321</v>
      </c>
      <c r="H468" t="s">
        <v>2320</v>
      </c>
      <c r="I468">
        <v>1</v>
      </c>
      <c r="J468" t="s">
        <v>2374</v>
      </c>
      <c r="K468">
        <v>0.47368421052631599</v>
      </c>
      <c r="L468">
        <v>3.9580552322140597E-2</v>
      </c>
      <c r="M468">
        <v>0.669888349619567</v>
      </c>
      <c r="N468">
        <v>0.669888349619567</v>
      </c>
      <c r="O468">
        <v>1</v>
      </c>
      <c r="P468">
        <v>0.28001873909479502</v>
      </c>
      <c r="Q468">
        <v>0</v>
      </c>
      <c r="R468">
        <v>0.184345873270088</v>
      </c>
      <c r="S468" t="s">
        <v>2323</v>
      </c>
      <c r="T468" t="s">
        <v>249</v>
      </c>
      <c r="U468" t="s">
        <v>3032</v>
      </c>
      <c r="V468" t="s">
        <v>3032</v>
      </c>
      <c r="W468" t="s">
        <v>3032</v>
      </c>
      <c r="X468">
        <v>1</v>
      </c>
      <c r="Y468" t="s">
        <v>3033</v>
      </c>
      <c r="Z468" t="s">
        <v>3033</v>
      </c>
      <c r="AA468" t="s">
        <v>3034</v>
      </c>
      <c r="AB468" t="s">
        <v>3034</v>
      </c>
    </row>
    <row r="469" spans="1:28">
      <c r="A469">
        <v>1</v>
      </c>
      <c r="B469">
        <v>3207801</v>
      </c>
      <c r="C469" s="28">
        <v>1.0465761384552901E-6</v>
      </c>
      <c r="D469">
        <v>117</v>
      </c>
      <c r="E469" t="s">
        <v>1377</v>
      </c>
      <c r="F469" t="s">
        <v>2319</v>
      </c>
      <c r="G469" t="s">
        <v>2335</v>
      </c>
      <c r="H469" t="s">
        <v>2334</v>
      </c>
      <c r="I469">
        <v>1</v>
      </c>
      <c r="J469" t="s">
        <v>2841</v>
      </c>
      <c r="K469">
        <v>0.45614035087719301</v>
      </c>
      <c r="L469">
        <v>3.9580552322140597E-2</v>
      </c>
      <c r="M469">
        <v>0.669888349619567</v>
      </c>
      <c r="N469">
        <v>0.669888349619567</v>
      </c>
      <c r="O469">
        <v>1</v>
      </c>
      <c r="P469">
        <v>0.28001873909479502</v>
      </c>
      <c r="Q469">
        <v>0</v>
      </c>
      <c r="R469">
        <v>0.184345873270088</v>
      </c>
      <c r="S469" t="s">
        <v>2323</v>
      </c>
      <c r="T469" t="s">
        <v>249</v>
      </c>
      <c r="U469" t="s">
        <v>3032</v>
      </c>
      <c r="V469" t="s">
        <v>3032</v>
      </c>
      <c r="W469" t="s">
        <v>3032</v>
      </c>
      <c r="X469">
        <v>1</v>
      </c>
      <c r="Y469" t="s">
        <v>3033</v>
      </c>
      <c r="Z469" t="s">
        <v>3033</v>
      </c>
      <c r="AA469" t="s">
        <v>3034</v>
      </c>
      <c r="AB469" t="s">
        <v>3034</v>
      </c>
    </row>
    <row r="470" spans="1:28">
      <c r="A470">
        <v>1</v>
      </c>
      <c r="B470">
        <v>3203796</v>
      </c>
      <c r="C470" s="28">
        <v>1.0465761384552901E-6</v>
      </c>
      <c r="D470">
        <v>117</v>
      </c>
      <c r="E470" t="s">
        <v>1377</v>
      </c>
      <c r="F470" t="s">
        <v>2319</v>
      </c>
      <c r="G470" t="s">
        <v>2320</v>
      </c>
      <c r="H470" t="s">
        <v>2335</v>
      </c>
      <c r="I470">
        <v>1</v>
      </c>
      <c r="J470" t="s">
        <v>2322</v>
      </c>
      <c r="K470">
        <v>0.45614035087719301</v>
      </c>
      <c r="L470">
        <v>3.9580552322140597E-2</v>
      </c>
      <c r="M470">
        <v>0.669888349619567</v>
      </c>
      <c r="N470">
        <v>0.669888349619567</v>
      </c>
      <c r="O470">
        <v>1</v>
      </c>
      <c r="P470">
        <v>0.28001873909479502</v>
      </c>
      <c r="Q470">
        <v>0</v>
      </c>
      <c r="R470">
        <v>0.184345873270088</v>
      </c>
      <c r="S470" t="s">
        <v>2323</v>
      </c>
      <c r="T470" t="s">
        <v>249</v>
      </c>
      <c r="U470" t="s">
        <v>2803</v>
      </c>
      <c r="V470" t="s">
        <v>2802</v>
      </c>
      <c r="W470" t="s">
        <v>2803</v>
      </c>
      <c r="X470">
        <v>0</v>
      </c>
      <c r="Y470" t="s">
        <v>2804</v>
      </c>
      <c r="Z470" t="s">
        <v>2803</v>
      </c>
      <c r="AA470" t="s">
        <v>2805</v>
      </c>
      <c r="AB470" t="s">
        <v>2806</v>
      </c>
    </row>
    <row r="471" spans="1:28">
      <c r="A471">
        <v>1</v>
      </c>
      <c r="B471">
        <v>3203842</v>
      </c>
      <c r="C471" s="28">
        <v>1.0465761384552901E-6</v>
      </c>
      <c r="D471">
        <v>117</v>
      </c>
      <c r="E471" t="s">
        <v>1377</v>
      </c>
      <c r="F471" t="s">
        <v>2319</v>
      </c>
      <c r="G471" t="s">
        <v>2321</v>
      </c>
      <c r="H471" t="s">
        <v>2335</v>
      </c>
      <c r="I471">
        <v>1</v>
      </c>
      <c r="J471" t="s">
        <v>2322</v>
      </c>
      <c r="K471">
        <v>0.47368421052631599</v>
      </c>
      <c r="L471">
        <v>3.9580552322140597E-2</v>
      </c>
      <c r="M471">
        <v>0.669888349619567</v>
      </c>
      <c r="N471">
        <v>0.669888349619567</v>
      </c>
      <c r="O471">
        <v>1</v>
      </c>
      <c r="P471">
        <v>0.28001873909479502</v>
      </c>
      <c r="Q471">
        <v>0</v>
      </c>
      <c r="R471">
        <v>0.184345873270088</v>
      </c>
      <c r="S471" t="s">
        <v>2323</v>
      </c>
      <c r="T471" t="s">
        <v>249</v>
      </c>
      <c r="U471" t="s">
        <v>2803</v>
      </c>
      <c r="V471" t="s">
        <v>2802</v>
      </c>
      <c r="W471" t="s">
        <v>2803</v>
      </c>
      <c r="X471">
        <v>0</v>
      </c>
      <c r="Y471" t="s">
        <v>2804</v>
      </c>
      <c r="Z471" t="s">
        <v>2803</v>
      </c>
      <c r="AA471" t="s">
        <v>2805</v>
      </c>
      <c r="AB471" t="s">
        <v>2806</v>
      </c>
    </row>
    <row r="472" spans="1:28">
      <c r="A472">
        <v>1</v>
      </c>
      <c r="B472">
        <v>3205827</v>
      </c>
      <c r="C472" s="28">
        <v>1.0465761384552901E-6</v>
      </c>
      <c r="D472">
        <v>117</v>
      </c>
      <c r="E472" t="s">
        <v>1377</v>
      </c>
      <c r="F472" t="s">
        <v>2319</v>
      </c>
      <c r="G472" t="s">
        <v>2320</v>
      </c>
      <c r="H472" t="s">
        <v>2334</v>
      </c>
      <c r="I472">
        <v>1</v>
      </c>
      <c r="J472" t="s">
        <v>2322</v>
      </c>
      <c r="K472">
        <v>0.47368421052631599</v>
      </c>
      <c r="L472">
        <v>3.9580552322140597E-2</v>
      </c>
      <c r="M472">
        <v>0.669888349619567</v>
      </c>
      <c r="N472">
        <v>0.669888349619567</v>
      </c>
      <c r="O472">
        <v>1</v>
      </c>
      <c r="P472">
        <v>0.28001873909479502</v>
      </c>
      <c r="Q472">
        <v>0</v>
      </c>
      <c r="R472">
        <v>0.184345873270088</v>
      </c>
      <c r="S472" t="s">
        <v>2323</v>
      </c>
      <c r="T472" t="s">
        <v>249</v>
      </c>
      <c r="U472" t="s">
        <v>2803</v>
      </c>
      <c r="V472" t="s">
        <v>2803</v>
      </c>
      <c r="W472" t="s">
        <v>3032</v>
      </c>
      <c r="X472">
        <v>0</v>
      </c>
      <c r="Y472" t="s">
        <v>2803</v>
      </c>
      <c r="Z472" t="s">
        <v>3033</v>
      </c>
      <c r="AA472" t="s">
        <v>2806</v>
      </c>
      <c r="AB472" t="s">
        <v>3034</v>
      </c>
    </row>
    <row r="473" spans="1:28">
      <c r="A473">
        <v>1</v>
      </c>
      <c r="B473">
        <v>3206938</v>
      </c>
      <c r="C473" s="28">
        <v>1.0465761384552901E-6</v>
      </c>
      <c r="D473">
        <v>117</v>
      </c>
      <c r="E473" t="s">
        <v>1377</v>
      </c>
      <c r="F473" t="s">
        <v>2319</v>
      </c>
      <c r="G473" t="s">
        <v>2335</v>
      </c>
      <c r="H473" t="s">
        <v>2334</v>
      </c>
      <c r="I473">
        <v>1</v>
      </c>
      <c r="J473" t="s">
        <v>2322</v>
      </c>
      <c r="K473">
        <v>0.45614035087719301</v>
      </c>
      <c r="L473">
        <v>3.9580552322140597E-2</v>
      </c>
      <c r="M473">
        <v>0.669888349619567</v>
      </c>
      <c r="N473">
        <v>0.669888349619567</v>
      </c>
      <c r="O473">
        <v>1</v>
      </c>
      <c r="P473">
        <v>0.28001873909479502</v>
      </c>
      <c r="Q473">
        <v>0</v>
      </c>
      <c r="R473">
        <v>0.184345873270088</v>
      </c>
      <c r="S473" t="s">
        <v>2323</v>
      </c>
      <c r="T473" t="s">
        <v>249</v>
      </c>
      <c r="U473" t="s">
        <v>3029</v>
      </c>
      <c r="V473" t="s">
        <v>2803</v>
      </c>
      <c r="W473" t="s">
        <v>3029</v>
      </c>
      <c r="X473">
        <v>0</v>
      </c>
      <c r="Y473" t="s">
        <v>2803</v>
      </c>
      <c r="Z473" t="s">
        <v>3030</v>
      </c>
      <c r="AA473" t="s">
        <v>2806</v>
      </c>
      <c r="AB473" t="s">
        <v>3031</v>
      </c>
    </row>
    <row r="474" spans="1:28">
      <c r="A474">
        <v>1</v>
      </c>
      <c r="B474">
        <v>3206975</v>
      </c>
      <c r="C474" s="28">
        <v>1.0465761384552901E-6</v>
      </c>
      <c r="D474">
        <v>117</v>
      </c>
      <c r="E474" t="s">
        <v>1377</v>
      </c>
      <c r="F474" t="s">
        <v>2319</v>
      </c>
      <c r="G474" t="s">
        <v>2335</v>
      </c>
      <c r="H474" t="s">
        <v>2321</v>
      </c>
      <c r="I474">
        <v>1</v>
      </c>
      <c r="J474" t="s">
        <v>2322</v>
      </c>
      <c r="K474">
        <v>0.47368421052631599</v>
      </c>
      <c r="L474">
        <v>3.9580552322140597E-2</v>
      </c>
      <c r="M474">
        <v>0.669888349619567</v>
      </c>
      <c r="N474">
        <v>0.669888349619567</v>
      </c>
      <c r="O474">
        <v>1</v>
      </c>
      <c r="P474">
        <v>0.28001873909479502</v>
      </c>
      <c r="Q474">
        <v>0</v>
      </c>
      <c r="R474">
        <v>0.184345873270088</v>
      </c>
      <c r="S474" t="s">
        <v>2323</v>
      </c>
      <c r="T474" t="s">
        <v>249</v>
      </c>
      <c r="U474" t="s">
        <v>3029</v>
      </c>
      <c r="V474" t="s">
        <v>2803</v>
      </c>
      <c r="W474" t="s">
        <v>3029</v>
      </c>
      <c r="X474">
        <v>0</v>
      </c>
      <c r="Y474" t="s">
        <v>2803</v>
      </c>
      <c r="Z474" t="s">
        <v>3030</v>
      </c>
      <c r="AA474" t="s">
        <v>2806</v>
      </c>
      <c r="AB474" t="s">
        <v>3031</v>
      </c>
    </row>
    <row r="475" spans="1:28">
      <c r="A475">
        <v>1</v>
      </c>
      <c r="B475">
        <v>3207005</v>
      </c>
      <c r="C475" s="28">
        <v>1.0465761384552901E-6</v>
      </c>
      <c r="D475">
        <v>117</v>
      </c>
      <c r="E475" t="s">
        <v>1377</v>
      </c>
      <c r="F475" t="s">
        <v>2319</v>
      </c>
      <c r="G475" t="s">
        <v>2320</v>
      </c>
      <c r="H475" t="s">
        <v>2334</v>
      </c>
      <c r="I475">
        <v>1</v>
      </c>
      <c r="J475" t="s">
        <v>2322</v>
      </c>
      <c r="K475">
        <v>0.47368421052631599</v>
      </c>
      <c r="L475">
        <v>3.9580552322140597E-2</v>
      </c>
      <c r="M475">
        <v>0.669888349619567</v>
      </c>
      <c r="N475">
        <v>0.669888349619567</v>
      </c>
      <c r="O475">
        <v>1</v>
      </c>
      <c r="P475">
        <v>0.28001873909479502</v>
      </c>
      <c r="Q475">
        <v>0</v>
      </c>
      <c r="R475">
        <v>0.184345873270088</v>
      </c>
      <c r="S475" t="s">
        <v>2323</v>
      </c>
      <c r="T475" t="s">
        <v>249</v>
      </c>
      <c r="U475" t="s">
        <v>3029</v>
      </c>
      <c r="V475" t="s">
        <v>2803</v>
      </c>
      <c r="W475" t="s">
        <v>3029</v>
      </c>
      <c r="X475">
        <v>0</v>
      </c>
      <c r="Y475" t="s">
        <v>2803</v>
      </c>
      <c r="Z475" t="s">
        <v>3030</v>
      </c>
      <c r="AA475" t="s">
        <v>2806</v>
      </c>
      <c r="AB475" t="s">
        <v>3031</v>
      </c>
    </row>
    <row r="476" spans="1:28">
      <c r="A476">
        <v>1</v>
      </c>
      <c r="B476">
        <v>3207049</v>
      </c>
      <c r="C476" s="28">
        <v>1.0465761384552901E-6</v>
      </c>
      <c r="D476">
        <v>117</v>
      </c>
      <c r="E476" t="s">
        <v>1377</v>
      </c>
      <c r="F476" t="s">
        <v>2319</v>
      </c>
      <c r="G476" t="s">
        <v>2321</v>
      </c>
      <c r="H476" t="s">
        <v>2334</v>
      </c>
      <c r="I476">
        <v>1</v>
      </c>
      <c r="J476" t="s">
        <v>2322</v>
      </c>
      <c r="K476">
        <v>0.47368421052631599</v>
      </c>
      <c r="L476">
        <v>3.9580552322140597E-2</v>
      </c>
      <c r="M476">
        <v>0.669888349619567</v>
      </c>
      <c r="N476">
        <v>0.669888349619567</v>
      </c>
      <c r="O476">
        <v>1</v>
      </c>
      <c r="P476">
        <v>0.28001873909479502</v>
      </c>
      <c r="Q476">
        <v>0</v>
      </c>
      <c r="R476">
        <v>0.184345873270088</v>
      </c>
      <c r="S476" t="s">
        <v>2323</v>
      </c>
      <c r="T476" t="s">
        <v>249</v>
      </c>
      <c r="U476" t="s">
        <v>3029</v>
      </c>
      <c r="V476" t="s">
        <v>2803</v>
      </c>
      <c r="W476" t="s">
        <v>3029</v>
      </c>
      <c r="X476">
        <v>0</v>
      </c>
      <c r="Y476" t="s">
        <v>2803</v>
      </c>
      <c r="Z476" t="s">
        <v>3030</v>
      </c>
      <c r="AA476" t="s">
        <v>2806</v>
      </c>
      <c r="AB476" t="s">
        <v>3031</v>
      </c>
    </row>
    <row r="477" spans="1:28">
      <c r="A477">
        <v>1</v>
      </c>
      <c r="B477">
        <v>3207082</v>
      </c>
      <c r="C477" s="28">
        <v>1.0465761384552901E-6</v>
      </c>
      <c r="D477">
        <v>117</v>
      </c>
      <c r="E477" t="s">
        <v>1377</v>
      </c>
      <c r="F477" t="s">
        <v>2319</v>
      </c>
      <c r="G477" t="s">
        <v>2334</v>
      </c>
      <c r="H477" t="s">
        <v>2335</v>
      </c>
      <c r="I477">
        <v>1</v>
      </c>
      <c r="J477" t="s">
        <v>2322</v>
      </c>
      <c r="K477">
        <v>0.45614035087719301</v>
      </c>
      <c r="L477">
        <v>3.9580552322140597E-2</v>
      </c>
      <c r="M477">
        <v>0.669888349619567</v>
      </c>
      <c r="N477">
        <v>0.669888349619567</v>
      </c>
      <c r="O477">
        <v>1</v>
      </c>
      <c r="P477">
        <v>0.28001873909479502</v>
      </c>
      <c r="Q477">
        <v>0</v>
      </c>
      <c r="R477">
        <v>0.184345873270088</v>
      </c>
      <c r="S477" t="s">
        <v>2323</v>
      </c>
      <c r="T477" t="s">
        <v>249</v>
      </c>
      <c r="U477" t="s">
        <v>3032</v>
      </c>
      <c r="V477" t="s">
        <v>2803</v>
      </c>
      <c r="W477" t="s">
        <v>3032</v>
      </c>
      <c r="X477">
        <v>0</v>
      </c>
      <c r="Y477" t="s">
        <v>2803</v>
      </c>
      <c r="Z477" t="s">
        <v>3033</v>
      </c>
      <c r="AA477" t="s">
        <v>2806</v>
      </c>
      <c r="AB477" t="s">
        <v>3034</v>
      </c>
    </row>
    <row r="478" spans="1:28">
      <c r="A478">
        <v>1</v>
      </c>
      <c r="B478">
        <v>3207085</v>
      </c>
      <c r="C478" s="28">
        <v>1.0465761384552901E-6</v>
      </c>
      <c r="D478">
        <v>117</v>
      </c>
      <c r="E478" t="s">
        <v>1377</v>
      </c>
      <c r="F478" t="s">
        <v>2319</v>
      </c>
      <c r="G478" t="s">
        <v>2320</v>
      </c>
      <c r="H478" t="s">
        <v>2321</v>
      </c>
      <c r="I478">
        <v>1</v>
      </c>
      <c r="J478" t="s">
        <v>2322</v>
      </c>
      <c r="K478">
        <v>0.45614035087719301</v>
      </c>
      <c r="L478">
        <v>3.9580552322140597E-2</v>
      </c>
      <c r="M478">
        <v>0.669888349619567</v>
      </c>
      <c r="N478">
        <v>0.669888349619567</v>
      </c>
      <c r="O478">
        <v>1</v>
      </c>
      <c r="P478">
        <v>0.28001873909479502</v>
      </c>
      <c r="Q478">
        <v>0</v>
      </c>
      <c r="R478">
        <v>0.184345873270088</v>
      </c>
      <c r="S478" t="s">
        <v>2323</v>
      </c>
      <c r="T478" t="s">
        <v>249</v>
      </c>
      <c r="U478" t="s">
        <v>3032</v>
      </c>
      <c r="V478" t="s">
        <v>2803</v>
      </c>
      <c r="W478" t="s">
        <v>3032</v>
      </c>
      <c r="X478">
        <v>0</v>
      </c>
      <c r="Y478" t="s">
        <v>2803</v>
      </c>
      <c r="Z478" t="s">
        <v>3033</v>
      </c>
      <c r="AA478" t="s">
        <v>2806</v>
      </c>
      <c r="AB478" t="s">
        <v>3034</v>
      </c>
    </row>
    <row r="479" spans="1:28">
      <c r="A479">
        <v>1</v>
      </c>
      <c r="B479">
        <v>3207124</v>
      </c>
      <c r="C479" s="28">
        <v>1.0465761384552901E-6</v>
      </c>
      <c r="D479">
        <v>117</v>
      </c>
      <c r="E479" t="s">
        <v>1377</v>
      </c>
      <c r="F479" t="s">
        <v>2319</v>
      </c>
      <c r="G479" t="s">
        <v>2320</v>
      </c>
      <c r="H479" t="s">
        <v>2321</v>
      </c>
      <c r="I479">
        <v>1</v>
      </c>
      <c r="J479" t="s">
        <v>2322</v>
      </c>
      <c r="K479">
        <v>0.45614035087719301</v>
      </c>
      <c r="L479">
        <v>3.9580552322140597E-2</v>
      </c>
      <c r="M479">
        <v>0.669888349619567</v>
      </c>
      <c r="N479">
        <v>0.669888349619567</v>
      </c>
      <c r="O479">
        <v>1</v>
      </c>
      <c r="P479">
        <v>0.28001873909479502</v>
      </c>
      <c r="Q479">
        <v>0</v>
      </c>
      <c r="R479">
        <v>0.184345873270088</v>
      </c>
      <c r="S479" t="s">
        <v>2323</v>
      </c>
      <c r="T479" t="s">
        <v>249</v>
      </c>
      <c r="U479" t="s">
        <v>3032</v>
      </c>
      <c r="V479" t="s">
        <v>2803</v>
      </c>
      <c r="W479" t="s">
        <v>3032</v>
      </c>
      <c r="X479">
        <v>0</v>
      </c>
      <c r="Y479" t="s">
        <v>2803</v>
      </c>
      <c r="Z479" t="s">
        <v>3033</v>
      </c>
      <c r="AA479" t="s">
        <v>2806</v>
      </c>
      <c r="AB479" t="s">
        <v>3034</v>
      </c>
    </row>
    <row r="480" spans="1:28">
      <c r="A480">
        <v>1</v>
      </c>
      <c r="B480">
        <v>3207204</v>
      </c>
      <c r="C480" s="28">
        <v>1.0465761384552901E-6</v>
      </c>
      <c r="D480">
        <v>117</v>
      </c>
      <c r="E480" t="s">
        <v>1377</v>
      </c>
      <c r="F480" t="s">
        <v>2319</v>
      </c>
      <c r="G480" t="s">
        <v>2321</v>
      </c>
      <c r="H480" t="s">
        <v>2320</v>
      </c>
      <c r="I480">
        <v>1</v>
      </c>
      <c r="J480" t="s">
        <v>2322</v>
      </c>
      <c r="K480">
        <v>0.47368421052631599</v>
      </c>
      <c r="L480">
        <v>3.9580552322140597E-2</v>
      </c>
      <c r="M480">
        <v>0.669888349619567</v>
      </c>
      <c r="N480">
        <v>0.669888349619567</v>
      </c>
      <c r="O480">
        <v>1</v>
      </c>
      <c r="P480">
        <v>0.28001873909479502</v>
      </c>
      <c r="Q480">
        <v>0</v>
      </c>
      <c r="R480">
        <v>0.184345873270088</v>
      </c>
      <c r="S480" t="s">
        <v>2323</v>
      </c>
      <c r="T480" t="s">
        <v>249</v>
      </c>
      <c r="U480" t="s">
        <v>3032</v>
      </c>
      <c r="V480" t="s">
        <v>2803</v>
      </c>
      <c r="W480" t="s">
        <v>3032</v>
      </c>
      <c r="X480">
        <v>0</v>
      </c>
      <c r="Y480" t="s">
        <v>2803</v>
      </c>
      <c r="Z480" t="s">
        <v>3033</v>
      </c>
      <c r="AA480" t="s">
        <v>2806</v>
      </c>
      <c r="AB480" t="s">
        <v>3034</v>
      </c>
    </row>
    <row r="481" spans="1:28">
      <c r="A481">
        <v>1</v>
      </c>
      <c r="B481">
        <v>3207342</v>
      </c>
      <c r="C481" s="28">
        <v>1.0465761384552901E-6</v>
      </c>
      <c r="D481">
        <v>117</v>
      </c>
      <c r="E481" t="s">
        <v>1377</v>
      </c>
      <c r="F481" t="s">
        <v>2319</v>
      </c>
      <c r="G481" t="s">
        <v>2320</v>
      </c>
      <c r="H481" t="s">
        <v>2335</v>
      </c>
      <c r="I481">
        <v>1</v>
      </c>
      <c r="J481" t="s">
        <v>2322</v>
      </c>
      <c r="K481">
        <v>0.47368421052631599</v>
      </c>
      <c r="L481">
        <v>3.9580552322140597E-2</v>
      </c>
      <c r="M481">
        <v>0.669888349619567</v>
      </c>
      <c r="N481">
        <v>0.669888349619567</v>
      </c>
      <c r="O481">
        <v>1</v>
      </c>
      <c r="P481">
        <v>0.28001873909479502</v>
      </c>
      <c r="Q481">
        <v>0</v>
      </c>
      <c r="R481">
        <v>0.184345873270088</v>
      </c>
      <c r="S481" t="s">
        <v>2323</v>
      </c>
      <c r="T481" t="s">
        <v>249</v>
      </c>
      <c r="U481" t="s">
        <v>3032</v>
      </c>
      <c r="V481" t="s">
        <v>2803</v>
      </c>
      <c r="W481" t="s">
        <v>3032</v>
      </c>
      <c r="X481">
        <v>0</v>
      </c>
      <c r="Y481" t="s">
        <v>2803</v>
      </c>
      <c r="Z481" t="s">
        <v>3033</v>
      </c>
      <c r="AA481" t="s">
        <v>2806</v>
      </c>
      <c r="AB481" t="s">
        <v>3034</v>
      </c>
    </row>
    <row r="482" spans="1:28">
      <c r="A482">
        <v>1</v>
      </c>
      <c r="B482">
        <v>3207388</v>
      </c>
      <c r="C482" s="28">
        <v>1.0465761384552901E-6</v>
      </c>
      <c r="D482">
        <v>117</v>
      </c>
      <c r="E482" t="s">
        <v>1377</v>
      </c>
      <c r="F482" t="s">
        <v>2319</v>
      </c>
      <c r="G482" t="s">
        <v>2321</v>
      </c>
      <c r="H482" t="s">
        <v>2320</v>
      </c>
      <c r="I482">
        <v>1</v>
      </c>
      <c r="J482" t="s">
        <v>2322</v>
      </c>
      <c r="K482">
        <v>0.47368421052631599</v>
      </c>
      <c r="L482">
        <v>3.9580552322140597E-2</v>
      </c>
      <c r="M482">
        <v>0.669888349619567</v>
      </c>
      <c r="N482">
        <v>0.669888349619567</v>
      </c>
      <c r="O482">
        <v>1</v>
      </c>
      <c r="P482">
        <v>0.28001873909479502</v>
      </c>
      <c r="Q482">
        <v>0</v>
      </c>
      <c r="R482">
        <v>0.184345873270088</v>
      </c>
      <c r="S482" t="s">
        <v>2323</v>
      </c>
      <c r="T482" t="s">
        <v>249</v>
      </c>
      <c r="U482" t="s">
        <v>3032</v>
      </c>
      <c r="V482" t="s">
        <v>2803</v>
      </c>
      <c r="W482" t="s">
        <v>3032</v>
      </c>
      <c r="X482">
        <v>0</v>
      </c>
      <c r="Y482" t="s">
        <v>2803</v>
      </c>
      <c r="Z482" t="s">
        <v>3033</v>
      </c>
      <c r="AA482" t="s">
        <v>2806</v>
      </c>
      <c r="AB482" t="s">
        <v>3034</v>
      </c>
    </row>
    <row r="483" spans="1:28">
      <c r="A483">
        <v>1</v>
      </c>
      <c r="B483">
        <v>3144451</v>
      </c>
      <c r="C483" s="28">
        <v>1.0870803800200801E-6</v>
      </c>
      <c r="D483">
        <v>57</v>
      </c>
      <c r="E483" t="s">
        <v>1360</v>
      </c>
      <c r="F483" t="s">
        <v>2319</v>
      </c>
      <c r="G483" t="s">
        <v>2320</v>
      </c>
      <c r="H483" t="s">
        <v>2321</v>
      </c>
      <c r="I483">
        <v>1</v>
      </c>
      <c r="J483" t="s">
        <v>2353</v>
      </c>
      <c r="K483">
        <v>0.35087719298245601</v>
      </c>
      <c r="L483">
        <v>0.37333925851823102</v>
      </c>
      <c r="M483">
        <v>1.29160713638458E-4</v>
      </c>
      <c r="N483">
        <v>1.29160713638458E-4</v>
      </c>
      <c r="O483">
        <v>1</v>
      </c>
      <c r="P483">
        <v>5.2752170744447202E-4</v>
      </c>
      <c r="Q483">
        <v>0</v>
      </c>
      <c r="R483">
        <v>0.34096060530845401</v>
      </c>
      <c r="S483" t="s">
        <v>2323</v>
      </c>
      <c r="T483" t="s">
        <v>249</v>
      </c>
      <c r="U483" t="s">
        <v>3037</v>
      </c>
      <c r="V483" t="s">
        <v>3037</v>
      </c>
      <c r="W483" t="s">
        <v>3037</v>
      </c>
      <c r="X483">
        <v>1</v>
      </c>
      <c r="Y483" t="s">
        <v>3037</v>
      </c>
      <c r="Z483" t="s">
        <v>3037</v>
      </c>
      <c r="AA483" t="s">
        <v>3038</v>
      </c>
      <c r="AB483" t="s">
        <v>3038</v>
      </c>
    </row>
    <row r="484" spans="1:28">
      <c r="A484">
        <v>2</v>
      </c>
      <c r="B484">
        <v>2216054</v>
      </c>
      <c r="C484" s="28">
        <v>1.12524743370472E-6</v>
      </c>
      <c r="D484">
        <v>37</v>
      </c>
      <c r="E484" t="s">
        <v>1419</v>
      </c>
      <c r="F484" t="s">
        <v>2347</v>
      </c>
      <c r="G484" t="s">
        <v>2321</v>
      </c>
      <c r="H484" t="s">
        <v>3039</v>
      </c>
      <c r="I484">
        <v>2</v>
      </c>
      <c r="J484" t="s">
        <v>2353</v>
      </c>
      <c r="K484">
        <v>0.175438596491228</v>
      </c>
      <c r="L484">
        <v>5.0014889024451402E-4</v>
      </c>
      <c r="M484">
        <v>9.55392230454013E-2</v>
      </c>
      <c r="N484">
        <v>9.55392230454013E-2</v>
      </c>
      <c r="O484">
        <v>1</v>
      </c>
      <c r="P484">
        <v>5.2317677284949304E-4</v>
      </c>
      <c r="Q484">
        <v>0</v>
      </c>
      <c r="R484">
        <v>0.47300659693427499</v>
      </c>
      <c r="S484" t="s">
        <v>2323</v>
      </c>
      <c r="T484" t="s">
        <v>249</v>
      </c>
      <c r="U484" t="s">
        <v>3040</v>
      </c>
      <c r="V484" t="s">
        <v>3040</v>
      </c>
      <c r="W484" t="s">
        <v>3040</v>
      </c>
      <c r="X484">
        <v>1</v>
      </c>
      <c r="Y484" t="s">
        <v>3041</v>
      </c>
      <c r="Z484" t="s">
        <v>3041</v>
      </c>
      <c r="AA484" t="s">
        <v>3042</v>
      </c>
      <c r="AB484" t="s">
        <v>3042</v>
      </c>
    </row>
    <row r="485" spans="1:28">
      <c r="A485">
        <v>2</v>
      </c>
      <c r="B485">
        <v>4367137</v>
      </c>
      <c r="C485" s="28">
        <v>1.1276547248207299E-6</v>
      </c>
      <c r="D485">
        <v>74</v>
      </c>
      <c r="E485" t="s">
        <v>1437</v>
      </c>
      <c r="F485" t="s">
        <v>2319</v>
      </c>
      <c r="G485" t="s">
        <v>2335</v>
      </c>
      <c r="H485" t="s">
        <v>2321</v>
      </c>
      <c r="I485">
        <v>1</v>
      </c>
      <c r="J485" t="s">
        <v>2870</v>
      </c>
      <c r="K485">
        <v>0.36842105263157898</v>
      </c>
      <c r="L485" t="s">
        <v>249</v>
      </c>
      <c r="M485">
        <v>0.37808653729644098</v>
      </c>
      <c r="N485">
        <v>0.37808653729644098</v>
      </c>
      <c r="O485">
        <v>0</v>
      </c>
      <c r="P485">
        <v>0.30168078188682501</v>
      </c>
      <c r="Q485">
        <v>0</v>
      </c>
      <c r="R485">
        <v>0.27401653903736001</v>
      </c>
      <c r="S485" t="s">
        <v>2323</v>
      </c>
      <c r="T485" t="s">
        <v>249</v>
      </c>
      <c r="U485" t="s">
        <v>3043</v>
      </c>
      <c r="V485" t="s">
        <v>3044</v>
      </c>
      <c r="W485" t="s">
        <v>3043</v>
      </c>
      <c r="X485">
        <v>1</v>
      </c>
      <c r="Y485" t="s">
        <v>3044</v>
      </c>
      <c r="Z485" t="s">
        <v>3043</v>
      </c>
      <c r="AA485" t="s">
        <v>3045</v>
      </c>
      <c r="AB485" t="s">
        <v>3046</v>
      </c>
    </row>
    <row r="486" spans="1:28">
      <c r="A486">
        <v>1</v>
      </c>
      <c r="B486">
        <v>3186503</v>
      </c>
      <c r="C486" s="28">
        <v>1.1435246326803201E-6</v>
      </c>
      <c r="D486">
        <v>156</v>
      </c>
      <c r="E486" t="s">
        <v>1459</v>
      </c>
      <c r="F486" t="s">
        <v>2319</v>
      </c>
      <c r="G486" t="s">
        <v>2334</v>
      </c>
      <c r="H486" t="s">
        <v>2335</v>
      </c>
      <c r="I486">
        <v>1</v>
      </c>
      <c r="J486" t="s">
        <v>2566</v>
      </c>
      <c r="K486">
        <v>0.45614035087719301</v>
      </c>
      <c r="L486">
        <v>0.128375467568701</v>
      </c>
      <c r="M486">
        <v>0.32814512437774002</v>
      </c>
      <c r="N486">
        <v>0.32814512437774002</v>
      </c>
      <c r="O486">
        <v>0</v>
      </c>
      <c r="P486">
        <v>0.25674014780940302</v>
      </c>
      <c r="Q486">
        <v>0</v>
      </c>
      <c r="R486">
        <v>0.140780313042976</v>
      </c>
      <c r="S486" t="s">
        <v>2323</v>
      </c>
      <c r="T486" t="s">
        <v>249</v>
      </c>
      <c r="U486" t="s">
        <v>2479</v>
      </c>
      <c r="V486" t="s">
        <v>2324</v>
      </c>
      <c r="W486" t="s">
        <v>2324</v>
      </c>
      <c r="X486">
        <v>1</v>
      </c>
      <c r="Y486" t="s">
        <v>2324</v>
      </c>
      <c r="Z486" t="s">
        <v>2324</v>
      </c>
      <c r="AA486" t="s">
        <v>2328</v>
      </c>
      <c r="AB486" t="s">
        <v>2328</v>
      </c>
    </row>
    <row r="487" spans="1:28">
      <c r="A487">
        <v>1</v>
      </c>
      <c r="B487">
        <v>3191887</v>
      </c>
      <c r="C487" s="28">
        <v>1.1435246326803201E-6</v>
      </c>
      <c r="D487">
        <v>156</v>
      </c>
      <c r="E487" t="s">
        <v>1459</v>
      </c>
      <c r="F487" t="s">
        <v>2319</v>
      </c>
      <c r="G487" t="s">
        <v>2320</v>
      </c>
      <c r="H487" t="s">
        <v>2321</v>
      </c>
      <c r="I487">
        <v>1</v>
      </c>
      <c r="J487" t="s">
        <v>2329</v>
      </c>
      <c r="K487">
        <v>0.43859649122806998</v>
      </c>
      <c r="L487">
        <v>0.128375467568701</v>
      </c>
      <c r="M487">
        <v>0.32814512437774002</v>
      </c>
      <c r="N487">
        <v>0.32814512437774002</v>
      </c>
      <c r="O487">
        <v>0</v>
      </c>
      <c r="P487">
        <v>0.25674014780940302</v>
      </c>
      <c r="Q487">
        <v>0</v>
      </c>
      <c r="R487">
        <v>0.140780313042976</v>
      </c>
      <c r="S487" t="s">
        <v>2323</v>
      </c>
      <c r="T487" t="s">
        <v>2330</v>
      </c>
      <c r="U487" t="s">
        <v>2737</v>
      </c>
      <c r="V487" t="s">
        <v>2737</v>
      </c>
      <c r="W487" t="s">
        <v>2737</v>
      </c>
      <c r="X487">
        <v>1</v>
      </c>
      <c r="Y487" t="s">
        <v>2738</v>
      </c>
      <c r="Z487" t="s">
        <v>2738</v>
      </c>
      <c r="AA487" t="s">
        <v>2739</v>
      </c>
      <c r="AB487" t="s">
        <v>2739</v>
      </c>
    </row>
    <row r="488" spans="1:28">
      <c r="A488">
        <v>1</v>
      </c>
      <c r="B488">
        <v>3195894</v>
      </c>
      <c r="C488" s="28">
        <v>1.1435246326803201E-6</v>
      </c>
      <c r="D488">
        <v>156</v>
      </c>
      <c r="E488" t="s">
        <v>1459</v>
      </c>
      <c r="F488" t="s">
        <v>2319</v>
      </c>
      <c r="G488" t="s">
        <v>2321</v>
      </c>
      <c r="H488" t="s">
        <v>2320</v>
      </c>
      <c r="I488">
        <v>1</v>
      </c>
      <c r="J488" t="s">
        <v>2329</v>
      </c>
      <c r="K488">
        <v>0.43859649122806998</v>
      </c>
      <c r="L488">
        <v>0.128375467568701</v>
      </c>
      <c r="M488">
        <v>0.32814512437774002</v>
      </c>
      <c r="N488">
        <v>0.32814512437774002</v>
      </c>
      <c r="O488">
        <v>0</v>
      </c>
      <c r="P488">
        <v>0.25674014780940302</v>
      </c>
      <c r="Q488">
        <v>0</v>
      </c>
      <c r="R488">
        <v>0.140780313042976</v>
      </c>
      <c r="S488" t="s">
        <v>2323</v>
      </c>
      <c r="T488" t="s">
        <v>2337</v>
      </c>
      <c r="U488" t="s">
        <v>2737</v>
      </c>
      <c r="V488" t="s">
        <v>2737</v>
      </c>
      <c r="W488" t="s">
        <v>2737</v>
      </c>
      <c r="X488">
        <v>1</v>
      </c>
      <c r="Y488" t="s">
        <v>2738</v>
      </c>
      <c r="Z488" t="s">
        <v>2738</v>
      </c>
      <c r="AA488" t="s">
        <v>2739</v>
      </c>
      <c r="AB488" t="s">
        <v>2739</v>
      </c>
    </row>
    <row r="489" spans="1:28">
      <c r="A489">
        <v>1</v>
      </c>
      <c r="B489">
        <v>3195963</v>
      </c>
      <c r="C489" s="28">
        <v>1.1435246326803201E-6</v>
      </c>
      <c r="D489">
        <v>156</v>
      </c>
      <c r="E489" t="s">
        <v>1459</v>
      </c>
      <c r="F489" t="s">
        <v>2319</v>
      </c>
      <c r="G489" t="s">
        <v>2335</v>
      </c>
      <c r="H489" t="s">
        <v>2334</v>
      </c>
      <c r="I489">
        <v>1</v>
      </c>
      <c r="J489" t="s">
        <v>2329</v>
      </c>
      <c r="K489">
        <v>0.43859649122806998</v>
      </c>
      <c r="L489">
        <v>0.1283754675687</v>
      </c>
      <c r="M489">
        <v>0.32814512437774002</v>
      </c>
      <c r="N489">
        <v>0.32814512437774002</v>
      </c>
      <c r="O489">
        <v>0</v>
      </c>
      <c r="P489">
        <v>0.25674014780940102</v>
      </c>
      <c r="Q489">
        <v>0</v>
      </c>
      <c r="R489">
        <v>0.140780313042976</v>
      </c>
      <c r="S489" t="s">
        <v>2323</v>
      </c>
      <c r="T489" t="s">
        <v>2337</v>
      </c>
      <c r="U489" t="s">
        <v>2737</v>
      </c>
      <c r="V489" t="s">
        <v>2737</v>
      </c>
      <c r="W489" t="s">
        <v>2737</v>
      </c>
      <c r="X489">
        <v>1</v>
      </c>
      <c r="Y489" t="s">
        <v>2738</v>
      </c>
      <c r="Z489" t="s">
        <v>2738</v>
      </c>
      <c r="AA489" t="s">
        <v>2739</v>
      </c>
      <c r="AB489" t="s">
        <v>2739</v>
      </c>
    </row>
    <row r="490" spans="1:28">
      <c r="A490">
        <v>1</v>
      </c>
      <c r="B490">
        <v>3196343</v>
      </c>
      <c r="C490" s="28">
        <v>1.1435246326803201E-6</v>
      </c>
      <c r="D490">
        <v>156</v>
      </c>
      <c r="E490" t="s">
        <v>1459</v>
      </c>
      <c r="F490" t="s">
        <v>2319</v>
      </c>
      <c r="G490" t="s">
        <v>2334</v>
      </c>
      <c r="H490" t="s">
        <v>2335</v>
      </c>
      <c r="I490">
        <v>1</v>
      </c>
      <c r="J490" t="s">
        <v>2329</v>
      </c>
      <c r="K490">
        <v>0.43859649122806998</v>
      </c>
      <c r="L490">
        <v>0.128375467568701</v>
      </c>
      <c r="M490">
        <v>0.32814512437774002</v>
      </c>
      <c r="N490">
        <v>0.32814512437774002</v>
      </c>
      <c r="O490">
        <v>0</v>
      </c>
      <c r="P490">
        <v>0.25674014780940302</v>
      </c>
      <c r="Q490">
        <v>0</v>
      </c>
      <c r="R490">
        <v>0.140780313042976</v>
      </c>
      <c r="S490" t="s">
        <v>2323</v>
      </c>
      <c r="T490" t="s">
        <v>2330</v>
      </c>
      <c r="U490" t="s">
        <v>2737</v>
      </c>
      <c r="V490" t="s">
        <v>2737</v>
      </c>
      <c r="W490" t="s">
        <v>2737</v>
      </c>
      <c r="X490">
        <v>1</v>
      </c>
      <c r="Y490" t="s">
        <v>2738</v>
      </c>
      <c r="Z490" t="s">
        <v>2738</v>
      </c>
      <c r="AA490" t="s">
        <v>2739</v>
      </c>
      <c r="AB490" t="s">
        <v>2739</v>
      </c>
    </row>
    <row r="491" spans="1:28">
      <c r="A491">
        <v>1</v>
      </c>
      <c r="B491">
        <v>3200761</v>
      </c>
      <c r="C491" s="28">
        <v>1.1435246326803201E-6</v>
      </c>
      <c r="D491">
        <v>156</v>
      </c>
      <c r="E491" t="s">
        <v>1459</v>
      </c>
      <c r="F491" t="s">
        <v>2319</v>
      </c>
      <c r="G491" t="s">
        <v>2320</v>
      </c>
      <c r="H491" t="s">
        <v>2335</v>
      </c>
      <c r="I491">
        <v>1</v>
      </c>
      <c r="J491" t="s">
        <v>2329</v>
      </c>
      <c r="K491">
        <v>0.43859649122806998</v>
      </c>
      <c r="L491">
        <v>0.128375467568701</v>
      </c>
      <c r="M491">
        <v>0.32814512437774002</v>
      </c>
      <c r="N491">
        <v>0.32814512437774002</v>
      </c>
      <c r="O491">
        <v>0</v>
      </c>
      <c r="P491">
        <v>0.25674014780940302</v>
      </c>
      <c r="Q491">
        <v>0</v>
      </c>
      <c r="R491">
        <v>0.140780313042976</v>
      </c>
      <c r="S491" t="s">
        <v>2323</v>
      </c>
      <c r="T491" t="s">
        <v>2337</v>
      </c>
      <c r="U491" t="s">
        <v>2740</v>
      </c>
      <c r="V491" t="s">
        <v>2740</v>
      </c>
      <c r="W491" t="s">
        <v>2740</v>
      </c>
      <c r="X491">
        <v>1</v>
      </c>
      <c r="Y491" t="s">
        <v>2741</v>
      </c>
      <c r="Z491" t="s">
        <v>2741</v>
      </c>
      <c r="AA491" t="s">
        <v>2742</v>
      </c>
      <c r="AB491" t="s">
        <v>2742</v>
      </c>
    </row>
    <row r="492" spans="1:28">
      <c r="A492">
        <v>1</v>
      </c>
      <c r="B492">
        <v>3203403</v>
      </c>
      <c r="C492" s="28">
        <v>1.1435246326803201E-6</v>
      </c>
      <c r="D492">
        <v>156</v>
      </c>
      <c r="E492" t="s">
        <v>1459</v>
      </c>
      <c r="F492" t="s">
        <v>2319</v>
      </c>
      <c r="G492" t="s">
        <v>2321</v>
      </c>
      <c r="H492" t="s">
        <v>2320</v>
      </c>
      <c r="I492">
        <v>1</v>
      </c>
      <c r="J492" t="s">
        <v>2322</v>
      </c>
      <c r="K492">
        <v>0.43859649122806998</v>
      </c>
      <c r="L492">
        <v>0.1283754675687</v>
      </c>
      <c r="M492">
        <v>0.32814512437774002</v>
      </c>
      <c r="N492">
        <v>0.32814512437774002</v>
      </c>
      <c r="O492">
        <v>0</v>
      </c>
      <c r="P492">
        <v>0.25674014780940102</v>
      </c>
      <c r="Q492">
        <v>0</v>
      </c>
      <c r="R492">
        <v>0.140780313042976</v>
      </c>
      <c r="S492" t="s">
        <v>2323</v>
      </c>
      <c r="T492" t="s">
        <v>249</v>
      </c>
      <c r="U492" t="s">
        <v>2802</v>
      </c>
      <c r="V492" t="s">
        <v>2802</v>
      </c>
      <c r="W492" t="s">
        <v>2803</v>
      </c>
      <c r="X492">
        <v>0</v>
      </c>
      <c r="Y492" t="s">
        <v>2804</v>
      </c>
      <c r="Z492" t="s">
        <v>2803</v>
      </c>
      <c r="AA492" t="s">
        <v>2805</v>
      </c>
      <c r="AB492" t="s">
        <v>2806</v>
      </c>
    </row>
    <row r="493" spans="1:28">
      <c r="A493">
        <v>1</v>
      </c>
      <c r="B493">
        <v>3203428</v>
      </c>
      <c r="C493" s="28">
        <v>1.1435246326803201E-6</v>
      </c>
      <c r="D493">
        <v>156</v>
      </c>
      <c r="E493" t="s">
        <v>1459</v>
      </c>
      <c r="F493" t="s">
        <v>2319</v>
      </c>
      <c r="G493" t="s">
        <v>2334</v>
      </c>
      <c r="H493" t="s">
        <v>2335</v>
      </c>
      <c r="I493">
        <v>1</v>
      </c>
      <c r="J493" t="s">
        <v>2322</v>
      </c>
      <c r="K493">
        <v>0.43859649122806998</v>
      </c>
      <c r="L493">
        <v>0.128375467568701</v>
      </c>
      <c r="M493">
        <v>0.32814512437774002</v>
      </c>
      <c r="N493">
        <v>0.32814512437774002</v>
      </c>
      <c r="O493">
        <v>0</v>
      </c>
      <c r="P493">
        <v>0.25674014780940302</v>
      </c>
      <c r="Q493">
        <v>0</v>
      </c>
      <c r="R493">
        <v>0.140780313042976</v>
      </c>
      <c r="S493" t="s">
        <v>2323</v>
      </c>
      <c r="T493" t="s">
        <v>249</v>
      </c>
      <c r="U493" t="s">
        <v>2802</v>
      </c>
      <c r="V493" t="s">
        <v>2802</v>
      </c>
      <c r="W493" t="s">
        <v>2803</v>
      </c>
      <c r="X493">
        <v>0</v>
      </c>
      <c r="Y493" t="s">
        <v>2804</v>
      </c>
      <c r="Z493" t="s">
        <v>2803</v>
      </c>
      <c r="AA493" t="s">
        <v>2805</v>
      </c>
      <c r="AB493" t="s">
        <v>2806</v>
      </c>
    </row>
    <row r="494" spans="1:28">
      <c r="A494">
        <v>1</v>
      </c>
      <c r="B494">
        <v>772374</v>
      </c>
      <c r="C494" s="28">
        <v>1.2105387995035599E-6</v>
      </c>
      <c r="D494">
        <v>74</v>
      </c>
      <c r="E494" t="s">
        <v>1437</v>
      </c>
      <c r="F494" t="s">
        <v>2319</v>
      </c>
      <c r="G494" t="s">
        <v>2335</v>
      </c>
      <c r="H494" t="s">
        <v>2334</v>
      </c>
      <c r="I494">
        <v>1</v>
      </c>
      <c r="J494" t="s">
        <v>2353</v>
      </c>
      <c r="K494">
        <v>0.33333333333333298</v>
      </c>
      <c r="L494" t="s">
        <v>249</v>
      </c>
      <c r="M494">
        <v>0.17455552726257501</v>
      </c>
      <c r="N494">
        <v>0.17455552726257501</v>
      </c>
      <c r="O494">
        <v>0</v>
      </c>
      <c r="P494">
        <v>0.17065218272402299</v>
      </c>
      <c r="Q494">
        <v>0</v>
      </c>
      <c r="R494">
        <v>0.27267631743436099</v>
      </c>
      <c r="S494" t="s">
        <v>2323</v>
      </c>
      <c r="T494" t="s">
        <v>249</v>
      </c>
      <c r="U494" t="s">
        <v>3047</v>
      </c>
      <c r="V494" t="s">
        <v>3047</v>
      </c>
      <c r="W494" t="s">
        <v>3048</v>
      </c>
      <c r="X494">
        <v>1</v>
      </c>
      <c r="Y494" t="s">
        <v>3049</v>
      </c>
      <c r="Z494" t="s">
        <v>3050</v>
      </c>
      <c r="AA494" t="s">
        <v>3051</v>
      </c>
      <c r="AB494" t="s">
        <v>3052</v>
      </c>
    </row>
    <row r="495" spans="1:28">
      <c r="A495">
        <v>1</v>
      </c>
      <c r="B495">
        <v>772554</v>
      </c>
      <c r="C495" s="28">
        <v>1.2105387995035599E-6</v>
      </c>
      <c r="D495">
        <v>74</v>
      </c>
      <c r="E495" t="s">
        <v>1437</v>
      </c>
      <c r="F495" t="s">
        <v>2319</v>
      </c>
      <c r="G495" t="s">
        <v>2320</v>
      </c>
      <c r="H495" t="s">
        <v>2335</v>
      </c>
      <c r="I495">
        <v>1</v>
      </c>
      <c r="J495" t="s">
        <v>2353</v>
      </c>
      <c r="K495">
        <v>0.35087719298245601</v>
      </c>
      <c r="L495" t="s">
        <v>249</v>
      </c>
      <c r="M495">
        <v>0.17455552726257501</v>
      </c>
      <c r="N495">
        <v>0.17455552726257501</v>
      </c>
      <c r="O495">
        <v>0</v>
      </c>
      <c r="P495">
        <v>0.17065218272402299</v>
      </c>
      <c r="Q495">
        <v>0</v>
      </c>
      <c r="R495">
        <v>0.27267631743436099</v>
      </c>
      <c r="S495" t="s">
        <v>2323</v>
      </c>
      <c r="T495" t="s">
        <v>249</v>
      </c>
      <c r="U495" t="s">
        <v>3047</v>
      </c>
      <c r="V495" t="s">
        <v>3047</v>
      </c>
      <c r="W495" t="s">
        <v>3048</v>
      </c>
      <c r="X495">
        <v>1</v>
      </c>
      <c r="Y495" t="s">
        <v>3049</v>
      </c>
      <c r="Z495" t="s">
        <v>3050</v>
      </c>
      <c r="AA495" t="s">
        <v>3051</v>
      </c>
      <c r="AB495" t="s">
        <v>3052</v>
      </c>
    </row>
    <row r="496" spans="1:28">
      <c r="A496">
        <v>1</v>
      </c>
      <c r="B496">
        <v>783830</v>
      </c>
      <c r="C496" s="28">
        <v>1.2105387995035599E-6</v>
      </c>
      <c r="D496">
        <v>74</v>
      </c>
      <c r="E496" t="s">
        <v>1437</v>
      </c>
      <c r="F496" t="s">
        <v>2319</v>
      </c>
      <c r="G496" t="s">
        <v>2321</v>
      </c>
      <c r="H496" t="s">
        <v>2320</v>
      </c>
      <c r="I496">
        <v>1</v>
      </c>
      <c r="J496" t="s">
        <v>2353</v>
      </c>
      <c r="K496">
        <v>0.33333333333333298</v>
      </c>
      <c r="L496" t="s">
        <v>249</v>
      </c>
      <c r="M496">
        <v>0.17455552726257501</v>
      </c>
      <c r="N496">
        <v>0.17455552726257501</v>
      </c>
      <c r="O496">
        <v>0</v>
      </c>
      <c r="P496">
        <v>0.17065218272402299</v>
      </c>
      <c r="Q496">
        <v>0</v>
      </c>
      <c r="R496">
        <v>0.27267631743436099</v>
      </c>
      <c r="S496" t="s">
        <v>2323</v>
      </c>
      <c r="T496" t="s">
        <v>249</v>
      </c>
      <c r="U496" t="s">
        <v>3053</v>
      </c>
      <c r="V496" t="s">
        <v>3053</v>
      </c>
      <c r="W496" t="s">
        <v>3053</v>
      </c>
      <c r="X496">
        <v>1</v>
      </c>
      <c r="Y496" t="s">
        <v>3053</v>
      </c>
      <c r="Z496" t="s">
        <v>3053</v>
      </c>
      <c r="AA496" t="s">
        <v>3054</v>
      </c>
      <c r="AB496" t="s">
        <v>3054</v>
      </c>
    </row>
    <row r="497" spans="1:28">
      <c r="A497">
        <v>1</v>
      </c>
      <c r="B497">
        <v>783947</v>
      </c>
      <c r="C497" s="28">
        <v>1.2105387995035599E-6</v>
      </c>
      <c r="D497">
        <v>74</v>
      </c>
      <c r="E497" t="s">
        <v>1437</v>
      </c>
      <c r="F497" t="s">
        <v>2319</v>
      </c>
      <c r="G497" t="s">
        <v>2320</v>
      </c>
      <c r="H497" t="s">
        <v>2334</v>
      </c>
      <c r="I497">
        <v>1</v>
      </c>
      <c r="J497" t="s">
        <v>2353</v>
      </c>
      <c r="K497">
        <v>0.35087719298245601</v>
      </c>
      <c r="L497" t="s">
        <v>249</v>
      </c>
      <c r="M497">
        <v>0.17455552726257501</v>
      </c>
      <c r="N497">
        <v>0.17455552726257501</v>
      </c>
      <c r="O497">
        <v>0</v>
      </c>
      <c r="P497">
        <v>0.17065218272402299</v>
      </c>
      <c r="Q497">
        <v>0</v>
      </c>
      <c r="R497">
        <v>0.27267631743436099</v>
      </c>
      <c r="S497" t="s">
        <v>2323</v>
      </c>
      <c r="T497" t="s">
        <v>249</v>
      </c>
      <c r="U497" t="s">
        <v>3053</v>
      </c>
      <c r="V497" t="s">
        <v>3053</v>
      </c>
      <c r="W497" t="s">
        <v>3053</v>
      </c>
      <c r="X497">
        <v>1</v>
      </c>
      <c r="Y497" t="s">
        <v>3053</v>
      </c>
      <c r="Z497" t="s">
        <v>3053</v>
      </c>
      <c r="AA497" t="s">
        <v>3054</v>
      </c>
      <c r="AB497" t="s">
        <v>3054</v>
      </c>
    </row>
    <row r="498" spans="1:28">
      <c r="A498">
        <v>1</v>
      </c>
      <c r="B498">
        <v>784046</v>
      </c>
      <c r="C498" s="28">
        <v>1.2105387995035599E-6</v>
      </c>
      <c r="D498">
        <v>74</v>
      </c>
      <c r="E498" t="s">
        <v>1437</v>
      </c>
      <c r="F498" t="s">
        <v>2319</v>
      </c>
      <c r="G498" t="s">
        <v>2321</v>
      </c>
      <c r="H498" t="s">
        <v>2334</v>
      </c>
      <c r="I498">
        <v>1</v>
      </c>
      <c r="J498" t="s">
        <v>2353</v>
      </c>
      <c r="K498">
        <v>0.35087719298245601</v>
      </c>
      <c r="L498" t="s">
        <v>249</v>
      </c>
      <c r="M498">
        <v>0.17455552726257501</v>
      </c>
      <c r="N498">
        <v>0.17455552726257501</v>
      </c>
      <c r="O498">
        <v>0</v>
      </c>
      <c r="P498">
        <v>0.17065218272402299</v>
      </c>
      <c r="Q498">
        <v>0</v>
      </c>
      <c r="R498">
        <v>0.27267631743436099</v>
      </c>
      <c r="S498" t="s">
        <v>2323</v>
      </c>
      <c r="T498" t="s">
        <v>249</v>
      </c>
      <c r="U498" t="s">
        <v>3053</v>
      </c>
      <c r="V498" t="s">
        <v>3053</v>
      </c>
      <c r="W498" t="s">
        <v>3053</v>
      </c>
      <c r="X498">
        <v>1</v>
      </c>
      <c r="Y498" t="s">
        <v>3053</v>
      </c>
      <c r="Z498" t="s">
        <v>3053</v>
      </c>
      <c r="AA498" t="s">
        <v>3054</v>
      </c>
      <c r="AB498" t="s">
        <v>3054</v>
      </c>
    </row>
    <row r="499" spans="1:28">
      <c r="A499">
        <v>1</v>
      </c>
      <c r="B499">
        <v>784056</v>
      </c>
      <c r="C499" s="28">
        <v>1.2105387995035599E-6</v>
      </c>
      <c r="D499">
        <v>74</v>
      </c>
      <c r="E499" t="s">
        <v>1437</v>
      </c>
      <c r="F499" t="s">
        <v>2319</v>
      </c>
      <c r="G499" t="s">
        <v>2320</v>
      </c>
      <c r="H499" t="s">
        <v>2321</v>
      </c>
      <c r="I499">
        <v>1</v>
      </c>
      <c r="J499" t="s">
        <v>2353</v>
      </c>
      <c r="K499">
        <v>0.35087719298245601</v>
      </c>
      <c r="L499" t="s">
        <v>249</v>
      </c>
      <c r="M499">
        <v>0.17455552726257501</v>
      </c>
      <c r="N499">
        <v>0.17455552726257501</v>
      </c>
      <c r="O499">
        <v>0</v>
      </c>
      <c r="P499">
        <v>0.17065218272402299</v>
      </c>
      <c r="Q499">
        <v>0</v>
      </c>
      <c r="R499">
        <v>0.27267631743436099</v>
      </c>
      <c r="S499" t="s">
        <v>2323</v>
      </c>
      <c r="T499" t="s">
        <v>249</v>
      </c>
      <c r="U499" t="s">
        <v>3053</v>
      </c>
      <c r="V499" t="s">
        <v>3053</v>
      </c>
      <c r="W499" t="s">
        <v>3053</v>
      </c>
      <c r="X499">
        <v>1</v>
      </c>
      <c r="Y499" t="s">
        <v>3053</v>
      </c>
      <c r="Z499" t="s">
        <v>3053</v>
      </c>
      <c r="AA499" t="s">
        <v>3054</v>
      </c>
      <c r="AB499" t="s">
        <v>3054</v>
      </c>
    </row>
    <row r="500" spans="1:28">
      <c r="A500">
        <v>1</v>
      </c>
      <c r="B500">
        <v>784061</v>
      </c>
      <c r="C500" s="28">
        <v>1.2105387995035599E-6</v>
      </c>
      <c r="D500">
        <v>74</v>
      </c>
      <c r="E500" t="s">
        <v>1437</v>
      </c>
      <c r="F500" t="s">
        <v>2319</v>
      </c>
      <c r="G500" t="s">
        <v>2335</v>
      </c>
      <c r="H500" t="s">
        <v>2334</v>
      </c>
      <c r="I500">
        <v>1</v>
      </c>
      <c r="J500" t="s">
        <v>2353</v>
      </c>
      <c r="K500">
        <v>0.33333333333333298</v>
      </c>
      <c r="L500" t="s">
        <v>249</v>
      </c>
      <c r="M500">
        <v>0.17455552726257501</v>
      </c>
      <c r="N500">
        <v>0.17455552726257501</v>
      </c>
      <c r="O500">
        <v>0</v>
      </c>
      <c r="P500">
        <v>0.17065218272402299</v>
      </c>
      <c r="Q500">
        <v>0</v>
      </c>
      <c r="R500">
        <v>0.27267631743436099</v>
      </c>
      <c r="S500" t="s">
        <v>2323</v>
      </c>
      <c r="T500" t="s">
        <v>249</v>
      </c>
      <c r="U500" t="s">
        <v>3053</v>
      </c>
      <c r="V500" t="s">
        <v>3053</v>
      </c>
      <c r="W500" t="s">
        <v>3053</v>
      </c>
      <c r="X500">
        <v>1</v>
      </c>
      <c r="Y500" t="s">
        <v>3053</v>
      </c>
      <c r="Z500" t="s">
        <v>3053</v>
      </c>
      <c r="AA500" t="s">
        <v>3054</v>
      </c>
      <c r="AB500" t="s">
        <v>3054</v>
      </c>
    </row>
    <row r="501" spans="1:28">
      <c r="A501">
        <v>1</v>
      </c>
      <c r="B501">
        <v>784292</v>
      </c>
      <c r="C501" s="28">
        <v>1.2105387995035599E-6</v>
      </c>
      <c r="D501">
        <v>74</v>
      </c>
      <c r="E501" t="s">
        <v>1437</v>
      </c>
      <c r="F501" t="s">
        <v>2319</v>
      </c>
      <c r="G501" t="s">
        <v>2334</v>
      </c>
      <c r="H501" t="s">
        <v>2335</v>
      </c>
      <c r="I501">
        <v>1</v>
      </c>
      <c r="J501" t="s">
        <v>2353</v>
      </c>
      <c r="K501">
        <v>0.35087719298245601</v>
      </c>
      <c r="L501" t="s">
        <v>249</v>
      </c>
      <c r="M501">
        <v>0.17455552726257501</v>
      </c>
      <c r="N501">
        <v>0.17455552726257501</v>
      </c>
      <c r="O501">
        <v>0</v>
      </c>
      <c r="P501">
        <v>0.17065218272402299</v>
      </c>
      <c r="Q501">
        <v>0</v>
      </c>
      <c r="R501">
        <v>0.27267631743436099</v>
      </c>
      <c r="S501" t="s">
        <v>2323</v>
      </c>
      <c r="T501" t="s">
        <v>249</v>
      </c>
      <c r="U501" t="s">
        <v>3053</v>
      </c>
      <c r="V501" t="s">
        <v>3053</v>
      </c>
      <c r="W501" t="s">
        <v>3053</v>
      </c>
      <c r="X501">
        <v>1</v>
      </c>
      <c r="Y501" t="s">
        <v>3053</v>
      </c>
      <c r="Z501" t="s">
        <v>3053</v>
      </c>
      <c r="AA501" t="s">
        <v>3054</v>
      </c>
      <c r="AB501" t="s">
        <v>3054</v>
      </c>
    </row>
    <row r="502" spans="1:28">
      <c r="A502">
        <v>1</v>
      </c>
      <c r="B502">
        <v>784359</v>
      </c>
      <c r="C502" s="28">
        <v>1.2105387995035599E-6</v>
      </c>
      <c r="D502">
        <v>74</v>
      </c>
      <c r="E502" t="s">
        <v>1437</v>
      </c>
      <c r="F502" t="s">
        <v>2319</v>
      </c>
      <c r="G502" t="s">
        <v>2320</v>
      </c>
      <c r="H502" t="s">
        <v>2321</v>
      </c>
      <c r="I502">
        <v>1</v>
      </c>
      <c r="J502" t="s">
        <v>2353</v>
      </c>
      <c r="K502">
        <v>0.35087719298245601</v>
      </c>
      <c r="L502" t="s">
        <v>249</v>
      </c>
      <c r="M502">
        <v>0.17455552726257501</v>
      </c>
      <c r="N502">
        <v>0.17455552726257501</v>
      </c>
      <c r="O502">
        <v>0</v>
      </c>
      <c r="P502">
        <v>0.17065218272402299</v>
      </c>
      <c r="Q502">
        <v>0</v>
      </c>
      <c r="R502">
        <v>0.27267631743436099</v>
      </c>
      <c r="S502" t="s">
        <v>2323</v>
      </c>
      <c r="T502" t="s">
        <v>249</v>
      </c>
      <c r="U502" t="s">
        <v>3053</v>
      </c>
      <c r="V502" t="s">
        <v>3053</v>
      </c>
      <c r="W502" t="s">
        <v>3053</v>
      </c>
      <c r="X502">
        <v>1</v>
      </c>
      <c r="Y502" t="s">
        <v>3053</v>
      </c>
      <c r="Z502" t="s">
        <v>3053</v>
      </c>
      <c r="AA502" t="s">
        <v>3054</v>
      </c>
      <c r="AB502" t="s">
        <v>3054</v>
      </c>
    </row>
    <row r="503" spans="1:28">
      <c r="A503">
        <v>1</v>
      </c>
      <c r="B503">
        <v>782021</v>
      </c>
      <c r="C503" s="28">
        <v>1.2105387995035599E-6</v>
      </c>
      <c r="D503">
        <v>74</v>
      </c>
      <c r="E503" t="s">
        <v>1437</v>
      </c>
      <c r="F503" t="s">
        <v>2319</v>
      </c>
      <c r="G503" t="s">
        <v>2335</v>
      </c>
      <c r="H503" t="s">
        <v>2334</v>
      </c>
      <c r="I503">
        <v>1</v>
      </c>
      <c r="J503" t="s">
        <v>2418</v>
      </c>
      <c r="K503">
        <v>0.33333333333333298</v>
      </c>
      <c r="L503" t="s">
        <v>249</v>
      </c>
      <c r="M503">
        <v>0.17455552726257501</v>
      </c>
      <c r="N503">
        <v>0.17455552726257501</v>
      </c>
      <c r="O503">
        <v>0</v>
      </c>
      <c r="P503">
        <v>0.17065218272402299</v>
      </c>
      <c r="Q503">
        <v>0</v>
      </c>
      <c r="R503">
        <v>0.27267631743436099</v>
      </c>
      <c r="S503" t="s">
        <v>2323</v>
      </c>
      <c r="T503" t="s">
        <v>2330</v>
      </c>
      <c r="U503" t="s">
        <v>3055</v>
      </c>
      <c r="V503" t="s">
        <v>3056</v>
      </c>
      <c r="W503" t="s">
        <v>3056</v>
      </c>
      <c r="X503">
        <v>1</v>
      </c>
      <c r="Y503" t="s">
        <v>3057</v>
      </c>
      <c r="Z503" t="s">
        <v>3057</v>
      </c>
      <c r="AA503" t="s">
        <v>3058</v>
      </c>
      <c r="AB503" t="s">
        <v>3058</v>
      </c>
    </row>
    <row r="504" spans="1:28">
      <c r="A504">
        <v>1</v>
      </c>
      <c r="B504">
        <v>783139</v>
      </c>
      <c r="C504" s="28">
        <v>1.2105387995035599E-6</v>
      </c>
      <c r="D504">
        <v>74</v>
      </c>
      <c r="E504" t="s">
        <v>1437</v>
      </c>
      <c r="F504" t="s">
        <v>2319</v>
      </c>
      <c r="G504" t="s">
        <v>2334</v>
      </c>
      <c r="H504" t="s">
        <v>2320</v>
      </c>
      <c r="I504">
        <v>1</v>
      </c>
      <c r="J504" t="s">
        <v>2418</v>
      </c>
      <c r="K504">
        <v>0.35087719298245601</v>
      </c>
      <c r="L504" t="s">
        <v>249</v>
      </c>
      <c r="M504">
        <v>0.17455552726257501</v>
      </c>
      <c r="N504">
        <v>0.17455552726257501</v>
      </c>
      <c r="O504">
        <v>0</v>
      </c>
      <c r="P504">
        <v>0.17065218272402299</v>
      </c>
      <c r="Q504">
        <v>0</v>
      </c>
      <c r="R504">
        <v>0.27267631743436099</v>
      </c>
      <c r="S504" t="s">
        <v>2323</v>
      </c>
      <c r="T504" t="s">
        <v>2337</v>
      </c>
      <c r="U504" t="s">
        <v>3055</v>
      </c>
      <c r="V504" t="s">
        <v>3056</v>
      </c>
      <c r="W504" t="s">
        <v>3056</v>
      </c>
      <c r="X504">
        <v>1</v>
      </c>
      <c r="Y504" t="s">
        <v>3057</v>
      </c>
      <c r="Z504" t="s">
        <v>3057</v>
      </c>
      <c r="AA504" t="s">
        <v>3058</v>
      </c>
      <c r="AB504" t="s">
        <v>3058</v>
      </c>
    </row>
    <row r="505" spans="1:28">
      <c r="A505">
        <v>1</v>
      </c>
      <c r="B505">
        <v>770597</v>
      </c>
      <c r="C505" s="28">
        <v>1.2105387995035599E-6</v>
      </c>
      <c r="D505">
        <v>74</v>
      </c>
      <c r="E505" t="s">
        <v>1437</v>
      </c>
      <c r="F505" t="s">
        <v>2319</v>
      </c>
      <c r="G505" t="s">
        <v>2335</v>
      </c>
      <c r="H505" t="s">
        <v>2334</v>
      </c>
      <c r="I505">
        <v>1</v>
      </c>
      <c r="J505" t="s">
        <v>2349</v>
      </c>
      <c r="K505">
        <v>0.35087719298245601</v>
      </c>
      <c r="L505" t="s">
        <v>249</v>
      </c>
      <c r="M505">
        <v>0.17455552726257501</v>
      </c>
      <c r="N505">
        <v>0.17455552726257501</v>
      </c>
      <c r="O505">
        <v>0</v>
      </c>
      <c r="P505">
        <v>0.17065218272402299</v>
      </c>
      <c r="Q505">
        <v>0</v>
      </c>
      <c r="R505">
        <v>0.27267631743436099</v>
      </c>
      <c r="S505" t="s">
        <v>2323</v>
      </c>
      <c r="T505" t="s">
        <v>249</v>
      </c>
      <c r="U505" t="s">
        <v>3048</v>
      </c>
      <c r="V505" t="s">
        <v>3048</v>
      </c>
      <c r="W505" t="s">
        <v>3048</v>
      </c>
      <c r="X505">
        <v>1</v>
      </c>
      <c r="Y505" t="s">
        <v>3050</v>
      </c>
      <c r="Z505" t="s">
        <v>3050</v>
      </c>
      <c r="AA505" t="s">
        <v>3052</v>
      </c>
      <c r="AB505" t="s">
        <v>3052</v>
      </c>
    </row>
    <row r="506" spans="1:28">
      <c r="A506">
        <v>1</v>
      </c>
      <c r="B506">
        <v>773982</v>
      </c>
      <c r="C506" s="28">
        <v>1.2105387995035599E-6</v>
      </c>
      <c r="D506">
        <v>74</v>
      </c>
      <c r="E506" t="s">
        <v>1437</v>
      </c>
      <c r="F506" t="s">
        <v>2319</v>
      </c>
      <c r="G506" t="s">
        <v>2334</v>
      </c>
      <c r="H506" t="s">
        <v>2335</v>
      </c>
      <c r="I506">
        <v>1</v>
      </c>
      <c r="J506" t="s">
        <v>2349</v>
      </c>
      <c r="K506">
        <v>0.35087719298245601</v>
      </c>
      <c r="L506" t="s">
        <v>249</v>
      </c>
      <c r="M506">
        <v>0.17455552726257501</v>
      </c>
      <c r="N506">
        <v>0.17455552726257501</v>
      </c>
      <c r="O506">
        <v>0</v>
      </c>
      <c r="P506">
        <v>0.17065218272402299</v>
      </c>
      <c r="Q506">
        <v>0</v>
      </c>
      <c r="R506">
        <v>0.27267631743436099</v>
      </c>
      <c r="S506" t="s">
        <v>2323</v>
      </c>
      <c r="T506" t="s">
        <v>249</v>
      </c>
      <c r="U506" t="s">
        <v>3047</v>
      </c>
      <c r="V506" t="s">
        <v>3047</v>
      </c>
      <c r="W506" t="s">
        <v>3047</v>
      </c>
      <c r="X506">
        <v>1</v>
      </c>
      <c r="Y506" t="s">
        <v>3049</v>
      </c>
      <c r="Z506" t="s">
        <v>3049</v>
      </c>
      <c r="AA506" t="s">
        <v>3051</v>
      </c>
      <c r="AB506" t="s">
        <v>3051</v>
      </c>
    </row>
    <row r="507" spans="1:28">
      <c r="A507">
        <v>1</v>
      </c>
      <c r="B507">
        <v>783598</v>
      </c>
      <c r="C507" s="28">
        <v>1.2105387995035599E-6</v>
      </c>
      <c r="D507">
        <v>74</v>
      </c>
      <c r="E507" t="s">
        <v>1437</v>
      </c>
      <c r="F507" t="s">
        <v>2319</v>
      </c>
      <c r="G507" t="s">
        <v>2335</v>
      </c>
      <c r="H507" t="s">
        <v>2334</v>
      </c>
      <c r="I507">
        <v>1</v>
      </c>
      <c r="J507" t="s">
        <v>2349</v>
      </c>
      <c r="K507">
        <v>0.33333333333333298</v>
      </c>
      <c r="L507" t="s">
        <v>249</v>
      </c>
      <c r="M507">
        <v>0.17455552726257501</v>
      </c>
      <c r="N507">
        <v>0.17455552726257501</v>
      </c>
      <c r="O507">
        <v>0</v>
      </c>
      <c r="P507">
        <v>0.17065218272402299</v>
      </c>
      <c r="Q507">
        <v>0</v>
      </c>
      <c r="R507">
        <v>0.27267631743436099</v>
      </c>
      <c r="S507" t="s">
        <v>2323</v>
      </c>
      <c r="T507" t="s">
        <v>249</v>
      </c>
      <c r="U507" t="s">
        <v>3055</v>
      </c>
      <c r="V507" t="s">
        <v>3055</v>
      </c>
      <c r="W507" t="s">
        <v>3055</v>
      </c>
      <c r="X507">
        <v>1</v>
      </c>
      <c r="Y507" t="s">
        <v>3059</v>
      </c>
      <c r="Z507" t="s">
        <v>3059</v>
      </c>
      <c r="AA507" t="s">
        <v>3060</v>
      </c>
      <c r="AB507" t="s">
        <v>3060</v>
      </c>
    </row>
    <row r="508" spans="1:28">
      <c r="A508">
        <v>1</v>
      </c>
      <c r="B508">
        <v>789210</v>
      </c>
      <c r="C508" s="28">
        <v>1.2105387995035599E-6</v>
      </c>
      <c r="D508">
        <v>74</v>
      </c>
      <c r="E508" t="s">
        <v>1437</v>
      </c>
      <c r="F508" t="s">
        <v>2319</v>
      </c>
      <c r="G508" t="s">
        <v>2320</v>
      </c>
      <c r="H508" t="s">
        <v>2321</v>
      </c>
      <c r="I508">
        <v>1</v>
      </c>
      <c r="J508" t="s">
        <v>2349</v>
      </c>
      <c r="K508">
        <v>0.33333333333333298</v>
      </c>
      <c r="L508" t="s">
        <v>249</v>
      </c>
      <c r="M508">
        <v>0.17455552726257501</v>
      </c>
      <c r="N508">
        <v>0.17455552726257501</v>
      </c>
      <c r="O508">
        <v>0</v>
      </c>
      <c r="P508">
        <v>0.17065218272402299</v>
      </c>
      <c r="Q508">
        <v>0</v>
      </c>
      <c r="R508">
        <v>0.27267631743436099</v>
      </c>
      <c r="S508" t="s">
        <v>2323</v>
      </c>
      <c r="T508" t="s">
        <v>249</v>
      </c>
      <c r="U508" t="s">
        <v>3061</v>
      </c>
      <c r="V508" t="s">
        <v>3061</v>
      </c>
      <c r="W508" t="s">
        <v>3061</v>
      </c>
      <c r="X508">
        <v>1</v>
      </c>
      <c r="Y508" t="s">
        <v>3062</v>
      </c>
      <c r="Z508" t="s">
        <v>3062</v>
      </c>
      <c r="AA508" t="s">
        <v>3063</v>
      </c>
      <c r="AB508" t="s">
        <v>3063</v>
      </c>
    </row>
    <row r="509" spans="1:28">
      <c r="A509">
        <v>1</v>
      </c>
      <c r="B509">
        <v>789288</v>
      </c>
      <c r="C509" s="28">
        <v>1.2105387995035599E-6</v>
      </c>
      <c r="D509">
        <v>74</v>
      </c>
      <c r="E509" t="s">
        <v>1437</v>
      </c>
      <c r="F509" t="s">
        <v>2319</v>
      </c>
      <c r="G509" t="s">
        <v>2321</v>
      </c>
      <c r="H509" t="s">
        <v>2320</v>
      </c>
      <c r="I509">
        <v>1</v>
      </c>
      <c r="J509" t="s">
        <v>2349</v>
      </c>
      <c r="K509">
        <v>0.35087719298245601</v>
      </c>
      <c r="L509" t="s">
        <v>249</v>
      </c>
      <c r="M509">
        <v>0.17455552726257501</v>
      </c>
      <c r="N509">
        <v>0.17455552726257501</v>
      </c>
      <c r="O509">
        <v>0</v>
      </c>
      <c r="P509">
        <v>0.17065218272402299</v>
      </c>
      <c r="Q509">
        <v>0</v>
      </c>
      <c r="R509">
        <v>0.27267631743436099</v>
      </c>
      <c r="S509" t="s">
        <v>2323</v>
      </c>
      <c r="T509" t="s">
        <v>249</v>
      </c>
      <c r="U509" t="s">
        <v>3061</v>
      </c>
      <c r="V509" t="s">
        <v>3061</v>
      </c>
      <c r="W509" t="s">
        <v>3061</v>
      </c>
      <c r="X509">
        <v>1</v>
      </c>
      <c r="Y509" t="s">
        <v>3062</v>
      </c>
      <c r="Z509" t="s">
        <v>3062</v>
      </c>
      <c r="AA509" t="s">
        <v>3063</v>
      </c>
      <c r="AB509" t="s">
        <v>3063</v>
      </c>
    </row>
    <row r="510" spans="1:28">
      <c r="A510">
        <v>1</v>
      </c>
      <c r="B510">
        <v>789289</v>
      </c>
      <c r="C510" s="28">
        <v>1.2105387995035599E-6</v>
      </c>
      <c r="D510">
        <v>74</v>
      </c>
      <c r="E510" t="s">
        <v>1437</v>
      </c>
      <c r="F510" t="s">
        <v>2319</v>
      </c>
      <c r="G510" t="s">
        <v>2320</v>
      </c>
      <c r="H510" t="s">
        <v>2321</v>
      </c>
      <c r="I510">
        <v>1</v>
      </c>
      <c r="J510" t="s">
        <v>2349</v>
      </c>
      <c r="K510">
        <v>0.35087719298245601</v>
      </c>
      <c r="L510" t="s">
        <v>249</v>
      </c>
      <c r="M510">
        <v>0.17455552726257501</v>
      </c>
      <c r="N510">
        <v>0.17455552726257501</v>
      </c>
      <c r="O510">
        <v>0</v>
      </c>
      <c r="P510">
        <v>0.17065218272402299</v>
      </c>
      <c r="Q510">
        <v>0</v>
      </c>
      <c r="R510">
        <v>0.27267631743436099</v>
      </c>
      <c r="S510" t="s">
        <v>2323</v>
      </c>
      <c r="T510" t="s">
        <v>249</v>
      </c>
      <c r="U510" t="s">
        <v>3061</v>
      </c>
      <c r="V510" t="s">
        <v>3061</v>
      </c>
      <c r="W510" t="s">
        <v>3061</v>
      </c>
      <c r="X510">
        <v>1</v>
      </c>
      <c r="Y510" t="s">
        <v>3062</v>
      </c>
      <c r="Z510" t="s">
        <v>3062</v>
      </c>
      <c r="AA510" t="s">
        <v>3063</v>
      </c>
      <c r="AB510" t="s">
        <v>3063</v>
      </c>
    </row>
    <row r="511" spans="1:28">
      <c r="A511">
        <v>1</v>
      </c>
      <c r="B511">
        <v>789572</v>
      </c>
      <c r="C511" s="28">
        <v>1.2105387995035599E-6</v>
      </c>
      <c r="D511">
        <v>74</v>
      </c>
      <c r="E511" t="s">
        <v>1437</v>
      </c>
      <c r="F511" t="s">
        <v>2319</v>
      </c>
      <c r="G511" t="s">
        <v>2321</v>
      </c>
      <c r="H511" t="s">
        <v>2320</v>
      </c>
      <c r="I511">
        <v>1</v>
      </c>
      <c r="J511" t="s">
        <v>2349</v>
      </c>
      <c r="K511">
        <v>0.33333333333333298</v>
      </c>
      <c r="L511" t="s">
        <v>249</v>
      </c>
      <c r="M511">
        <v>0.17455552726257501</v>
      </c>
      <c r="N511">
        <v>0.17455552726257501</v>
      </c>
      <c r="O511">
        <v>0</v>
      </c>
      <c r="P511">
        <v>0.17065218272402299</v>
      </c>
      <c r="Q511">
        <v>0</v>
      </c>
      <c r="R511">
        <v>0.27267631743436099</v>
      </c>
      <c r="S511" t="s">
        <v>2323</v>
      </c>
      <c r="T511" t="s">
        <v>249</v>
      </c>
      <c r="U511" t="s">
        <v>3061</v>
      </c>
      <c r="V511" t="s">
        <v>3061</v>
      </c>
      <c r="W511" t="s">
        <v>3061</v>
      </c>
      <c r="X511">
        <v>1</v>
      </c>
      <c r="Y511" t="s">
        <v>3062</v>
      </c>
      <c r="Z511" t="s">
        <v>3062</v>
      </c>
      <c r="AA511" t="s">
        <v>3063</v>
      </c>
      <c r="AB511" t="s">
        <v>3063</v>
      </c>
    </row>
    <row r="512" spans="1:28">
      <c r="A512">
        <v>1</v>
      </c>
      <c r="B512">
        <v>789745</v>
      </c>
      <c r="C512" s="28">
        <v>1.2105387995035599E-6</v>
      </c>
      <c r="D512">
        <v>74</v>
      </c>
      <c r="E512" t="s">
        <v>1437</v>
      </c>
      <c r="F512" t="s">
        <v>2319</v>
      </c>
      <c r="G512" t="s">
        <v>2321</v>
      </c>
      <c r="H512" t="s">
        <v>2335</v>
      </c>
      <c r="I512">
        <v>1</v>
      </c>
      <c r="J512" t="s">
        <v>2349</v>
      </c>
      <c r="K512">
        <v>0.35087719298245601</v>
      </c>
      <c r="L512" t="s">
        <v>249</v>
      </c>
      <c r="M512">
        <v>0.17455552726257501</v>
      </c>
      <c r="N512">
        <v>0.17455552726257501</v>
      </c>
      <c r="O512">
        <v>0</v>
      </c>
      <c r="P512">
        <v>0.17065218272402299</v>
      </c>
      <c r="Q512">
        <v>0</v>
      </c>
      <c r="R512">
        <v>0.27267631743436099</v>
      </c>
      <c r="S512" t="s">
        <v>2323</v>
      </c>
      <c r="T512" t="s">
        <v>249</v>
      </c>
      <c r="U512" t="s">
        <v>3061</v>
      </c>
      <c r="V512" t="s">
        <v>3061</v>
      </c>
      <c r="W512" t="s">
        <v>3061</v>
      </c>
      <c r="X512">
        <v>1</v>
      </c>
      <c r="Y512" t="s">
        <v>3062</v>
      </c>
      <c r="Z512" t="s">
        <v>3062</v>
      </c>
      <c r="AA512" t="s">
        <v>3063</v>
      </c>
      <c r="AB512" t="s">
        <v>3063</v>
      </c>
    </row>
    <row r="513" spans="1:28">
      <c r="A513">
        <v>1</v>
      </c>
      <c r="B513">
        <v>789788</v>
      </c>
      <c r="C513" s="28">
        <v>1.2105387995035599E-6</v>
      </c>
      <c r="D513">
        <v>74</v>
      </c>
      <c r="E513" t="s">
        <v>1437</v>
      </c>
      <c r="F513" t="s">
        <v>2319</v>
      </c>
      <c r="G513" t="s">
        <v>2335</v>
      </c>
      <c r="H513" t="s">
        <v>2334</v>
      </c>
      <c r="I513">
        <v>1</v>
      </c>
      <c r="J513" t="s">
        <v>2349</v>
      </c>
      <c r="K513">
        <v>0.35087719298245601</v>
      </c>
      <c r="L513" t="s">
        <v>249</v>
      </c>
      <c r="M513">
        <v>0.17455552726257501</v>
      </c>
      <c r="N513">
        <v>0.17455552726257501</v>
      </c>
      <c r="O513">
        <v>0</v>
      </c>
      <c r="P513">
        <v>0.17065218272402299</v>
      </c>
      <c r="Q513">
        <v>0</v>
      </c>
      <c r="R513">
        <v>0.27267631743436099</v>
      </c>
      <c r="S513" t="s">
        <v>2323</v>
      </c>
      <c r="T513" t="s">
        <v>249</v>
      </c>
      <c r="U513" t="s">
        <v>3061</v>
      </c>
      <c r="V513" t="s">
        <v>3061</v>
      </c>
      <c r="W513" t="s">
        <v>3061</v>
      </c>
      <c r="X513">
        <v>1</v>
      </c>
      <c r="Y513" t="s">
        <v>3062</v>
      </c>
      <c r="Z513" t="s">
        <v>3062</v>
      </c>
      <c r="AA513" t="s">
        <v>3063</v>
      </c>
      <c r="AB513" t="s">
        <v>3063</v>
      </c>
    </row>
    <row r="514" spans="1:28">
      <c r="A514">
        <v>1</v>
      </c>
      <c r="B514">
        <v>790163</v>
      </c>
      <c r="C514" s="28">
        <v>1.2105387995035599E-6</v>
      </c>
      <c r="D514">
        <v>74</v>
      </c>
      <c r="E514" t="s">
        <v>1437</v>
      </c>
      <c r="F514" t="s">
        <v>2319</v>
      </c>
      <c r="G514" t="s">
        <v>2334</v>
      </c>
      <c r="H514" t="s">
        <v>2320</v>
      </c>
      <c r="I514">
        <v>1</v>
      </c>
      <c r="J514" t="s">
        <v>2349</v>
      </c>
      <c r="K514">
        <v>0.35087719298245601</v>
      </c>
      <c r="L514" t="s">
        <v>249</v>
      </c>
      <c r="M514">
        <v>0.17455552726257501</v>
      </c>
      <c r="N514">
        <v>0.17455552726257501</v>
      </c>
      <c r="O514">
        <v>0</v>
      </c>
      <c r="P514">
        <v>0.17065218272402299</v>
      </c>
      <c r="Q514">
        <v>0</v>
      </c>
      <c r="R514">
        <v>0.27267631743436099</v>
      </c>
      <c r="S514" t="s">
        <v>2323</v>
      </c>
      <c r="T514" t="s">
        <v>249</v>
      </c>
      <c r="U514" t="s">
        <v>3061</v>
      </c>
      <c r="V514" t="s">
        <v>3061</v>
      </c>
      <c r="W514" t="s">
        <v>3061</v>
      </c>
      <c r="X514">
        <v>1</v>
      </c>
      <c r="Y514" t="s">
        <v>3062</v>
      </c>
      <c r="Z514" t="s">
        <v>3062</v>
      </c>
      <c r="AA514" t="s">
        <v>3063</v>
      </c>
      <c r="AB514" t="s">
        <v>3063</v>
      </c>
    </row>
    <row r="515" spans="1:28">
      <c r="A515">
        <v>1</v>
      </c>
      <c r="B515">
        <v>767824</v>
      </c>
      <c r="C515" s="28">
        <v>1.2105387995035599E-6</v>
      </c>
      <c r="D515">
        <v>74</v>
      </c>
      <c r="E515" t="s">
        <v>1437</v>
      </c>
      <c r="F515" t="s">
        <v>2319</v>
      </c>
      <c r="G515" t="s">
        <v>2335</v>
      </c>
      <c r="H515" t="s">
        <v>2320</v>
      </c>
      <c r="I515">
        <v>1</v>
      </c>
      <c r="J515" t="s">
        <v>2329</v>
      </c>
      <c r="K515">
        <v>0.31578947368421101</v>
      </c>
      <c r="L515" t="s">
        <v>249</v>
      </c>
      <c r="M515">
        <v>0.17455552726257501</v>
      </c>
      <c r="N515">
        <v>0.17455552726257501</v>
      </c>
      <c r="O515">
        <v>0</v>
      </c>
      <c r="P515">
        <v>0.17065218272402299</v>
      </c>
      <c r="Q515">
        <v>0</v>
      </c>
      <c r="R515">
        <v>0.27267631743436099</v>
      </c>
      <c r="S515" t="s">
        <v>2323</v>
      </c>
      <c r="T515" t="s">
        <v>2330</v>
      </c>
      <c r="U515" t="s">
        <v>3064</v>
      </c>
      <c r="V515" t="s">
        <v>3064</v>
      </c>
      <c r="W515" t="s">
        <v>3064</v>
      </c>
      <c r="X515">
        <v>1</v>
      </c>
      <c r="Y515" t="s">
        <v>3064</v>
      </c>
      <c r="Z515" t="s">
        <v>3064</v>
      </c>
      <c r="AA515" t="s">
        <v>3065</v>
      </c>
      <c r="AB515" t="s">
        <v>3065</v>
      </c>
    </row>
    <row r="516" spans="1:28">
      <c r="A516">
        <v>1</v>
      </c>
      <c r="B516">
        <v>768116</v>
      </c>
      <c r="C516" s="28">
        <v>1.2105387995035599E-6</v>
      </c>
      <c r="D516">
        <v>74</v>
      </c>
      <c r="E516" t="s">
        <v>1437</v>
      </c>
      <c r="F516" t="s">
        <v>2319</v>
      </c>
      <c r="G516" t="s">
        <v>2320</v>
      </c>
      <c r="H516" t="s">
        <v>2321</v>
      </c>
      <c r="I516">
        <v>1</v>
      </c>
      <c r="J516" t="s">
        <v>2329</v>
      </c>
      <c r="K516">
        <v>0.33333333333333298</v>
      </c>
      <c r="L516" t="s">
        <v>249</v>
      </c>
      <c r="M516">
        <v>0.17455552726257501</v>
      </c>
      <c r="N516">
        <v>0.17455552726257501</v>
      </c>
      <c r="O516">
        <v>0</v>
      </c>
      <c r="P516">
        <v>0.17065218272402299</v>
      </c>
      <c r="Q516">
        <v>0</v>
      </c>
      <c r="R516">
        <v>0.27267631743436099</v>
      </c>
      <c r="S516" t="s">
        <v>2323</v>
      </c>
      <c r="T516" t="s">
        <v>2337</v>
      </c>
      <c r="U516" t="s">
        <v>3064</v>
      </c>
      <c r="V516" t="s">
        <v>3064</v>
      </c>
      <c r="W516" t="s">
        <v>3064</v>
      </c>
      <c r="X516">
        <v>1</v>
      </c>
      <c r="Y516" t="s">
        <v>3064</v>
      </c>
      <c r="Z516" t="s">
        <v>3064</v>
      </c>
      <c r="AA516" t="s">
        <v>3065</v>
      </c>
      <c r="AB516" t="s">
        <v>3065</v>
      </c>
    </row>
    <row r="517" spans="1:28">
      <c r="A517">
        <v>1</v>
      </c>
      <c r="B517">
        <v>768461</v>
      </c>
      <c r="C517" s="28">
        <v>1.2105387995035599E-6</v>
      </c>
      <c r="D517">
        <v>74</v>
      </c>
      <c r="E517" t="s">
        <v>1437</v>
      </c>
      <c r="F517" t="s">
        <v>2319</v>
      </c>
      <c r="G517" t="s">
        <v>2334</v>
      </c>
      <c r="H517" t="s">
        <v>2335</v>
      </c>
      <c r="I517">
        <v>1</v>
      </c>
      <c r="J517" t="s">
        <v>2329</v>
      </c>
      <c r="K517">
        <v>0.33333333333333298</v>
      </c>
      <c r="L517" t="s">
        <v>249</v>
      </c>
      <c r="M517">
        <v>0.17455552726257501</v>
      </c>
      <c r="N517">
        <v>0.17455552726257501</v>
      </c>
      <c r="O517">
        <v>0</v>
      </c>
      <c r="P517">
        <v>0.17065218272402299</v>
      </c>
      <c r="Q517">
        <v>0</v>
      </c>
      <c r="R517">
        <v>0.27267631743436099</v>
      </c>
      <c r="S517" t="s">
        <v>2323</v>
      </c>
      <c r="T517" t="s">
        <v>2337</v>
      </c>
      <c r="U517" t="s">
        <v>3064</v>
      </c>
      <c r="V517" t="s">
        <v>3064</v>
      </c>
      <c r="W517" t="s">
        <v>3064</v>
      </c>
      <c r="X517">
        <v>1</v>
      </c>
      <c r="Y517" t="s">
        <v>3064</v>
      </c>
      <c r="Z517" t="s">
        <v>3064</v>
      </c>
      <c r="AA517" t="s">
        <v>3065</v>
      </c>
      <c r="AB517" t="s">
        <v>3065</v>
      </c>
    </row>
    <row r="518" spans="1:28">
      <c r="A518">
        <v>1</v>
      </c>
      <c r="B518">
        <v>768746</v>
      </c>
      <c r="C518" s="28">
        <v>1.2105387995035599E-6</v>
      </c>
      <c r="D518">
        <v>74</v>
      </c>
      <c r="E518" t="s">
        <v>1437</v>
      </c>
      <c r="F518" t="s">
        <v>2319</v>
      </c>
      <c r="G518" t="s">
        <v>2320</v>
      </c>
      <c r="H518" t="s">
        <v>2321</v>
      </c>
      <c r="I518">
        <v>1</v>
      </c>
      <c r="J518" t="s">
        <v>2329</v>
      </c>
      <c r="K518">
        <v>0.33333333333333298</v>
      </c>
      <c r="L518" t="s">
        <v>249</v>
      </c>
      <c r="M518">
        <v>0.17455552726257501</v>
      </c>
      <c r="N518">
        <v>0.17455552726257501</v>
      </c>
      <c r="O518">
        <v>0</v>
      </c>
      <c r="P518">
        <v>0.17065218272402299</v>
      </c>
      <c r="Q518">
        <v>0</v>
      </c>
      <c r="R518">
        <v>0.27267631743436099</v>
      </c>
      <c r="S518" t="s">
        <v>2323</v>
      </c>
      <c r="T518" t="s">
        <v>2337</v>
      </c>
      <c r="U518" t="s">
        <v>3064</v>
      </c>
      <c r="V518" t="s">
        <v>3064</v>
      </c>
      <c r="W518" t="s">
        <v>3064</v>
      </c>
      <c r="X518">
        <v>1</v>
      </c>
      <c r="Y518" t="s">
        <v>3064</v>
      </c>
      <c r="Z518" t="s">
        <v>3064</v>
      </c>
      <c r="AA518" t="s">
        <v>3065</v>
      </c>
      <c r="AB518" t="s">
        <v>3065</v>
      </c>
    </row>
    <row r="519" spans="1:28">
      <c r="A519">
        <v>1</v>
      </c>
      <c r="B519">
        <v>770078</v>
      </c>
      <c r="C519" s="28">
        <v>1.2105387995035599E-6</v>
      </c>
      <c r="D519">
        <v>74</v>
      </c>
      <c r="E519" t="s">
        <v>1437</v>
      </c>
      <c r="F519" t="s">
        <v>2319</v>
      </c>
      <c r="G519" t="s">
        <v>2321</v>
      </c>
      <c r="H519" t="s">
        <v>2335</v>
      </c>
      <c r="I519">
        <v>1</v>
      </c>
      <c r="J519" t="s">
        <v>2329</v>
      </c>
      <c r="K519">
        <v>0.31578947368421101</v>
      </c>
      <c r="L519" t="s">
        <v>249</v>
      </c>
      <c r="M519">
        <v>0.17455552726257501</v>
      </c>
      <c r="N519">
        <v>0.17455552726257501</v>
      </c>
      <c r="O519">
        <v>0</v>
      </c>
      <c r="P519">
        <v>0.17065218272402299</v>
      </c>
      <c r="Q519">
        <v>0</v>
      </c>
      <c r="R519">
        <v>0.27267631743436099</v>
      </c>
      <c r="S519" t="s">
        <v>2323</v>
      </c>
      <c r="T519" t="s">
        <v>2337</v>
      </c>
      <c r="U519" t="s">
        <v>3064</v>
      </c>
      <c r="V519" t="s">
        <v>3064</v>
      </c>
      <c r="W519" t="s">
        <v>3064</v>
      </c>
      <c r="X519">
        <v>1</v>
      </c>
      <c r="Y519" t="s">
        <v>3064</v>
      </c>
      <c r="Z519" t="s">
        <v>3064</v>
      </c>
      <c r="AA519" t="s">
        <v>3065</v>
      </c>
      <c r="AB519" t="s">
        <v>3065</v>
      </c>
    </row>
    <row r="520" spans="1:28">
      <c r="A520">
        <v>1</v>
      </c>
      <c r="B520">
        <v>771732</v>
      </c>
      <c r="C520" s="28">
        <v>1.2105387995035599E-6</v>
      </c>
      <c r="D520">
        <v>74</v>
      </c>
      <c r="E520" t="s">
        <v>1437</v>
      </c>
      <c r="F520" t="s">
        <v>2319</v>
      </c>
      <c r="G520" t="s">
        <v>2320</v>
      </c>
      <c r="H520" t="s">
        <v>2321</v>
      </c>
      <c r="I520">
        <v>1</v>
      </c>
      <c r="J520" t="s">
        <v>2329</v>
      </c>
      <c r="K520">
        <v>0.33333333333333298</v>
      </c>
      <c r="L520" t="s">
        <v>249</v>
      </c>
      <c r="M520">
        <v>0.17455552726257501</v>
      </c>
      <c r="N520">
        <v>0.17455552726257501</v>
      </c>
      <c r="O520">
        <v>0</v>
      </c>
      <c r="P520">
        <v>0.17065218272402299</v>
      </c>
      <c r="Q520">
        <v>0</v>
      </c>
      <c r="R520">
        <v>0.27267631743436099</v>
      </c>
      <c r="S520" t="s">
        <v>2323</v>
      </c>
      <c r="T520" t="s">
        <v>2337</v>
      </c>
      <c r="U520" t="s">
        <v>3047</v>
      </c>
      <c r="V520" t="s">
        <v>3047</v>
      </c>
      <c r="W520" t="s">
        <v>3048</v>
      </c>
      <c r="X520">
        <v>1</v>
      </c>
      <c r="Y520" t="s">
        <v>3049</v>
      </c>
      <c r="Z520" t="s">
        <v>3050</v>
      </c>
      <c r="AA520" t="s">
        <v>3051</v>
      </c>
      <c r="AB520" t="s">
        <v>3052</v>
      </c>
    </row>
    <row r="521" spans="1:28">
      <c r="A521">
        <v>1</v>
      </c>
      <c r="B521">
        <v>772155</v>
      </c>
      <c r="C521" s="28">
        <v>1.2105387995035599E-6</v>
      </c>
      <c r="D521">
        <v>74</v>
      </c>
      <c r="E521" t="s">
        <v>1437</v>
      </c>
      <c r="F521" t="s">
        <v>2319</v>
      </c>
      <c r="G521" t="s">
        <v>2335</v>
      </c>
      <c r="H521" t="s">
        <v>2334</v>
      </c>
      <c r="I521">
        <v>1</v>
      </c>
      <c r="J521" t="s">
        <v>2329</v>
      </c>
      <c r="K521">
        <v>0.35087719298245601</v>
      </c>
      <c r="L521" t="s">
        <v>249</v>
      </c>
      <c r="M521">
        <v>0.17455552726257501</v>
      </c>
      <c r="N521">
        <v>0.17455552726257501</v>
      </c>
      <c r="O521">
        <v>0</v>
      </c>
      <c r="P521">
        <v>0.17065218272402299</v>
      </c>
      <c r="Q521">
        <v>0</v>
      </c>
      <c r="R521">
        <v>0.27267631743436099</v>
      </c>
      <c r="S521" t="s">
        <v>2323</v>
      </c>
      <c r="T521" t="s">
        <v>2337</v>
      </c>
      <c r="U521" t="s">
        <v>3047</v>
      </c>
      <c r="V521" t="s">
        <v>3047</v>
      </c>
      <c r="W521" t="s">
        <v>3048</v>
      </c>
      <c r="X521">
        <v>1</v>
      </c>
      <c r="Y521" t="s">
        <v>3049</v>
      </c>
      <c r="Z521" t="s">
        <v>3050</v>
      </c>
      <c r="AA521" t="s">
        <v>3051</v>
      </c>
      <c r="AB521" t="s">
        <v>3052</v>
      </c>
    </row>
    <row r="522" spans="1:28">
      <c r="A522">
        <v>1</v>
      </c>
      <c r="B522">
        <v>774337</v>
      </c>
      <c r="C522" s="28">
        <v>1.2105387995035599E-6</v>
      </c>
      <c r="D522">
        <v>74</v>
      </c>
      <c r="E522" t="s">
        <v>1437</v>
      </c>
      <c r="F522" t="s">
        <v>2319</v>
      </c>
      <c r="G522" t="s">
        <v>2320</v>
      </c>
      <c r="H522" t="s">
        <v>2335</v>
      </c>
      <c r="I522">
        <v>1</v>
      </c>
      <c r="J522" t="s">
        <v>2329</v>
      </c>
      <c r="K522">
        <v>0.33333333333333298</v>
      </c>
      <c r="L522" t="s">
        <v>249</v>
      </c>
      <c r="M522">
        <v>0.17455552726257501</v>
      </c>
      <c r="N522">
        <v>0.17455552726257501</v>
      </c>
      <c r="O522">
        <v>0</v>
      </c>
      <c r="P522">
        <v>0.17065218272402299</v>
      </c>
      <c r="Q522">
        <v>0</v>
      </c>
      <c r="R522">
        <v>0.27267631743436099</v>
      </c>
      <c r="S522" t="s">
        <v>2323</v>
      </c>
      <c r="T522" t="s">
        <v>2330</v>
      </c>
      <c r="U522" t="s">
        <v>3066</v>
      </c>
      <c r="V522" t="s">
        <v>3066</v>
      </c>
      <c r="W522" t="s">
        <v>3066</v>
      </c>
      <c r="X522">
        <v>1</v>
      </c>
      <c r="Y522" t="s">
        <v>3066</v>
      </c>
      <c r="Z522" t="s">
        <v>3066</v>
      </c>
      <c r="AA522" t="s">
        <v>3067</v>
      </c>
      <c r="AB522" t="s">
        <v>3067</v>
      </c>
    </row>
    <row r="523" spans="1:28">
      <c r="A523">
        <v>1</v>
      </c>
      <c r="B523">
        <v>775103</v>
      </c>
      <c r="C523" s="28">
        <v>1.2105387995035599E-6</v>
      </c>
      <c r="D523">
        <v>74</v>
      </c>
      <c r="E523" t="s">
        <v>1437</v>
      </c>
      <c r="F523" t="s">
        <v>2319</v>
      </c>
      <c r="G523" t="s">
        <v>2320</v>
      </c>
      <c r="H523" t="s">
        <v>2321</v>
      </c>
      <c r="I523">
        <v>1</v>
      </c>
      <c r="J523" t="s">
        <v>2329</v>
      </c>
      <c r="K523">
        <v>0.33333333333333298</v>
      </c>
      <c r="L523" t="s">
        <v>249</v>
      </c>
      <c r="M523">
        <v>0.17455552726257501</v>
      </c>
      <c r="N523">
        <v>0.17455552726257501</v>
      </c>
      <c r="O523">
        <v>0</v>
      </c>
      <c r="P523">
        <v>0.17065218272402299</v>
      </c>
      <c r="Q523">
        <v>0</v>
      </c>
      <c r="R523">
        <v>0.27267631743436099</v>
      </c>
      <c r="S523" t="s">
        <v>2323</v>
      </c>
      <c r="T523" t="s">
        <v>2330</v>
      </c>
      <c r="U523" t="s">
        <v>3066</v>
      </c>
      <c r="V523" t="s">
        <v>3066</v>
      </c>
      <c r="W523" t="s">
        <v>3066</v>
      </c>
      <c r="X523">
        <v>1</v>
      </c>
      <c r="Y523" t="s">
        <v>3066</v>
      </c>
      <c r="Z523" t="s">
        <v>3066</v>
      </c>
      <c r="AA523" t="s">
        <v>3067</v>
      </c>
      <c r="AB523" t="s">
        <v>3067</v>
      </c>
    </row>
    <row r="524" spans="1:28">
      <c r="A524">
        <v>1</v>
      </c>
      <c r="B524">
        <v>784987</v>
      </c>
      <c r="C524" s="28">
        <v>1.2105387995035599E-6</v>
      </c>
      <c r="D524">
        <v>74</v>
      </c>
      <c r="E524" t="s">
        <v>1437</v>
      </c>
      <c r="F524" t="s">
        <v>2319</v>
      </c>
      <c r="G524" t="s">
        <v>2334</v>
      </c>
      <c r="H524" t="s">
        <v>2335</v>
      </c>
      <c r="I524">
        <v>1</v>
      </c>
      <c r="J524" t="s">
        <v>2329</v>
      </c>
      <c r="K524">
        <v>0.35087719298245601</v>
      </c>
      <c r="L524" t="s">
        <v>249</v>
      </c>
      <c r="M524">
        <v>0.17455552726257501</v>
      </c>
      <c r="N524">
        <v>0.17455552726257501</v>
      </c>
      <c r="O524">
        <v>0</v>
      </c>
      <c r="P524">
        <v>0.17065218272402299</v>
      </c>
      <c r="Q524">
        <v>0</v>
      </c>
      <c r="R524">
        <v>0.27267631743436099</v>
      </c>
      <c r="S524" t="s">
        <v>2323</v>
      </c>
      <c r="T524" t="s">
        <v>2337</v>
      </c>
      <c r="U524" t="s">
        <v>3053</v>
      </c>
      <c r="V524" t="s">
        <v>3053</v>
      </c>
      <c r="W524" t="s">
        <v>3053</v>
      </c>
      <c r="X524">
        <v>1</v>
      </c>
      <c r="Y524" t="s">
        <v>3053</v>
      </c>
      <c r="Z524" t="s">
        <v>3053</v>
      </c>
      <c r="AA524" t="s">
        <v>3054</v>
      </c>
      <c r="AB524" t="s">
        <v>3054</v>
      </c>
    </row>
    <row r="525" spans="1:28">
      <c r="A525">
        <v>1</v>
      </c>
      <c r="B525">
        <v>785464</v>
      </c>
      <c r="C525" s="28">
        <v>1.2105387995035599E-6</v>
      </c>
      <c r="D525">
        <v>74</v>
      </c>
      <c r="E525" t="s">
        <v>1437</v>
      </c>
      <c r="F525" t="s">
        <v>2319</v>
      </c>
      <c r="G525" t="s">
        <v>2334</v>
      </c>
      <c r="H525" t="s">
        <v>2321</v>
      </c>
      <c r="I525">
        <v>1</v>
      </c>
      <c r="J525" t="s">
        <v>2329</v>
      </c>
      <c r="K525">
        <v>0.33333333333333298</v>
      </c>
      <c r="L525" t="s">
        <v>249</v>
      </c>
      <c r="M525">
        <v>0.17455552726257501</v>
      </c>
      <c r="N525">
        <v>0.17455552726257501</v>
      </c>
      <c r="O525">
        <v>0</v>
      </c>
      <c r="P525">
        <v>0.17065218272402299</v>
      </c>
      <c r="Q525">
        <v>0</v>
      </c>
      <c r="R525">
        <v>0.27267631743436099</v>
      </c>
      <c r="S525" t="s">
        <v>2323</v>
      </c>
      <c r="T525" t="s">
        <v>2330</v>
      </c>
      <c r="U525" t="s">
        <v>3053</v>
      </c>
      <c r="V525" t="s">
        <v>3053</v>
      </c>
      <c r="W525" t="s">
        <v>3053</v>
      </c>
      <c r="X525">
        <v>1</v>
      </c>
      <c r="Y525" t="s">
        <v>3053</v>
      </c>
      <c r="Z525" t="s">
        <v>3053</v>
      </c>
      <c r="AA525" t="s">
        <v>3054</v>
      </c>
      <c r="AB525" t="s">
        <v>3054</v>
      </c>
    </row>
    <row r="526" spans="1:28">
      <c r="A526">
        <v>1</v>
      </c>
      <c r="B526">
        <v>785518</v>
      </c>
      <c r="C526" s="28">
        <v>1.2105387995035599E-6</v>
      </c>
      <c r="D526">
        <v>74</v>
      </c>
      <c r="E526" t="s">
        <v>1437</v>
      </c>
      <c r="F526" t="s">
        <v>2319</v>
      </c>
      <c r="G526" t="s">
        <v>2334</v>
      </c>
      <c r="H526" t="s">
        <v>2335</v>
      </c>
      <c r="I526">
        <v>1</v>
      </c>
      <c r="J526" t="s">
        <v>2329</v>
      </c>
      <c r="K526">
        <v>0.33333333333333298</v>
      </c>
      <c r="L526" t="s">
        <v>249</v>
      </c>
      <c r="M526">
        <v>0.17455552726257501</v>
      </c>
      <c r="N526">
        <v>0.17455552726257501</v>
      </c>
      <c r="O526">
        <v>0</v>
      </c>
      <c r="P526">
        <v>0.17065218272402299</v>
      </c>
      <c r="Q526">
        <v>0</v>
      </c>
      <c r="R526">
        <v>0.27267631743436099</v>
      </c>
      <c r="S526" t="s">
        <v>2323</v>
      </c>
      <c r="T526" t="s">
        <v>2337</v>
      </c>
      <c r="U526" t="s">
        <v>3053</v>
      </c>
      <c r="V526" t="s">
        <v>3053</v>
      </c>
      <c r="W526" t="s">
        <v>3053</v>
      </c>
      <c r="X526">
        <v>1</v>
      </c>
      <c r="Y526" t="s">
        <v>3053</v>
      </c>
      <c r="Z526" t="s">
        <v>3053</v>
      </c>
      <c r="AA526" t="s">
        <v>3054</v>
      </c>
      <c r="AB526" t="s">
        <v>3054</v>
      </c>
    </row>
    <row r="527" spans="1:28">
      <c r="A527">
        <v>1</v>
      </c>
      <c r="B527">
        <v>786304</v>
      </c>
      <c r="C527" s="28">
        <v>1.2105387995035599E-6</v>
      </c>
      <c r="D527">
        <v>74</v>
      </c>
      <c r="E527" t="s">
        <v>1437</v>
      </c>
      <c r="F527" t="s">
        <v>2319</v>
      </c>
      <c r="G527" t="s">
        <v>2334</v>
      </c>
      <c r="H527" t="s">
        <v>2335</v>
      </c>
      <c r="I527">
        <v>1</v>
      </c>
      <c r="J527" t="s">
        <v>2329</v>
      </c>
      <c r="K527">
        <v>0.33333333333333298</v>
      </c>
      <c r="L527" t="s">
        <v>249</v>
      </c>
      <c r="M527">
        <v>0.17455552726257501</v>
      </c>
      <c r="N527">
        <v>0.17455552726257501</v>
      </c>
      <c r="O527">
        <v>0</v>
      </c>
      <c r="P527">
        <v>0.17065218272402299</v>
      </c>
      <c r="Q527">
        <v>0</v>
      </c>
      <c r="R527">
        <v>0.27267631743436099</v>
      </c>
      <c r="S527" t="s">
        <v>2323</v>
      </c>
      <c r="T527" t="s">
        <v>2330</v>
      </c>
      <c r="U527" t="s">
        <v>3053</v>
      </c>
      <c r="V527" t="s">
        <v>3053</v>
      </c>
      <c r="W527" t="s">
        <v>3053</v>
      </c>
      <c r="X527">
        <v>1</v>
      </c>
      <c r="Y527" t="s">
        <v>3053</v>
      </c>
      <c r="Z527" t="s">
        <v>3053</v>
      </c>
      <c r="AA527" t="s">
        <v>3054</v>
      </c>
      <c r="AB527" t="s">
        <v>3054</v>
      </c>
    </row>
    <row r="528" spans="1:28">
      <c r="A528">
        <v>1</v>
      </c>
      <c r="B528">
        <v>787581</v>
      </c>
      <c r="C528" s="28">
        <v>1.2105387995035599E-6</v>
      </c>
      <c r="D528">
        <v>74</v>
      </c>
      <c r="E528" t="s">
        <v>1437</v>
      </c>
      <c r="F528" t="s">
        <v>2319</v>
      </c>
      <c r="G528" t="s">
        <v>2335</v>
      </c>
      <c r="H528" t="s">
        <v>2334</v>
      </c>
      <c r="I528">
        <v>1</v>
      </c>
      <c r="J528" t="s">
        <v>2329</v>
      </c>
      <c r="K528">
        <v>0.33333333333333298</v>
      </c>
      <c r="L528" t="s">
        <v>249</v>
      </c>
      <c r="M528">
        <v>0.17455552726257501</v>
      </c>
      <c r="N528">
        <v>0.17455552726257501</v>
      </c>
      <c r="O528">
        <v>0</v>
      </c>
      <c r="P528">
        <v>0.17065218272402299</v>
      </c>
      <c r="Q528">
        <v>0</v>
      </c>
      <c r="R528">
        <v>0.27267631743436099</v>
      </c>
      <c r="S528" t="s">
        <v>2323</v>
      </c>
      <c r="T528" t="s">
        <v>2337</v>
      </c>
      <c r="U528" t="s">
        <v>3061</v>
      </c>
      <c r="V528" t="s">
        <v>3061</v>
      </c>
      <c r="W528" t="s">
        <v>3061</v>
      </c>
      <c r="X528">
        <v>1</v>
      </c>
      <c r="Y528" t="s">
        <v>3062</v>
      </c>
      <c r="Z528" t="s">
        <v>3062</v>
      </c>
      <c r="AA528" t="s">
        <v>3063</v>
      </c>
      <c r="AB528" t="s">
        <v>3063</v>
      </c>
    </row>
    <row r="529" spans="1:28">
      <c r="A529">
        <v>1</v>
      </c>
      <c r="B529">
        <v>787583</v>
      </c>
      <c r="C529" s="28">
        <v>1.2105387995035599E-6</v>
      </c>
      <c r="D529">
        <v>74</v>
      </c>
      <c r="E529" t="s">
        <v>1437</v>
      </c>
      <c r="F529" t="s">
        <v>2319</v>
      </c>
      <c r="G529" t="s">
        <v>2320</v>
      </c>
      <c r="H529" t="s">
        <v>2334</v>
      </c>
      <c r="I529">
        <v>1</v>
      </c>
      <c r="J529" t="s">
        <v>2329</v>
      </c>
      <c r="K529">
        <v>0.33333333333333298</v>
      </c>
      <c r="L529" t="s">
        <v>249</v>
      </c>
      <c r="M529">
        <v>0.17455552726257501</v>
      </c>
      <c r="N529">
        <v>0.17455552726257501</v>
      </c>
      <c r="O529">
        <v>0</v>
      </c>
      <c r="P529">
        <v>0.17065218272402299</v>
      </c>
      <c r="Q529">
        <v>0</v>
      </c>
      <c r="R529">
        <v>0.27267631743436099</v>
      </c>
      <c r="S529" t="s">
        <v>2323</v>
      </c>
      <c r="T529" t="s">
        <v>2330</v>
      </c>
      <c r="U529" t="s">
        <v>3061</v>
      </c>
      <c r="V529" t="s">
        <v>3061</v>
      </c>
      <c r="W529" t="s">
        <v>3061</v>
      </c>
      <c r="X529">
        <v>1</v>
      </c>
      <c r="Y529" t="s">
        <v>3062</v>
      </c>
      <c r="Z529" t="s">
        <v>3062</v>
      </c>
      <c r="AA529" t="s">
        <v>3063</v>
      </c>
      <c r="AB529" t="s">
        <v>3063</v>
      </c>
    </row>
    <row r="530" spans="1:28">
      <c r="A530">
        <v>1</v>
      </c>
      <c r="B530">
        <v>787853</v>
      </c>
      <c r="C530" s="28">
        <v>1.2105387995035599E-6</v>
      </c>
      <c r="D530">
        <v>74</v>
      </c>
      <c r="E530" t="s">
        <v>1437</v>
      </c>
      <c r="F530" t="s">
        <v>2319</v>
      </c>
      <c r="G530" t="s">
        <v>2334</v>
      </c>
      <c r="H530" t="s">
        <v>2335</v>
      </c>
      <c r="I530">
        <v>1</v>
      </c>
      <c r="J530" t="s">
        <v>2329</v>
      </c>
      <c r="K530">
        <v>0.35087719298245601</v>
      </c>
      <c r="L530" t="s">
        <v>249</v>
      </c>
      <c r="M530">
        <v>0.17455552726257501</v>
      </c>
      <c r="N530">
        <v>0.17455552726257501</v>
      </c>
      <c r="O530">
        <v>0</v>
      </c>
      <c r="P530">
        <v>0.17065218272402299</v>
      </c>
      <c r="Q530">
        <v>0</v>
      </c>
      <c r="R530">
        <v>0.27267631743436099</v>
      </c>
      <c r="S530" t="s">
        <v>2323</v>
      </c>
      <c r="T530" t="s">
        <v>2330</v>
      </c>
      <c r="U530" t="s">
        <v>3061</v>
      </c>
      <c r="V530" t="s">
        <v>3061</v>
      </c>
      <c r="W530" t="s">
        <v>3061</v>
      </c>
      <c r="X530">
        <v>1</v>
      </c>
      <c r="Y530" t="s">
        <v>3062</v>
      </c>
      <c r="Z530" t="s">
        <v>3062</v>
      </c>
      <c r="AA530" t="s">
        <v>3063</v>
      </c>
      <c r="AB530" t="s">
        <v>3063</v>
      </c>
    </row>
    <row r="531" spans="1:28">
      <c r="A531">
        <v>1</v>
      </c>
      <c r="B531">
        <v>788646</v>
      </c>
      <c r="C531" s="28">
        <v>1.2105387995035599E-6</v>
      </c>
      <c r="D531">
        <v>74</v>
      </c>
      <c r="E531" t="s">
        <v>1437</v>
      </c>
      <c r="F531" t="s">
        <v>2319</v>
      </c>
      <c r="G531" t="s">
        <v>2320</v>
      </c>
      <c r="H531" t="s">
        <v>2321</v>
      </c>
      <c r="I531">
        <v>1</v>
      </c>
      <c r="J531" t="s">
        <v>2329</v>
      </c>
      <c r="K531">
        <v>0.33333333333333298</v>
      </c>
      <c r="L531" t="s">
        <v>249</v>
      </c>
      <c r="M531">
        <v>0.17455552726257501</v>
      </c>
      <c r="N531">
        <v>0.17455552726257501</v>
      </c>
      <c r="O531">
        <v>0</v>
      </c>
      <c r="P531">
        <v>0.17065218272402299</v>
      </c>
      <c r="Q531">
        <v>0</v>
      </c>
      <c r="R531">
        <v>0.27267631743436099</v>
      </c>
      <c r="S531" t="s">
        <v>2323</v>
      </c>
      <c r="T531" t="s">
        <v>2337</v>
      </c>
      <c r="U531" t="s">
        <v>3061</v>
      </c>
      <c r="V531" t="s">
        <v>3061</v>
      </c>
      <c r="W531" t="s">
        <v>3061</v>
      </c>
      <c r="X531">
        <v>1</v>
      </c>
      <c r="Y531" t="s">
        <v>3062</v>
      </c>
      <c r="Z531" t="s">
        <v>3062</v>
      </c>
      <c r="AA531" t="s">
        <v>3063</v>
      </c>
      <c r="AB531" t="s">
        <v>3063</v>
      </c>
    </row>
    <row r="532" spans="1:28">
      <c r="A532">
        <v>1</v>
      </c>
      <c r="B532">
        <v>788778</v>
      </c>
      <c r="C532" s="28">
        <v>1.2105387995035599E-6</v>
      </c>
      <c r="D532">
        <v>74</v>
      </c>
      <c r="E532" t="s">
        <v>1437</v>
      </c>
      <c r="F532" t="s">
        <v>2319</v>
      </c>
      <c r="G532" t="s">
        <v>2320</v>
      </c>
      <c r="H532" t="s">
        <v>2335</v>
      </c>
      <c r="I532">
        <v>1</v>
      </c>
      <c r="J532" t="s">
        <v>2329</v>
      </c>
      <c r="K532">
        <v>0.33333333333333298</v>
      </c>
      <c r="L532" t="s">
        <v>249</v>
      </c>
      <c r="M532">
        <v>0.17455552726257501</v>
      </c>
      <c r="N532">
        <v>0.17455552726257501</v>
      </c>
      <c r="O532">
        <v>0</v>
      </c>
      <c r="P532">
        <v>0.17065218272402299</v>
      </c>
      <c r="Q532">
        <v>0</v>
      </c>
      <c r="R532">
        <v>0.27267631743436099</v>
      </c>
      <c r="S532" t="s">
        <v>2323</v>
      </c>
      <c r="T532" t="s">
        <v>2337</v>
      </c>
      <c r="U532" t="s">
        <v>3061</v>
      </c>
      <c r="V532" t="s">
        <v>3061</v>
      </c>
      <c r="W532" t="s">
        <v>3061</v>
      </c>
      <c r="X532">
        <v>1</v>
      </c>
      <c r="Y532" t="s">
        <v>3062</v>
      </c>
      <c r="Z532" t="s">
        <v>3062</v>
      </c>
      <c r="AA532" t="s">
        <v>3063</v>
      </c>
      <c r="AB532" t="s">
        <v>3063</v>
      </c>
    </row>
    <row r="533" spans="1:28">
      <c r="A533">
        <v>1</v>
      </c>
      <c r="B533">
        <v>788840</v>
      </c>
      <c r="C533" s="28">
        <v>1.2105387995035599E-6</v>
      </c>
      <c r="D533">
        <v>74</v>
      </c>
      <c r="E533" t="s">
        <v>1437</v>
      </c>
      <c r="F533" t="s">
        <v>2319</v>
      </c>
      <c r="G533" t="s">
        <v>2321</v>
      </c>
      <c r="H533" t="s">
        <v>2320</v>
      </c>
      <c r="I533">
        <v>1</v>
      </c>
      <c r="J533" t="s">
        <v>2329</v>
      </c>
      <c r="K533">
        <v>0.33333333333333298</v>
      </c>
      <c r="L533" t="s">
        <v>249</v>
      </c>
      <c r="M533">
        <v>0.17455552726257501</v>
      </c>
      <c r="N533">
        <v>0.17455552726257501</v>
      </c>
      <c r="O533">
        <v>0</v>
      </c>
      <c r="P533">
        <v>0.17065218272402299</v>
      </c>
      <c r="Q533">
        <v>0</v>
      </c>
      <c r="R533">
        <v>0.27267631743436099</v>
      </c>
      <c r="S533" t="s">
        <v>2323</v>
      </c>
      <c r="T533" t="s">
        <v>2337</v>
      </c>
      <c r="U533" t="s">
        <v>3061</v>
      </c>
      <c r="V533" t="s">
        <v>3061</v>
      </c>
      <c r="W533" t="s">
        <v>3061</v>
      </c>
      <c r="X533">
        <v>1</v>
      </c>
      <c r="Y533" t="s">
        <v>3062</v>
      </c>
      <c r="Z533" t="s">
        <v>3062</v>
      </c>
      <c r="AA533" t="s">
        <v>3063</v>
      </c>
      <c r="AB533" t="s">
        <v>3063</v>
      </c>
    </row>
    <row r="534" spans="1:28">
      <c r="A534">
        <v>1</v>
      </c>
      <c r="B534">
        <v>788955</v>
      </c>
      <c r="C534" s="28">
        <v>1.2105387995035599E-6</v>
      </c>
      <c r="D534">
        <v>74</v>
      </c>
      <c r="E534" t="s">
        <v>1437</v>
      </c>
      <c r="F534" t="s">
        <v>2319</v>
      </c>
      <c r="G534" t="s">
        <v>2320</v>
      </c>
      <c r="H534" t="s">
        <v>2321</v>
      </c>
      <c r="I534">
        <v>1</v>
      </c>
      <c r="J534" t="s">
        <v>2329</v>
      </c>
      <c r="K534">
        <v>0.33333333333333298</v>
      </c>
      <c r="L534" t="s">
        <v>249</v>
      </c>
      <c r="M534">
        <v>0.17455552726257501</v>
      </c>
      <c r="N534">
        <v>0.17455552726257501</v>
      </c>
      <c r="O534">
        <v>0</v>
      </c>
      <c r="P534">
        <v>0.17065218272402299</v>
      </c>
      <c r="Q534">
        <v>0</v>
      </c>
      <c r="R534">
        <v>0.27267631743436099</v>
      </c>
      <c r="S534" t="s">
        <v>2323</v>
      </c>
      <c r="T534" t="s">
        <v>2337</v>
      </c>
      <c r="U534" t="s">
        <v>3061</v>
      </c>
      <c r="V534" t="s">
        <v>3061</v>
      </c>
      <c r="W534" t="s">
        <v>3061</v>
      </c>
      <c r="X534">
        <v>1</v>
      </c>
      <c r="Y534" t="s">
        <v>3062</v>
      </c>
      <c r="Z534" t="s">
        <v>3062</v>
      </c>
      <c r="AA534" t="s">
        <v>3063</v>
      </c>
      <c r="AB534" t="s">
        <v>3063</v>
      </c>
    </row>
    <row r="535" spans="1:28">
      <c r="A535">
        <v>1</v>
      </c>
      <c r="B535">
        <v>789060</v>
      </c>
      <c r="C535" s="28">
        <v>1.2105387995035599E-6</v>
      </c>
      <c r="D535">
        <v>74</v>
      </c>
      <c r="E535" t="s">
        <v>1437</v>
      </c>
      <c r="F535" t="s">
        <v>2319</v>
      </c>
      <c r="G535" t="s">
        <v>2335</v>
      </c>
      <c r="H535" t="s">
        <v>2334</v>
      </c>
      <c r="I535">
        <v>1</v>
      </c>
      <c r="J535" t="s">
        <v>2329</v>
      </c>
      <c r="K535">
        <v>0.33333333333333298</v>
      </c>
      <c r="L535" t="s">
        <v>249</v>
      </c>
      <c r="M535">
        <v>0.17455552726257501</v>
      </c>
      <c r="N535">
        <v>0.17455552726257501</v>
      </c>
      <c r="O535">
        <v>0</v>
      </c>
      <c r="P535">
        <v>0.17065218272402299</v>
      </c>
      <c r="Q535">
        <v>0</v>
      </c>
      <c r="R535">
        <v>0.27267631743436099</v>
      </c>
      <c r="S535" t="s">
        <v>2323</v>
      </c>
      <c r="T535" t="s">
        <v>2337</v>
      </c>
      <c r="U535" t="s">
        <v>3061</v>
      </c>
      <c r="V535" t="s">
        <v>3061</v>
      </c>
      <c r="W535" t="s">
        <v>3061</v>
      </c>
      <c r="X535">
        <v>1</v>
      </c>
      <c r="Y535" t="s">
        <v>3062</v>
      </c>
      <c r="Z535" t="s">
        <v>3062</v>
      </c>
      <c r="AA535" t="s">
        <v>3063</v>
      </c>
      <c r="AB535" t="s">
        <v>3063</v>
      </c>
    </row>
    <row r="536" spans="1:28">
      <c r="A536">
        <v>1</v>
      </c>
      <c r="B536">
        <v>779327</v>
      </c>
      <c r="C536" s="28">
        <v>1.2105387995035599E-6</v>
      </c>
      <c r="D536">
        <v>74</v>
      </c>
      <c r="E536" t="s">
        <v>1437</v>
      </c>
      <c r="F536" t="s">
        <v>2319</v>
      </c>
      <c r="G536" t="s">
        <v>2320</v>
      </c>
      <c r="H536" t="s">
        <v>2321</v>
      </c>
      <c r="I536">
        <v>1</v>
      </c>
      <c r="J536" t="s">
        <v>2548</v>
      </c>
      <c r="K536">
        <v>0.33333333333333298</v>
      </c>
      <c r="L536" t="s">
        <v>249</v>
      </c>
      <c r="M536">
        <v>0.17455552726257501</v>
      </c>
      <c r="N536">
        <v>0.17455552726257501</v>
      </c>
      <c r="O536">
        <v>0</v>
      </c>
      <c r="P536">
        <v>0.17065218272402299</v>
      </c>
      <c r="Q536">
        <v>0</v>
      </c>
      <c r="R536">
        <v>0.27267631743436099</v>
      </c>
      <c r="S536" t="s">
        <v>2323</v>
      </c>
      <c r="T536" t="s">
        <v>2330</v>
      </c>
      <c r="U536" t="s">
        <v>3068</v>
      </c>
      <c r="V536" t="s">
        <v>3068</v>
      </c>
      <c r="W536" t="s">
        <v>3068</v>
      </c>
      <c r="X536">
        <v>1</v>
      </c>
      <c r="Y536" t="s">
        <v>3068</v>
      </c>
      <c r="Z536" t="s">
        <v>3068</v>
      </c>
      <c r="AA536" t="s">
        <v>3069</v>
      </c>
      <c r="AB536" t="s">
        <v>3069</v>
      </c>
    </row>
    <row r="537" spans="1:28">
      <c r="A537">
        <v>1</v>
      </c>
      <c r="B537">
        <v>780972</v>
      </c>
      <c r="C537" s="28">
        <v>1.2105387995035599E-6</v>
      </c>
      <c r="D537">
        <v>74</v>
      </c>
      <c r="E537" t="s">
        <v>1437</v>
      </c>
      <c r="F537" t="s">
        <v>2319</v>
      </c>
      <c r="G537" t="s">
        <v>2335</v>
      </c>
      <c r="H537" t="s">
        <v>2334</v>
      </c>
      <c r="I537">
        <v>1</v>
      </c>
      <c r="J537" t="s">
        <v>2548</v>
      </c>
      <c r="K537">
        <v>0.35087719298245601</v>
      </c>
      <c r="L537" t="s">
        <v>249</v>
      </c>
      <c r="M537">
        <v>0.17455552726257501</v>
      </c>
      <c r="N537">
        <v>0.17455552726257501</v>
      </c>
      <c r="O537">
        <v>0</v>
      </c>
      <c r="P537">
        <v>0.17065218272402299</v>
      </c>
      <c r="Q537">
        <v>0</v>
      </c>
      <c r="R537">
        <v>0.27267631743436099</v>
      </c>
      <c r="S537" t="s">
        <v>2323</v>
      </c>
      <c r="T537" t="s">
        <v>2330</v>
      </c>
      <c r="U537" t="s">
        <v>3068</v>
      </c>
      <c r="V537" t="s">
        <v>3068</v>
      </c>
      <c r="W537" t="s">
        <v>3068</v>
      </c>
      <c r="X537">
        <v>1</v>
      </c>
      <c r="Y537" t="s">
        <v>3068</v>
      </c>
      <c r="Z537" t="s">
        <v>3068</v>
      </c>
      <c r="AA537" t="s">
        <v>3069</v>
      </c>
      <c r="AB537" t="s">
        <v>3069</v>
      </c>
    </row>
    <row r="538" spans="1:28">
      <c r="A538">
        <v>1</v>
      </c>
      <c r="B538">
        <v>781081</v>
      </c>
      <c r="C538" s="28">
        <v>1.2105387995035599E-6</v>
      </c>
      <c r="D538">
        <v>74</v>
      </c>
      <c r="E538" t="s">
        <v>1437</v>
      </c>
      <c r="F538" t="s">
        <v>2319</v>
      </c>
      <c r="G538" t="s">
        <v>2321</v>
      </c>
      <c r="H538" t="s">
        <v>2320</v>
      </c>
      <c r="I538">
        <v>1</v>
      </c>
      <c r="J538" t="s">
        <v>2548</v>
      </c>
      <c r="K538">
        <v>0.35087719298245601</v>
      </c>
      <c r="L538" t="s">
        <v>249</v>
      </c>
      <c r="M538">
        <v>0.17455552726257501</v>
      </c>
      <c r="N538">
        <v>0.17455552726257501</v>
      </c>
      <c r="O538">
        <v>0</v>
      </c>
      <c r="P538">
        <v>0.17065218272402299</v>
      </c>
      <c r="Q538">
        <v>0</v>
      </c>
      <c r="R538">
        <v>0.27267631743436099</v>
      </c>
      <c r="S538" t="s">
        <v>2323</v>
      </c>
      <c r="T538" t="s">
        <v>2337</v>
      </c>
      <c r="U538" t="s">
        <v>3068</v>
      </c>
      <c r="V538" t="s">
        <v>3068</v>
      </c>
      <c r="W538" t="s">
        <v>3068</v>
      </c>
      <c r="X538">
        <v>1</v>
      </c>
      <c r="Y538" t="s">
        <v>3068</v>
      </c>
      <c r="Z538" t="s">
        <v>3068</v>
      </c>
      <c r="AA538" t="s">
        <v>3069</v>
      </c>
      <c r="AB538" t="s">
        <v>3069</v>
      </c>
    </row>
    <row r="539" spans="1:28">
      <c r="A539">
        <v>1</v>
      </c>
      <c r="B539">
        <v>777781</v>
      </c>
      <c r="C539" s="28">
        <v>1.2105387995035599E-6</v>
      </c>
      <c r="D539">
        <v>74</v>
      </c>
      <c r="E539" t="s">
        <v>1437</v>
      </c>
      <c r="F539" t="s">
        <v>2319</v>
      </c>
      <c r="G539" t="s">
        <v>2335</v>
      </c>
      <c r="H539" t="s">
        <v>2334</v>
      </c>
      <c r="I539">
        <v>1</v>
      </c>
      <c r="J539" t="s">
        <v>2493</v>
      </c>
      <c r="K539">
        <v>0.33333333333333298</v>
      </c>
      <c r="L539" t="s">
        <v>249</v>
      </c>
      <c r="M539">
        <v>0.17455552726257501</v>
      </c>
      <c r="N539">
        <v>0.17455552726257501</v>
      </c>
      <c r="O539">
        <v>0</v>
      </c>
      <c r="P539">
        <v>0.17065218272402299</v>
      </c>
      <c r="Q539">
        <v>0</v>
      </c>
      <c r="R539">
        <v>0.27267631743436099</v>
      </c>
      <c r="S539" t="s">
        <v>2323</v>
      </c>
      <c r="T539" t="s">
        <v>249</v>
      </c>
      <c r="U539" t="s">
        <v>3070</v>
      </c>
      <c r="V539" t="s">
        <v>3070</v>
      </c>
      <c r="W539" t="s">
        <v>3070</v>
      </c>
      <c r="X539">
        <v>1</v>
      </c>
      <c r="Y539" t="s">
        <v>3070</v>
      </c>
      <c r="Z539" t="s">
        <v>3070</v>
      </c>
      <c r="AA539" t="s">
        <v>3071</v>
      </c>
      <c r="AB539" t="s">
        <v>3071</v>
      </c>
    </row>
    <row r="540" spans="1:28">
      <c r="A540">
        <v>1</v>
      </c>
      <c r="B540">
        <v>777845</v>
      </c>
      <c r="C540" s="28">
        <v>1.2105387995035599E-6</v>
      </c>
      <c r="D540">
        <v>74</v>
      </c>
      <c r="E540" t="s">
        <v>1437</v>
      </c>
      <c r="F540" t="s">
        <v>2319</v>
      </c>
      <c r="G540" t="s">
        <v>2334</v>
      </c>
      <c r="H540" t="s">
        <v>2320</v>
      </c>
      <c r="I540">
        <v>1</v>
      </c>
      <c r="J540" t="s">
        <v>3072</v>
      </c>
      <c r="K540">
        <v>0.35087719298245601</v>
      </c>
      <c r="L540" t="s">
        <v>249</v>
      </c>
      <c r="M540">
        <v>0.17455552726257501</v>
      </c>
      <c r="N540">
        <v>0.17455552726257501</v>
      </c>
      <c r="O540">
        <v>0</v>
      </c>
      <c r="P540">
        <v>0.17065218272402299</v>
      </c>
      <c r="Q540">
        <v>0</v>
      </c>
      <c r="R540">
        <v>0.27267631743436099</v>
      </c>
      <c r="S540" t="s">
        <v>2323</v>
      </c>
      <c r="T540" t="s">
        <v>249</v>
      </c>
      <c r="U540" t="s">
        <v>3070</v>
      </c>
      <c r="V540" t="s">
        <v>3070</v>
      </c>
      <c r="W540" t="s">
        <v>3070</v>
      </c>
      <c r="X540">
        <v>1</v>
      </c>
      <c r="Y540" t="s">
        <v>3070</v>
      </c>
      <c r="Z540" t="s">
        <v>3070</v>
      </c>
      <c r="AA540" t="s">
        <v>3071</v>
      </c>
      <c r="AB540" t="s">
        <v>3071</v>
      </c>
    </row>
    <row r="541" spans="1:28">
      <c r="A541">
        <v>1</v>
      </c>
      <c r="B541">
        <v>777846</v>
      </c>
      <c r="C541" s="28">
        <v>1.2105387995035599E-6</v>
      </c>
      <c r="D541">
        <v>74</v>
      </c>
      <c r="E541" t="s">
        <v>1437</v>
      </c>
      <c r="F541" t="s">
        <v>2319</v>
      </c>
      <c r="G541" t="s">
        <v>2334</v>
      </c>
      <c r="H541" t="s">
        <v>2320</v>
      </c>
      <c r="I541">
        <v>1</v>
      </c>
      <c r="J541" t="s">
        <v>3072</v>
      </c>
      <c r="K541">
        <v>0.35087719298245601</v>
      </c>
      <c r="L541" t="s">
        <v>249</v>
      </c>
      <c r="M541">
        <v>0.17455552726257501</v>
      </c>
      <c r="N541">
        <v>0.17455552726257501</v>
      </c>
      <c r="O541">
        <v>0</v>
      </c>
      <c r="P541">
        <v>0.17065218272402299</v>
      </c>
      <c r="Q541">
        <v>0</v>
      </c>
      <c r="R541">
        <v>0.27267631743436099</v>
      </c>
      <c r="S541" t="s">
        <v>2323</v>
      </c>
      <c r="T541" t="s">
        <v>249</v>
      </c>
      <c r="U541" t="s">
        <v>3070</v>
      </c>
      <c r="V541" t="s">
        <v>3070</v>
      </c>
      <c r="W541" t="s">
        <v>3070</v>
      </c>
      <c r="X541">
        <v>1</v>
      </c>
      <c r="Y541" t="s">
        <v>3070</v>
      </c>
      <c r="Z541" t="s">
        <v>3070</v>
      </c>
      <c r="AA541" t="s">
        <v>3071</v>
      </c>
      <c r="AB541" t="s">
        <v>3071</v>
      </c>
    </row>
    <row r="542" spans="1:28">
      <c r="A542">
        <v>1</v>
      </c>
      <c r="B542">
        <v>777886</v>
      </c>
      <c r="C542" s="28">
        <v>1.2105387995035599E-6</v>
      </c>
      <c r="D542">
        <v>74</v>
      </c>
      <c r="E542" t="s">
        <v>1437</v>
      </c>
      <c r="F542" t="s">
        <v>2319</v>
      </c>
      <c r="G542" t="s">
        <v>2334</v>
      </c>
      <c r="H542" t="s">
        <v>2335</v>
      </c>
      <c r="I542">
        <v>1</v>
      </c>
      <c r="J542" t="s">
        <v>3072</v>
      </c>
      <c r="K542">
        <v>0.35087719298245601</v>
      </c>
      <c r="L542" t="s">
        <v>249</v>
      </c>
      <c r="M542">
        <v>0.17455552726257501</v>
      </c>
      <c r="N542">
        <v>0.17455552726257501</v>
      </c>
      <c r="O542">
        <v>0</v>
      </c>
      <c r="P542">
        <v>0.17065218272402299</v>
      </c>
      <c r="Q542">
        <v>0</v>
      </c>
      <c r="R542">
        <v>0.27267631743436099</v>
      </c>
      <c r="S542" t="s">
        <v>2323</v>
      </c>
      <c r="T542" t="s">
        <v>249</v>
      </c>
      <c r="U542" t="s">
        <v>3070</v>
      </c>
      <c r="V542" t="s">
        <v>3070</v>
      </c>
      <c r="W542" t="s">
        <v>3070</v>
      </c>
      <c r="X542">
        <v>1</v>
      </c>
      <c r="Y542" t="s">
        <v>3070</v>
      </c>
      <c r="Z542" t="s">
        <v>3070</v>
      </c>
      <c r="AA542" t="s">
        <v>3071</v>
      </c>
      <c r="AB542" t="s">
        <v>3071</v>
      </c>
    </row>
    <row r="543" spans="1:28">
      <c r="A543">
        <v>1</v>
      </c>
      <c r="B543">
        <v>767043</v>
      </c>
      <c r="C543" s="28">
        <v>1.2105387995035599E-6</v>
      </c>
      <c r="D543">
        <v>74</v>
      </c>
      <c r="E543" t="s">
        <v>1437</v>
      </c>
      <c r="F543" t="s">
        <v>2319</v>
      </c>
      <c r="G543" t="s">
        <v>2335</v>
      </c>
      <c r="H543" t="s">
        <v>2334</v>
      </c>
      <c r="I543">
        <v>1</v>
      </c>
      <c r="J543" t="s">
        <v>2432</v>
      </c>
      <c r="K543">
        <v>0.33333333333333298</v>
      </c>
      <c r="L543" t="s">
        <v>249</v>
      </c>
      <c r="M543">
        <v>0.17455552726257501</v>
      </c>
      <c r="N543">
        <v>0.17455552726257501</v>
      </c>
      <c r="O543">
        <v>0</v>
      </c>
      <c r="P543">
        <v>0.17065218272402299</v>
      </c>
      <c r="Q543">
        <v>0</v>
      </c>
      <c r="R543">
        <v>0.27267631743436099</v>
      </c>
      <c r="S543" t="s">
        <v>2323</v>
      </c>
      <c r="T543" t="s">
        <v>249</v>
      </c>
      <c r="U543" t="s">
        <v>3064</v>
      </c>
      <c r="V543" t="s">
        <v>3047</v>
      </c>
      <c r="W543" t="s">
        <v>3064</v>
      </c>
      <c r="X543">
        <v>0</v>
      </c>
      <c r="Y543" t="s">
        <v>3049</v>
      </c>
      <c r="Z543" t="s">
        <v>3064</v>
      </c>
      <c r="AA543" t="s">
        <v>3051</v>
      </c>
      <c r="AB543" t="s">
        <v>3065</v>
      </c>
    </row>
    <row r="544" spans="1:28">
      <c r="A544">
        <v>1</v>
      </c>
      <c r="B544">
        <v>767135</v>
      </c>
      <c r="C544" s="28">
        <v>1.2105387995035599E-6</v>
      </c>
      <c r="D544">
        <v>74</v>
      </c>
      <c r="E544" t="s">
        <v>1437</v>
      </c>
      <c r="F544" t="s">
        <v>2319</v>
      </c>
      <c r="G544" t="s">
        <v>2320</v>
      </c>
      <c r="H544" t="s">
        <v>2321</v>
      </c>
      <c r="I544">
        <v>1</v>
      </c>
      <c r="J544" t="s">
        <v>2432</v>
      </c>
      <c r="K544">
        <v>0.33333333333333298</v>
      </c>
      <c r="L544" t="s">
        <v>249</v>
      </c>
      <c r="M544">
        <v>0.17455552726257501</v>
      </c>
      <c r="N544">
        <v>0.17455552726257501</v>
      </c>
      <c r="O544">
        <v>0</v>
      </c>
      <c r="P544">
        <v>0.17065218272402299</v>
      </c>
      <c r="Q544">
        <v>0</v>
      </c>
      <c r="R544">
        <v>0.27267631743436099</v>
      </c>
      <c r="S544" t="s">
        <v>2323</v>
      </c>
      <c r="T544" t="s">
        <v>249</v>
      </c>
      <c r="U544" t="s">
        <v>3064</v>
      </c>
      <c r="V544" t="s">
        <v>3047</v>
      </c>
      <c r="W544" t="s">
        <v>3064</v>
      </c>
      <c r="X544">
        <v>0</v>
      </c>
      <c r="Y544" t="s">
        <v>3049</v>
      </c>
      <c r="Z544" t="s">
        <v>3064</v>
      </c>
      <c r="AA544" t="s">
        <v>3051</v>
      </c>
      <c r="AB544" t="s">
        <v>3065</v>
      </c>
    </row>
    <row r="545" spans="1:28">
      <c r="A545">
        <v>1</v>
      </c>
      <c r="B545">
        <v>777077</v>
      </c>
      <c r="C545" s="28">
        <v>1.2105387995035599E-6</v>
      </c>
      <c r="D545">
        <v>74</v>
      </c>
      <c r="E545" t="s">
        <v>1437</v>
      </c>
      <c r="F545" t="s">
        <v>2319</v>
      </c>
      <c r="G545" t="s">
        <v>2320</v>
      </c>
      <c r="H545" t="s">
        <v>2321</v>
      </c>
      <c r="I545">
        <v>1</v>
      </c>
      <c r="J545" t="s">
        <v>2432</v>
      </c>
      <c r="K545">
        <v>0.33333333333333298</v>
      </c>
      <c r="L545" t="s">
        <v>249</v>
      </c>
      <c r="M545">
        <v>0.17455552726257501</v>
      </c>
      <c r="N545">
        <v>0.17455552726257501</v>
      </c>
      <c r="O545">
        <v>0</v>
      </c>
      <c r="P545">
        <v>0.17065218272402299</v>
      </c>
      <c r="Q545">
        <v>0</v>
      </c>
      <c r="R545">
        <v>0.27267631743436099</v>
      </c>
      <c r="S545" t="s">
        <v>2323</v>
      </c>
      <c r="T545" t="s">
        <v>249</v>
      </c>
      <c r="U545" t="s">
        <v>3070</v>
      </c>
      <c r="V545" t="s">
        <v>3055</v>
      </c>
      <c r="W545" t="s">
        <v>3070</v>
      </c>
      <c r="X545">
        <v>0</v>
      </c>
      <c r="Y545" t="s">
        <v>3059</v>
      </c>
      <c r="Z545" t="s">
        <v>3070</v>
      </c>
      <c r="AA545" t="s">
        <v>3060</v>
      </c>
      <c r="AB545" t="s">
        <v>3071</v>
      </c>
    </row>
    <row r="546" spans="1:28">
      <c r="A546">
        <v>1</v>
      </c>
      <c r="B546">
        <v>777128</v>
      </c>
      <c r="C546" s="28">
        <v>1.2105387995035599E-6</v>
      </c>
      <c r="D546">
        <v>74</v>
      </c>
      <c r="E546" t="s">
        <v>1437</v>
      </c>
      <c r="F546" t="s">
        <v>2319</v>
      </c>
      <c r="G546" t="s">
        <v>2320</v>
      </c>
      <c r="H546" t="s">
        <v>2335</v>
      </c>
      <c r="I546">
        <v>1</v>
      </c>
      <c r="J546" t="s">
        <v>2432</v>
      </c>
      <c r="K546">
        <v>0.33333333333333298</v>
      </c>
      <c r="L546" t="s">
        <v>249</v>
      </c>
      <c r="M546">
        <v>0.17455552726257501</v>
      </c>
      <c r="N546">
        <v>0.17455552726257501</v>
      </c>
      <c r="O546">
        <v>0</v>
      </c>
      <c r="P546">
        <v>0.17065218272402299</v>
      </c>
      <c r="Q546">
        <v>0</v>
      </c>
      <c r="R546">
        <v>0.27267631743436099</v>
      </c>
      <c r="S546" t="s">
        <v>2323</v>
      </c>
      <c r="T546" t="s">
        <v>249</v>
      </c>
      <c r="U546" t="s">
        <v>3070</v>
      </c>
      <c r="V546" t="s">
        <v>3055</v>
      </c>
      <c r="W546" t="s">
        <v>3070</v>
      </c>
      <c r="X546">
        <v>0</v>
      </c>
      <c r="Y546" t="s">
        <v>3059</v>
      </c>
      <c r="Z546" t="s">
        <v>3070</v>
      </c>
      <c r="AA546" t="s">
        <v>3060</v>
      </c>
      <c r="AB546" t="s">
        <v>3071</v>
      </c>
    </row>
    <row r="547" spans="1:28">
      <c r="A547">
        <v>1</v>
      </c>
      <c r="B547">
        <v>776467</v>
      </c>
      <c r="C547" s="28">
        <v>1.2105387995035599E-6</v>
      </c>
      <c r="D547">
        <v>74</v>
      </c>
      <c r="E547" t="s">
        <v>1437</v>
      </c>
      <c r="F547" t="s">
        <v>2319</v>
      </c>
      <c r="G547" t="s">
        <v>2320</v>
      </c>
      <c r="H547" t="s">
        <v>2321</v>
      </c>
      <c r="I547">
        <v>1</v>
      </c>
      <c r="J547" t="s">
        <v>2463</v>
      </c>
      <c r="K547">
        <v>0.35087719298245601</v>
      </c>
      <c r="L547" t="s">
        <v>249</v>
      </c>
      <c r="M547">
        <v>0.17455552726257501</v>
      </c>
      <c r="N547">
        <v>0.17455552726257501</v>
      </c>
      <c r="O547">
        <v>0</v>
      </c>
      <c r="P547">
        <v>0.17065218272402299</v>
      </c>
      <c r="Q547">
        <v>0</v>
      </c>
      <c r="R547">
        <v>0.27267631743436099</v>
      </c>
      <c r="S547" t="s">
        <v>2323</v>
      </c>
      <c r="T547" t="s">
        <v>249</v>
      </c>
      <c r="U547" t="s">
        <v>3066</v>
      </c>
      <c r="V547" t="s">
        <v>3048</v>
      </c>
      <c r="W547" t="s">
        <v>3066</v>
      </c>
      <c r="X547">
        <v>0</v>
      </c>
      <c r="Y547" t="s">
        <v>3050</v>
      </c>
      <c r="Z547" t="s">
        <v>3066</v>
      </c>
      <c r="AA547" t="s">
        <v>3052</v>
      </c>
      <c r="AB547" t="s">
        <v>3067</v>
      </c>
    </row>
    <row r="548" spans="1:28">
      <c r="A548">
        <v>1</v>
      </c>
      <c r="B548">
        <v>776503</v>
      </c>
      <c r="C548" s="28">
        <v>1.2105387995035599E-6</v>
      </c>
      <c r="D548">
        <v>74</v>
      </c>
      <c r="E548" t="s">
        <v>1437</v>
      </c>
      <c r="F548" t="s">
        <v>2319</v>
      </c>
      <c r="G548" t="s">
        <v>2321</v>
      </c>
      <c r="H548" t="s">
        <v>2320</v>
      </c>
      <c r="I548">
        <v>1</v>
      </c>
      <c r="J548" t="s">
        <v>2463</v>
      </c>
      <c r="K548">
        <v>0.33333333333333298</v>
      </c>
      <c r="L548" t="s">
        <v>249</v>
      </c>
      <c r="M548">
        <v>0.17455552726257501</v>
      </c>
      <c r="N548">
        <v>0.17455552726257501</v>
      </c>
      <c r="O548">
        <v>0</v>
      </c>
      <c r="P548">
        <v>0.17065218272402299</v>
      </c>
      <c r="Q548">
        <v>0</v>
      </c>
      <c r="R548">
        <v>0.27267631743436099</v>
      </c>
      <c r="S548" t="s">
        <v>2323</v>
      </c>
      <c r="T548" t="s">
        <v>249</v>
      </c>
      <c r="U548" t="s">
        <v>3066</v>
      </c>
      <c r="V548" t="s">
        <v>3048</v>
      </c>
      <c r="W548" t="s">
        <v>3066</v>
      </c>
      <c r="X548">
        <v>0</v>
      </c>
      <c r="Y548" t="s">
        <v>3050</v>
      </c>
      <c r="Z548" t="s">
        <v>3066</v>
      </c>
      <c r="AA548" t="s">
        <v>3052</v>
      </c>
      <c r="AB548" t="s">
        <v>3067</v>
      </c>
    </row>
    <row r="549" spans="1:28">
      <c r="A549">
        <v>1</v>
      </c>
      <c r="B549">
        <v>776982</v>
      </c>
      <c r="C549" s="28">
        <v>1.2105387995035599E-6</v>
      </c>
      <c r="D549">
        <v>74</v>
      </c>
      <c r="E549" t="s">
        <v>1437</v>
      </c>
      <c r="F549" t="s">
        <v>2319</v>
      </c>
      <c r="G549" t="s">
        <v>2334</v>
      </c>
      <c r="H549" t="s">
        <v>2335</v>
      </c>
      <c r="I549">
        <v>1</v>
      </c>
      <c r="J549" t="s">
        <v>2463</v>
      </c>
      <c r="K549">
        <v>0.35087719298245601</v>
      </c>
      <c r="L549" t="s">
        <v>249</v>
      </c>
      <c r="M549">
        <v>0.17455552726257501</v>
      </c>
      <c r="N549">
        <v>0.17455552726257501</v>
      </c>
      <c r="O549">
        <v>0</v>
      </c>
      <c r="P549">
        <v>0.17065218272402299</v>
      </c>
      <c r="Q549">
        <v>0</v>
      </c>
      <c r="R549">
        <v>0.27267631743436099</v>
      </c>
      <c r="S549" t="s">
        <v>2323</v>
      </c>
      <c r="T549" t="s">
        <v>249</v>
      </c>
      <c r="U549" t="s">
        <v>3070</v>
      </c>
      <c r="V549" t="s">
        <v>3048</v>
      </c>
      <c r="W549" t="s">
        <v>3070</v>
      </c>
      <c r="X549">
        <v>0</v>
      </c>
      <c r="Y549" t="s">
        <v>3050</v>
      </c>
      <c r="Z549" t="s">
        <v>3070</v>
      </c>
      <c r="AA549" t="s">
        <v>3052</v>
      </c>
      <c r="AB549" t="s">
        <v>3071</v>
      </c>
    </row>
    <row r="550" spans="1:28">
      <c r="A550">
        <v>1</v>
      </c>
      <c r="B550">
        <v>770272</v>
      </c>
      <c r="C550" s="28">
        <v>1.2105387995035599E-6</v>
      </c>
      <c r="D550">
        <v>74</v>
      </c>
      <c r="E550" t="s">
        <v>1437</v>
      </c>
      <c r="F550" t="s">
        <v>2319</v>
      </c>
      <c r="G550" t="s">
        <v>2334</v>
      </c>
      <c r="H550" t="s">
        <v>2335</v>
      </c>
      <c r="I550">
        <v>1</v>
      </c>
      <c r="J550" t="s">
        <v>2322</v>
      </c>
      <c r="K550">
        <v>0.33333333333333298</v>
      </c>
      <c r="L550" t="s">
        <v>249</v>
      </c>
      <c r="M550">
        <v>0.17455552726257501</v>
      </c>
      <c r="N550">
        <v>0.17455552726257501</v>
      </c>
      <c r="O550">
        <v>0</v>
      </c>
      <c r="P550">
        <v>0.17065218272402299</v>
      </c>
      <c r="Q550">
        <v>0</v>
      </c>
      <c r="R550">
        <v>0.27267631743436099</v>
      </c>
      <c r="S550" t="s">
        <v>2323</v>
      </c>
      <c r="T550" t="s">
        <v>249</v>
      </c>
      <c r="U550" t="s">
        <v>3064</v>
      </c>
      <c r="V550" t="s">
        <v>3064</v>
      </c>
      <c r="W550" t="s">
        <v>3048</v>
      </c>
      <c r="X550">
        <v>0</v>
      </c>
      <c r="Y550" t="s">
        <v>3064</v>
      </c>
      <c r="Z550" t="s">
        <v>3050</v>
      </c>
      <c r="AA550" t="s">
        <v>3065</v>
      </c>
      <c r="AB550" t="s">
        <v>3052</v>
      </c>
    </row>
    <row r="551" spans="1:28">
      <c r="A551">
        <v>1</v>
      </c>
      <c r="B551">
        <v>770425</v>
      </c>
      <c r="C551" s="28">
        <v>1.2105387995035599E-6</v>
      </c>
      <c r="D551">
        <v>74</v>
      </c>
      <c r="E551" t="s">
        <v>1437</v>
      </c>
      <c r="F551" t="s">
        <v>2319</v>
      </c>
      <c r="G551" t="s">
        <v>2320</v>
      </c>
      <c r="H551" t="s">
        <v>2321</v>
      </c>
      <c r="I551">
        <v>1</v>
      </c>
      <c r="J551" t="s">
        <v>2322</v>
      </c>
      <c r="K551">
        <v>0.31578947368421101</v>
      </c>
      <c r="L551" t="s">
        <v>249</v>
      </c>
      <c r="M551">
        <v>0.17455552726257501</v>
      </c>
      <c r="N551">
        <v>0.17455552726257501</v>
      </c>
      <c r="O551">
        <v>0</v>
      </c>
      <c r="P551">
        <v>0.17065218272402299</v>
      </c>
      <c r="Q551">
        <v>0</v>
      </c>
      <c r="R551">
        <v>0.27267631743436099</v>
      </c>
      <c r="S551" t="s">
        <v>2323</v>
      </c>
      <c r="T551" t="s">
        <v>249</v>
      </c>
      <c r="U551" t="s">
        <v>3048</v>
      </c>
      <c r="V551" t="s">
        <v>3064</v>
      </c>
      <c r="W551" t="s">
        <v>3048</v>
      </c>
      <c r="X551">
        <v>0</v>
      </c>
      <c r="Y551" t="s">
        <v>3064</v>
      </c>
      <c r="Z551" t="s">
        <v>3050</v>
      </c>
      <c r="AA551" t="s">
        <v>3065</v>
      </c>
      <c r="AB551" t="s">
        <v>3052</v>
      </c>
    </row>
    <row r="552" spans="1:28">
      <c r="A552">
        <v>1</v>
      </c>
      <c r="B552">
        <v>783730</v>
      </c>
      <c r="C552" s="28">
        <v>1.2105387995035599E-6</v>
      </c>
      <c r="D552">
        <v>74</v>
      </c>
      <c r="E552" t="s">
        <v>1437</v>
      </c>
      <c r="F552" t="s">
        <v>2319</v>
      </c>
      <c r="G552" t="s">
        <v>2320</v>
      </c>
      <c r="H552" t="s">
        <v>2321</v>
      </c>
      <c r="I552">
        <v>1</v>
      </c>
      <c r="J552" t="s">
        <v>2322</v>
      </c>
      <c r="K552">
        <v>0.35087719298245601</v>
      </c>
      <c r="L552" t="s">
        <v>249</v>
      </c>
      <c r="M552">
        <v>0.17455552726257501</v>
      </c>
      <c r="N552">
        <v>0.17455552726257501</v>
      </c>
      <c r="O552">
        <v>0</v>
      </c>
      <c r="P552">
        <v>0.17065218272402299</v>
      </c>
      <c r="Q552">
        <v>0</v>
      </c>
      <c r="R552">
        <v>0.27267631743436099</v>
      </c>
      <c r="S552" t="s">
        <v>2323</v>
      </c>
      <c r="T552" t="s">
        <v>249</v>
      </c>
      <c r="U552" t="s">
        <v>3053</v>
      </c>
      <c r="V552" t="s">
        <v>3053</v>
      </c>
      <c r="W552" t="s">
        <v>3055</v>
      </c>
      <c r="X552">
        <v>0</v>
      </c>
      <c r="Y552" t="s">
        <v>3053</v>
      </c>
      <c r="Z552" t="s">
        <v>3059</v>
      </c>
      <c r="AA552" t="s">
        <v>3054</v>
      </c>
      <c r="AB552" t="s">
        <v>3060</v>
      </c>
    </row>
    <row r="553" spans="1:28">
      <c r="A553">
        <v>1</v>
      </c>
      <c r="B553">
        <v>783770</v>
      </c>
      <c r="C553" s="28">
        <v>1.2105387995035599E-6</v>
      </c>
      <c r="D553">
        <v>74</v>
      </c>
      <c r="E553" t="s">
        <v>1437</v>
      </c>
      <c r="F553" t="s">
        <v>2319</v>
      </c>
      <c r="G553" t="s">
        <v>2320</v>
      </c>
      <c r="H553" t="s">
        <v>2334</v>
      </c>
      <c r="I553">
        <v>1</v>
      </c>
      <c r="J553" t="s">
        <v>2322</v>
      </c>
      <c r="K553">
        <v>0.35087719298245601</v>
      </c>
      <c r="L553" t="s">
        <v>249</v>
      </c>
      <c r="M553">
        <v>0.17455552726257501</v>
      </c>
      <c r="N553">
        <v>0.17455552726257501</v>
      </c>
      <c r="O553">
        <v>0</v>
      </c>
      <c r="P553">
        <v>0.17065218272402299</v>
      </c>
      <c r="Q553">
        <v>0</v>
      </c>
      <c r="R553">
        <v>0.27267631743436099</v>
      </c>
      <c r="S553" t="s">
        <v>2323</v>
      </c>
      <c r="T553" t="s">
        <v>249</v>
      </c>
      <c r="U553" t="s">
        <v>3053</v>
      </c>
      <c r="V553" t="s">
        <v>3053</v>
      </c>
      <c r="W553" t="s">
        <v>3055</v>
      </c>
      <c r="X553">
        <v>0</v>
      </c>
      <c r="Y553" t="s">
        <v>3053</v>
      </c>
      <c r="Z553" t="s">
        <v>3059</v>
      </c>
      <c r="AA553" t="s">
        <v>3054</v>
      </c>
      <c r="AB553" t="s">
        <v>3060</v>
      </c>
    </row>
    <row r="554" spans="1:28">
      <c r="A554">
        <v>2</v>
      </c>
      <c r="B554">
        <v>3118681</v>
      </c>
      <c r="C554" s="28">
        <v>1.2107744617112399E-6</v>
      </c>
      <c r="D554">
        <v>37</v>
      </c>
      <c r="E554" t="s">
        <v>1414</v>
      </c>
      <c r="F554" t="s">
        <v>2347</v>
      </c>
      <c r="G554" t="s">
        <v>2450</v>
      </c>
      <c r="H554" t="s">
        <v>2321</v>
      </c>
      <c r="I554">
        <v>1</v>
      </c>
      <c r="J554" t="s">
        <v>2353</v>
      </c>
      <c r="K554">
        <v>0.140350877192982</v>
      </c>
      <c r="L554" t="s">
        <v>249</v>
      </c>
      <c r="M554" t="s">
        <v>249</v>
      </c>
      <c r="N554" t="s">
        <v>249</v>
      </c>
      <c r="O554">
        <v>0</v>
      </c>
      <c r="P554">
        <v>0.115211931147821</v>
      </c>
      <c r="Q554">
        <v>0</v>
      </c>
      <c r="R554">
        <v>0.47099490578876602</v>
      </c>
      <c r="S554" t="s">
        <v>2323</v>
      </c>
      <c r="T554" t="s">
        <v>249</v>
      </c>
      <c r="U554" t="s">
        <v>3073</v>
      </c>
      <c r="V554" t="s">
        <v>3073</v>
      </c>
      <c r="W554" t="s">
        <v>3074</v>
      </c>
      <c r="X554">
        <v>1</v>
      </c>
      <c r="Y554" t="s">
        <v>3073</v>
      </c>
      <c r="Z554" t="s">
        <v>3075</v>
      </c>
      <c r="AA554" t="s">
        <v>3076</v>
      </c>
      <c r="AB554" t="s">
        <v>3077</v>
      </c>
    </row>
    <row r="555" spans="1:28">
      <c r="A555">
        <v>2</v>
      </c>
      <c r="B555">
        <v>2557077</v>
      </c>
      <c r="C555" s="28">
        <v>1.2107744617112399E-6</v>
      </c>
      <c r="D555">
        <v>37</v>
      </c>
      <c r="E555" t="s">
        <v>1414</v>
      </c>
      <c r="F555" t="s">
        <v>2347</v>
      </c>
      <c r="G555" t="s">
        <v>2334</v>
      </c>
      <c r="H555" t="s">
        <v>3078</v>
      </c>
      <c r="I555">
        <v>5</v>
      </c>
      <c r="J555" t="s">
        <v>2349</v>
      </c>
      <c r="K555">
        <v>0.105263157894737</v>
      </c>
      <c r="L555" t="s">
        <v>249</v>
      </c>
      <c r="M555" t="s">
        <v>249</v>
      </c>
      <c r="N555" t="s">
        <v>249</v>
      </c>
      <c r="O555">
        <v>0</v>
      </c>
      <c r="P555">
        <v>0.115211931147821</v>
      </c>
      <c r="Q555">
        <v>0</v>
      </c>
      <c r="R555">
        <v>0.47099490578876602</v>
      </c>
      <c r="S555" t="s">
        <v>2323</v>
      </c>
      <c r="T555" t="s">
        <v>249</v>
      </c>
      <c r="U555" t="s">
        <v>3079</v>
      </c>
      <c r="V555" t="s">
        <v>3079</v>
      </c>
      <c r="W555" t="s">
        <v>3079</v>
      </c>
      <c r="X555">
        <v>1</v>
      </c>
      <c r="Y555" t="s">
        <v>3080</v>
      </c>
      <c r="Z555" t="s">
        <v>3080</v>
      </c>
      <c r="AA555" t="s">
        <v>3081</v>
      </c>
      <c r="AB555" t="s">
        <v>3081</v>
      </c>
    </row>
    <row r="556" spans="1:28">
      <c r="A556">
        <v>3</v>
      </c>
      <c r="B556">
        <v>2009724</v>
      </c>
      <c r="C556" s="28">
        <v>1.2107744617112399E-6</v>
      </c>
      <c r="D556">
        <v>37</v>
      </c>
      <c r="E556" t="s">
        <v>1414</v>
      </c>
      <c r="F556" t="s">
        <v>2347</v>
      </c>
      <c r="G556" t="s">
        <v>2386</v>
      </c>
      <c r="H556" t="s">
        <v>2334</v>
      </c>
      <c r="I556">
        <v>1</v>
      </c>
      <c r="J556" t="s">
        <v>2349</v>
      </c>
      <c r="K556">
        <v>0.12280701754386</v>
      </c>
      <c r="L556" t="s">
        <v>249</v>
      </c>
      <c r="M556" t="s">
        <v>249</v>
      </c>
      <c r="N556" t="s">
        <v>249</v>
      </c>
      <c r="O556">
        <v>0</v>
      </c>
      <c r="P556">
        <v>0.115211931147821</v>
      </c>
      <c r="Q556">
        <v>0</v>
      </c>
      <c r="R556">
        <v>0.47099490578876602</v>
      </c>
      <c r="S556" t="s">
        <v>2323</v>
      </c>
      <c r="T556" t="s">
        <v>249</v>
      </c>
      <c r="U556" t="s">
        <v>3082</v>
      </c>
      <c r="V556" t="s">
        <v>3082</v>
      </c>
      <c r="W556" t="s">
        <v>3083</v>
      </c>
      <c r="X556">
        <v>1</v>
      </c>
      <c r="Y556" t="s">
        <v>3084</v>
      </c>
      <c r="Z556" t="s">
        <v>3083</v>
      </c>
      <c r="AA556" t="s">
        <v>3085</v>
      </c>
      <c r="AB556" t="s">
        <v>2649</v>
      </c>
    </row>
    <row r="557" spans="1:28">
      <c r="A557">
        <v>3</v>
      </c>
      <c r="B557">
        <v>2010064</v>
      </c>
      <c r="C557" s="28">
        <v>1.2107744617112399E-6</v>
      </c>
      <c r="D557">
        <v>37</v>
      </c>
      <c r="E557" t="s">
        <v>1414</v>
      </c>
      <c r="F557" t="s">
        <v>2347</v>
      </c>
      <c r="G557" t="s">
        <v>2335</v>
      </c>
      <c r="H557" t="s">
        <v>2422</v>
      </c>
      <c r="I557">
        <v>1</v>
      </c>
      <c r="J557" t="s">
        <v>2349</v>
      </c>
      <c r="K557">
        <v>0.12280701754386</v>
      </c>
      <c r="L557" t="s">
        <v>249</v>
      </c>
      <c r="M557" t="s">
        <v>249</v>
      </c>
      <c r="N557" t="s">
        <v>249</v>
      </c>
      <c r="O557">
        <v>0</v>
      </c>
      <c r="P557">
        <v>0.115211931147821</v>
      </c>
      <c r="Q557">
        <v>0</v>
      </c>
      <c r="R557">
        <v>0.47099490578876602</v>
      </c>
      <c r="S557" t="s">
        <v>2323</v>
      </c>
      <c r="T557" t="s">
        <v>249</v>
      </c>
      <c r="U557" t="s">
        <v>3082</v>
      </c>
      <c r="V557" t="s">
        <v>3082</v>
      </c>
      <c r="W557" t="s">
        <v>3083</v>
      </c>
      <c r="X557">
        <v>1</v>
      </c>
      <c r="Y557" t="s">
        <v>3084</v>
      </c>
      <c r="Z557" t="s">
        <v>3083</v>
      </c>
      <c r="AA557" t="s">
        <v>3085</v>
      </c>
      <c r="AB557" t="s">
        <v>2649</v>
      </c>
    </row>
    <row r="558" spans="1:28">
      <c r="A558">
        <v>2</v>
      </c>
      <c r="B558">
        <v>2553153</v>
      </c>
      <c r="C558" s="28">
        <v>1.2107744617112399E-6</v>
      </c>
      <c r="D558">
        <v>37</v>
      </c>
      <c r="E558" t="s">
        <v>1414</v>
      </c>
      <c r="F558" t="s">
        <v>2347</v>
      </c>
      <c r="G558" t="s">
        <v>2321</v>
      </c>
      <c r="H558" t="s">
        <v>3024</v>
      </c>
      <c r="I558">
        <v>1</v>
      </c>
      <c r="J558" t="s">
        <v>2329</v>
      </c>
      <c r="K558">
        <v>0.12280701754386</v>
      </c>
      <c r="L558" t="s">
        <v>249</v>
      </c>
      <c r="M558" t="s">
        <v>249</v>
      </c>
      <c r="N558" t="s">
        <v>249</v>
      </c>
      <c r="O558">
        <v>0</v>
      </c>
      <c r="P558">
        <v>0.115211931147821</v>
      </c>
      <c r="Q558">
        <v>0</v>
      </c>
      <c r="R558">
        <v>0.47099490578876602</v>
      </c>
      <c r="S558" t="s">
        <v>2323</v>
      </c>
      <c r="T558" t="s">
        <v>249</v>
      </c>
      <c r="U558" t="s">
        <v>3086</v>
      </c>
      <c r="V558" t="s">
        <v>3086</v>
      </c>
      <c r="W558" t="s">
        <v>3087</v>
      </c>
      <c r="X558">
        <v>0</v>
      </c>
      <c r="Y558" t="s">
        <v>3088</v>
      </c>
      <c r="Z558" t="s">
        <v>3089</v>
      </c>
      <c r="AA558" t="s">
        <v>3090</v>
      </c>
      <c r="AB558" t="s">
        <v>3091</v>
      </c>
    </row>
    <row r="559" spans="1:28">
      <c r="A559">
        <v>2</v>
      </c>
      <c r="B559">
        <v>3118157</v>
      </c>
      <c r="C559" s="28">
        <v>1.2107744617112399E-6</v>
      </c>
      <c r="D559">
        <v>37</v>
      </c>
      <c r="E559" t="s">
        <v>1414</v>
      </c>
      <c r="F559" t="s">
        <v>2347</v>
      </c>
      <c r="G559" t="s">
        <v>2335</v>
      </c>
      <c r="H559" t="s">
        <v>2422</v>
      </c>
      <c r="I559">
        <v>1</v>
      </c>
      <c r="J559" t="s">
        <v>2493</v>
      </c>
      <c r="K559">
        <v>0.140350877192982</v>
      </c>
      <c r="L559" t="s">
        <v>249</v>
      </c>
      <c r="M559" t="s">
        <v>249</v>
      </c>
      <c r="N559" t="s">
        <v>249</v>
      </c>
      <c r="O559">
        <v>0</v>
      </c>
      <c r="P559">
        <v>0.115211931147821</v>
      </c>
      <c r="Q559">
        <v>0</v>
      </c>
      <c r="R559">
        <v>0.47099490578876602</v>
      </c>
      <c r="S559" t="s">
        <v>2323</v>
      </c>
      <c r="T559" t="s">
        <v>249</v>
      </c>
      <c r="U559" t="s">
        <v>3073</v>
      </c>
      <c r="V559" t="s">
        <v>3073</v>
      </c>
      <c r="W559" t="s">
        <v>3074</v>
      </c>
      <c r="X559">
        <v>1</v>
      </c>
      <c r="Y559" t="s">
        <v>3073</v>
      </c>
      <c r="Z559" t="s">
        <v>3075</v>
      </c>
      <c r="AA559" t="s">
        <v>3076</v>
      </c>
      <c r="AB559" t="s">
        <v>3077</v>
      </c>
    </row>
    <row r="560" spans="1:28">
      <c r="A560">
        <v>2</v>
      </c>
      <c r="B560">
        <v>258622</v>
      </c>
      <c r="C560" s="28">
        <v>1.2146493550794E-6</v>
      </c>
      <c r="D560">
        <v>154</v>
      </c>
      <c r="E560" t="s">
        <v>1494</v>
      </c>
      <c r="F560" t="s">
        <v>2319</v>
      </c>
      <c r="G560" t="s">
        <v>2321</v>
      </c>
      <c r="H560" t="s">
        <v>2334</v>
      </c>
      <c r="I560">
        <v>1</v>
      </c>
      <c r="J560" t="s">
        <v>2322</v>
      </c>
      <c r="K560">
        <v>0.175438596491228</v>
      </c>
      <c r="L560" t="s">
        <v>249</v>
      </c>
      <c r="M560">
        <v>4.4943424177158797E-2</v>
      </c>
      <c r="N560">
        <v>4.4943424177158797E-2</v>
      </c>
      <c r="O560">
        <v>1</v>
      </c>
      <c r="P560">
        <v>4.4943424177158797E-2</v>
      </c>
      <c r="Q560">
        <v>0</v>
      </c>
      <c r="R560">
        <v>0.14182496905384201</v>
      </c>
      <c r="S560" t="s">
        <v>2323</v>
      </c>
      <c r="T560" t="s">
        <v>249</v>
      </c>
      <c r="U560" t="s">
        <v>2689</v>
      </c>
      <c r="V560" t="s">
        <v>2689</v>
      </c>
      <c r="W560" t="s">
        <v>2338</v>
      </c>
      <c r="X560">
        <v>0</v>
      </c>
      <c r="Y560" t="s">
        <v>2690</v>
      </c>
      <c r="Z560" t="s">
        <v>2339</v>
      </c>
      <c r="AA560" t="s">
        <v>2691</v>
      </c>
      <c r="AB560" t="s">
        <v>2340</v>
      </c>
    </row>
    <row r="561" spans="1:28">
      <c r="A561">
        <v>2</v>
      </c>
      <c r="B561">
        <v>2464039</v>
      </c>
      <c r="C561" s="28">
        <v>1.22064231945897E-6</v>
      </c>
      <c r="D561">
        <v>74</v>
      </c>
      <c r="E561" t="s">
        <v>1401</v>
      </c>
      <c r="F561" t="s">
        <v>2319</v>
      </c>
      <c r="G561" t="s">
        <v>2334</v>
      </c>
      <c r="H561" t="s">
        <v>2335</v>
      </c>
      <c r="I561">
        <v>1</v>
      </c>
      <c r="J561" t="s">
        <v>2336</v>
      </c>
      <c r="K561">
        <v>0.12280701754386</v>
      </c>
      <c r="L561">
        <v>1.39882098343123E-2</v>
      </c>
      <c r="M561">
        <v>2.6708888498712498E-2</v>
      </c>
      <c r="N561">
        <v>2.6708888498712498E-2</v>
      </c>
      <c r="O561">
        <v>2</v>
      </c>
      <c r="P561">
        <v>3.3222478316573701E-3</v>
      </c>
      <c r="Q561">
        <v>0</v>
      </c>
      <c r="R561">
        <v>0.2725191149085</v>
      </c>
      <c r="S561" t="s">
        <v>2323</v>
      </c>
      <c r="T561" t="s">
        <v>2337</v>
      </c>
      <c r="U561" t="s">
        <v>3092</v>
      </c>
      <c r="V561" t="s">
        <v>3092</v>
      </c>
      <c r="W561" t="s">
        <v>3093</v>
      </c>
      <c r="X561">
        <v>1</v>
      </c>
      <c r="Y561" t="s">
        <v>3092</v>
      </c>
      <c r="Z561" t="s">
        <v>3093</v>
      </c>
      <c r="AA561" t="s">
        <v>3094</v>
      </c>
      <c r="AB561" t="s">
        <v>3095</v>
      </c>
    </row>
    <row r="562" spans="1:28">
      <c r="A562">
        <v>1</v>
      </c>
      <c r="B562">
        <v>225263</v>
      </c>
      <c r="C562" s="28">
        <v>1.2249687929644E-6</v>
      </c>
      <c r="D562">
        <v>74</v>
      </c>
      <c r="E562" t="s">
        <v>1387</v>
      </c>
      <c r="F562" t="s">
        <v>2319</v>
      </c>
      <c r="G562" t="s">
        <v>2334</v>
      </c>
      <c r="H562" t="s">
        <v>2335</v>
      </c>
      <c r="I562">
        <v>1</v>
      </c>
      <c r="J562" t="s">
        <v>2329</v>
      </c>
      <c r="K562">
        <v>0.33333333333333298</v>
      </c>
      <c r="L562">
        <v>2.7811647079443801E-2</v>
      </c>
      <c r="M562" t="s">
        <v>249</v>
      </c>
      <c r="N562" t="s">
        <v>249</v>
      </c>
      <c r="O562">
        <v>1</v>
      </c>
      <c r="P562">
        <v>8.5861048088350295E-2</v>
      </c>
      <c r="Q562">
        <v>0</v>
      </c>
      <c r="R562">
        <v>0.27245218685825001</v>
      </c>
      <c r="S562" t="s">
        <v>2323</v>
      </c>
      <c r="T562" t="s">
        <v>2337</v>
      </c>
      <c r="U562" t="s">
        <v>3096</v>
      </c>
      <c r="V562" t="s">
        <v>3096</v>
      </c>
      <c r="W562" t="s">
        <v>3096</v>
      </c>
      <c r="X562">
        <v>1</v>
      </c>
      <c r="Y562" t="s">
        <v>3096</v>
      </c>
      <c r="Z562" t="s">
        <v>3096</v>
      </c>
      <c r="AA562" t="s">
        <v>3097</v>
      </c>
      <c r="AB562" t="s">
        <v>3097</v>
      </c>
    </row>
    <row r="563" spans="1:28">
      <c r="A563">
        <v>1</v>
      </c>
      <c r="B563">
        <v>227666</v>
      </c>
      <c r="C563" s="28">
        <v>1.2249687929644E-6</v>
      </c>
      <c r="D563">
        <v>74</v>
      </c>
      <c r="E563" t="s">
        <v>1387</v>
      </c>
      <c r="F563" t="s">
        <v>2319</v>
      </c>
      <c r="G563" t="s">
        <v>2334</v>
      </c>
      <c r="H563" t="s">
        <v>2320</v>
      </c>
      <c r="I563">
        <v>1</v>
      </c>
      <c r="J563" t="s">
        <v>2329</v>
      </c>
      <c r="K563">
        <v>0.33333333333333298</v>
      </c>
      <c r="L563">
        <v>2.7811647079443801E-2</v>
      </c>
      <c r="M563" t="s">
        <v>249</v>
      </c>
      <c r="N563" t="s">
        <v>249</v>
      </c>
      <c r="O563">
        <v>1</v>
      </c>
      <c r="P563">
        <v>8.5861048088350295E-2</v>
      </c>
      <c r="Q563">
        <v>0</v>
      </c>
      <c r="R563">
        <v>0.27245218685825001</v>
      </c>
      <c r="S563" t="s">
        <v>2323</v>
      </c>
      <c r="T563" t="s">
        <v>2337</v>
      </c>
      <c r="U563" t="s">
        <v>3096</v>
      </c>
      <c r="V563" t="s">
        <v>3096</v>
      </c>
      <c r="W563" t="s">
        <v>3096</v>
      </c>
      <c r="X563">
        <v>1</v>
      </c>
      <c r="Y563" t="s">
        <v>3096</v>
      </c>
      <c r="Z563" t="s">
        <v>3096</v>
      </c>
      <c r="AA563" t="s">
        <v>3097</v>
      </c>
      <c r="AB563" t="s">
        <v>3097</v>
      </c>
    </row>
    <row r="564" spans="1:28">
      <c r="A564">
        <v>1</v>
      </c>
      <c r="B564">
        <v>221589</v>
      </c>
      <c r="C564" s="28">
        <v>1.2249687929644E-6</v>
      </c>
      <c r="D564">
        <v>74</v>
      </c>
      <c r="E564" t="s">
        <v>1387</v>
      </c>
      <c r="F564" t="s">
        <v>2319</v>
      </c>
      <c r="G564" t="s">
        <v>2320</v>
      </c>
      <c r="H564" t="s">
        <v>2334</v>
      </c>
      <c r="I564">
        <v>1</v>
      </c>
      <c r="J564" t="s">
        <v>2322</v>
      </c>
      <c r="K564">
        <v>0.33333333333333298</v>
      </c>
      <c r="L564">
        <v>2.7811647079443801E-2</v>
      </c>
      <c r="M564" t="s">
        <v>249</v>
      </c>
      <c r="N564" t="s">
        <v>249</v>
      </c>
      <c r="O564">
        <v>1</v>
      </c>
      <c r="P564">
        <v>8.5861048088350295E-2</v>
      </c>
      <c r="Q564">
        <v>0</v>
      </c>
      <c r="R564">
        <v>0.27245218685825001</v>
      </c>
      <c r="S564" t="s">
        <v>2323</v>
      </c>
      <c r="T564" t="s">
        <v>249</v>
      </c>
      <c r="U564" t="s">
        <v>2498</v>
      </c>
      <c r="V564" t="s">
        <v>3098</v>
      </c>
      <c r="W564" t="s">
        <v>2498</v>
      </c>
      <c r="X564">
        <v>0</v>
      </c>
      <c r="Y564" t="s">
        <v>3099</v>
      </c>
      <c r="Z564" t="s">
        <v>2499</v>
      </c>
      <c r="AA564" t="s">
        <v>3100</v>
      </c>
      <c r="AB564" t="s">
        <v>2500</v>
      </c>
    </row>
    <row r="565" spans="1:28">
      <c r="A565">
        <v>1</v>
      </c>
      <c r="B565">
        <v>5204981</v>
      </c>
      <c r="C565" s="28">
        <v>1.2569634655006099E-6</v>
      </c>
      <c r="D565">
        <v>74</v>
      </c>
      <c r="E565" t="s">
        <v>1465</v>
      </c>
      <c r="F565" t="s">
        <v>2319</v>
      </c>
      <c r="G565" t="s">
        <v>2334</v>
      </c>
      <c r="H565" t="s">
        <v>2321</v>
      </c>
      <c r="I565">
        <v>1</v>
      </c>
      <c r="J565" t="s">
        <v>2353</v>
      </c>
      <c r="K565">
        <v>0.28070175438596501</v>
      </c>
      <c r="L565">
        <v>9.3285495245414393E-2</v>
      </c>
      <c r="M565" t="s">
        <v>249</v>
      </c>
      <c r="N565" t="s">
        <v>249</v>
      </c>
      <c r="O565">
        <v>1</v>
      </c>
      <c r="P565">
        <v>2.1378481957032701E-2</v>
      </c>
      <c r="Q565">
        <v>0</v>
      </c>
      <c r="R565">
        <v>0.27196429909645398</v>
      </c>
      <c r="S565" t="s">
        <v>2323</v>
      </c>
      <c r="T565" t="s">
        <v>249</v>
      </c>
      <c r="U565" t="s">
        <v>2502</v>
      </c>
      <c r="V565" t="s">
        <v>2502</v>
      </c>
      <c r="W565" t="s">
        <v>2501</v>
      </c>
      <c r="X565">
        <v>1</v>
      </c>
      <c r="Y565" t="s">
        <v>2502</v>
      </c>
      <c r="Z565" t="s">
        <v>2503</v>
      </c>
      <c r="AA565" t="s">
        <v>2504</v>
      </c>
      <c r="AB565" t="s">
        <v>2505</v>
      </c>
    </row>
    <row r="566" spans="1:28">
      <c r="A566">
        <v>1</v>
      </c>
      <c r="B566">
        <v>5229882</v>
      </c>
      <c r="C566" s="28">
        <v>1.2569634655006099E-6</v>
      </c>
      <c r="D566">
        <v>74</v>
      </c>
      <c r="E566" t="s">
        <v>1465</v>
      </c>
      <c r="F566" t="s">
        <v>2319</v>
      </c>
      <c r="G566" t="s">
        <v>2334</v>
      </c>
      <c r="H566" t="s">
        <v>2321</v>
      </c>
      <c r="I566">
        <v>1</v>
      </c>
      <c r="J566" t="s">
        <v>2746</v>
      </c>
      <c r="K566">
        <v>0.26315789473684198</v>
      </c>
      <c r="L566">
        <v>9.3285495245414393E-2</v>
      </c>
      <c r="M566" t="s">
        <v>249</v>
      </c>
      <c r="N566" t="s">
        <v>249</v>
      </c>
      <c r="O566">
        <v>1</v>
      </c>
      <c r="P566">
        <v>2.1378481957032701E-2</v>
      </c>
      <c r="Q566">
        <v>0</v>
      </c>
      <c r="R566">
        <v>0.27196429909645398</v>
      </c>
      <c r="S566" t="s">
        <v>2323</v>
      </c>
      <c r="T566" t="s">
        <v>2330</v>
      </c>
      <c r="U566" t="s">
        <v>3101</v>
      </c>
      <c r="V566" t="s">
        <v>3102</v>
      </c>
      <c r="W566" t="s">
        <v>3102</v>
      </c>
      <c r="X566">
        <v>1</v>
      </c>
      <c r="Y566" t="s">
        <v>3103</v>
      </c>
      <c r="Z566" t="s">
        <v>3103</v>
      </c>
      <c r="AA566" t="s">
        <v>3104</v>
      </c>
      <c r="AB566" t="s">
        <v>3104</v>
      </c>
    </row>
    <row r="567" spans="1:28">
      <c r="A567">
        <v>1</v>
      </c>
      <c r="B567">
        <v>5202975</v>
      </c>
      <c r="C567" s="28">
        <v>1.2569634655006099E-6</v>
      </c>
      <c r="D567">
        <v>74</v>
      </c>
      <c r="E567" t="s">
        <v>1465</v>
      </c>
      <c r="F567" t="s">
        <v>2319</v>
      </c>
      <c r="G567" t="s">
        <v>2334</v>
      </c>
      <c r="H567" t="s">
        <v>2335</v>
      </c>
      <c r="I567">
        <v>1</v>
      </c>
      <c r="J567" t="s">
        <v>2329</v>
      </c>
      <c r="K567">
        <v>0.28070175438596501</v>
      </c>
      <c r="L567">
        <v>9.3285495245414393E-2</v>
      </c>
      <c r="M567" t="s">
        <v>249</v>
      </c>
      <c r="N567" t="s">
        <v>249</v>
      </c>
      <c r="O567">
        <v>1</v>
      </c>
      <c r="P567">
        <v>2.1378481957032701E-2</v>
      </c>
      <c r="Q567">
        <v>0</v>
      </c>
      <c r="R567">
        <v>0.27196429909645398</v>
      </c>
      <c r="S567" t="s">
        <v>2323</v>
      </c>
      <c r="T567" t="s">
        <v>2337</v>
      </c>
      <c r="U567" t="s">
        <v>2501</v>
      </c>
      <c r="V567" t="s">
        <v>2501</v>
      </c>
      <c r="W567" t="s">
        <v>2501</v>
      </c>
      <c r="X567">
        <v>1</v>
      </c>
      <c r="Y567" t="s">
        <v>2503</v>
      </c>
      <c r="Z567" t="s">
        <v>2503</v>
      </c>
      <c r="AA567" t="s">
        <v>2505</v>
      </c>
      <c r="AB567" t="s">
        <v>2505</v>
      </c>
    </row>
    <row r="568" spans="1:28">
      <c r="A568">
        <v>1</v>
      </c>
      <c r="B568">
        <v>5207164</v>
      </c>
      <c r="C568" s="28">
        <v>1.2569634655006099E-6</v>
      </c>
      <c r="D568">
        <v>74</v>
      </c>
      <c r="E568" t="s">
        <v>1465</v>
      </c>
      <c r="F568" t="s">
        <v>2319</v>
      </c>
      <c r="G568" t="s">
        <v>2320</v>
      </c>
      <c r="H568" t="s">
        <v>2334</v>
      </c>
      <c r="I568">
        <v>1</v>
      </c>
      <c r="J568" t="s">
        <v>2329</v>
      </c>
      <c r="K568">
        <v>0.28070175438596501</v>
      </c>
      <c r="L568">
        <v>9.3285495245414393E-2</v>
      </c>
      <c r="M568" t="s">
        <v>249</v>
      </c>
      <c r="N568" t="s">
        <v>249</v>
      </c>
      <c r="O568">
        <v>1</v>
      </c>
      <c r="P568">
        <v>2.1378481957032701E-2</v>
      </c>
      <c r="Q568">
        <v>0</v>
      </c>
      <c r="R568">
        <v>0.27196429909645398</v>
      </c>
      <c r="S568" t="s">
        <v>2323</v>
      </c>
      <c r="T568" t="s">
        <v>2337</v>
      </c>
      <c r="U568" t="s">
        <v>3105</v>
      </c>
      <c r="V568" t="s">
        <v>3105</v>
      </c>
      <c r="W568" t="s">
        <v>3105</v>
      </c>
      <c r="X568">
        <v>1</v>
      </c>
      <c r="Y568" t="s">
        <v>3106</v>
      </c>
      <c r="Z568" t="s">
        <v>3106</v>
      </c>
      <c r="AA568" t="s">
        <v>3107</v>
      </c>
      <c r="AB568" t="s">
        <v>3107</v>
      </c>
    </row>
    <row r="569" spans="1:28">
      <c r="A569">
        <v>1</v>
      </c>
      <c r="B569">
        <v>5208591</v>
      </c>
      <c r="C569" s="28">
        <v>1.2569634655006099E-6</v>
      </c>
      <c r="D569">
        <v>74</v>
      </c>
      <c r="E569" t="s">
        <v>1465</v>
      </c>
      <c r="F569" t="s">
        <v>2319</v>
      </c>
      <c r="G569" t="s">
        <v>2320</v>
      </c>
      <c r="H569" t="s">
        <v>2321</v>
      </c>
      <c r="I569">
        <v>1</v>
      </c>
      <c r="J569" t="s">
        <v>2322</v>
      </c>
      <c r="K569">
        <v>0.28070175438596501</v>
      </c>
      <c r="L569">
        <v>9.3285495245414393E-2</v>
      </c>
      <c r="M569" t="s">
        <v>249</v>
      </c>
      <c r="N569" t="s">
        <v>249</v>
      </c>
      <c r="O569">
        <v>1</v>
      </c>
      <c r="P569">
        <v>2.1378481957032701E-2</v>
      </c>
      <c r="Q569">
        <v>0</v>
      </c>
      <c r="R569">
        <v>0.27196429909645398</v>
      </c>
      <c r="S569" t="s">
        <v>2323</v>
      </c>
      <c r="T569" t="s">
        <v>249</v>
      </c>
      <c r="U569" t="s">
        <v>3108</v>
      </c>
      <c r="V569" t="s">
        <v>3105</v>
      </c>
      <c r="W569" t="s">
        <v>3108</v>
      </c>
      <c r="X569">
        <v>0</v>
      </c>
      <c r="Y569" t="s">
        <v>3106</v>
      </c>
      <c r="Z569" t="s">
        <v>3109</v>
      </c>
      <c r="AA569" t="s">
        <v>3107</v>
      </c>
      <c r="AB569" t="s">
        <v>3110</v>
      </c>
    </row>
    <row r="570" spans="1:28">
      <c r="A570">
        <v>1</v>
      </c>
      <c r="B570">
        <v>444174</v>
      </c>
      <c r="C570" s="28">
        <v>1.28733510834007E-6</v>
      </c>
      <c r="D570">
        <v>74</v>
      </c>
      <c r="E570" t="s">
        <v>1390</v>
      </c>
      <c r="F570" t="s">
        <v>2319</v>
      </c>
      <c r="G570" t="s">
        <v>2334</v>
      </c>
      <c r="H570" t="s">
        <v>2335</v>
      </c>
      <c r="I570">
        <v>1</v>
      </c>
      <c r="J570" t="s">
        <v>2329</v>
      </c>
      <c r="K570">
        <v>0.49122807017543901</v>
      </c>
      <c r="L570">
        <v>1.23676065544599E-3</v>
      </c>
      <c r="M570">
        <v>0.49319050542675502</v>
      </c>
      <c r="N570">
        <v>0.49319050542675502</v>
      </c>
      <c r="O570">
        <v>1</v>
      </c>
      <c r="P570">
        <v>5.1249451245318203E-3</v>
      </c>
      <c r="Q570">
        <v>0</v>
      </c>
      <c r="R570">
        <v>0.27151225802886297</v>
      </c>
      <c r="S570" t="s">
        <v>2323</v>
      </c>
      <c r="T570" t="s">
        <v>2337</v>
      </c>
      <c r="U570" t="s">
        <v>3111</v>
      </c>
      <c r="V570" t="s">
        <v>3111</v>
      </c>
      <c r="W570" t="s">
        <v>3111</v>
      </c>
      <c r="X570">
        <v>1</v>
      </c>
      <c r="Y570" t="s">
        <v>3112</v>
      </c>
      <c r="Z570" t="s">
        <v>3112</v>
      </c>
      <c r="AA570" t="s">
        <v>3113</v>
      </c>
      <c r="AB570" t="s">
        <v>3113</v>
      </c>
    </row>
    <row r="571" spans="1:28">
      <c r="A571">
        <v>1</v>
      </c>
      <c r="B571">
        <v>447342</v>
      </c>
      <c r="C571" s="28">
        <v>1.28733510834007E-6</v>
      </c>
      <c r="D571">
        <v>74</v>
      </c>
      <c r="E571" t="s">
        <v>1390</v>
      </c>
      <c r="F571" t="s">
        <v>2319</v>
      </c>
      <c r="G571" t="s">
        <v>2334</v>
      </c>
      <c r="H571" t="s">
        <v>2335</v>
      </c>
      <c r="I571">
        <v>1</v>
      </c>
      <c r="J571" t="s">
        <v>2329</v>
      </c>
      <c r="K571">
        <v>0.49122807017543901</v>
      </c>
      <c r="L571">
        <v>1.23676065544599E-3</v>
      </c>
      <c r="M571">
        <v>0.49319050542675502</v>
      </c>
      <c r="N571">
        <v>0.49319050542675502</v>
      </c>
      <c r="O571">
        <v>1</v>
      </c>
      <c r="P571">
        <v>5.1249451245318203E-3</v>
      </c>
      <c r="Q571">
        <v>0</v>
      </c>
      <c r="R571">
        <v>0.27151225802886297</v>
      </c>
      <c r="S571" t="s">
        <v>2323</v>
      </c>
      <c r="T571" t="s">
        <v>2337</v>
      </c>
      <c r="U571" t="s">
        <v>3114</v>
      </c>
      <c r="V571" t="s">
        <v>3114</v>
      </c>
      <c r="W571" t="s">
        <v>3114</v>
      </c>
      <c r="X571">
        <v>1</v>
      </c>
      <c r="Y571" t="s">
        <v>3115</v>
      </c>
      <c r="Z571" t="s">
        <v>3115</v>
      </c>
      <c r="AA571" t="s">
        <v>3116</v>
      </c>
      <c r="AB571" t="s">
        <v>3116</v>
      </c>
    </row>
    <row r="572" spans="1:28">
      <c r="A572">
        <v>1</v>
      </c>
      <c r="B572">
        <v>448597</v>
      </c>
      <c r="C572" s="28">
        <v>1.28733510834007E-6</v>
      </c>
      <c r="D572">
        <v>74</v>
      </c>
      <c r="E572" t="s">
        <v>1390</v>
      </c>
      <c r="F572" t="s">
        <v>2319</v>
      </c>
      <c r="G572" t="s">
        <v>2320</v>
      </c>
      <c r="H572" t="s">
        <v>2321</v>
      </c>
      <c r="I572">
        <v>1</v>
      </c>
      <c r="J572" t="s">
        <v>2329</v>
      </c>
      <c r="K572">
        <v>0.49122807017543901</v>
      </c>
      <c r="L572">
        <v>1.23676065544599E-3</v>
      </c>
      <c r="M572">
        <v>0.49319050542675502</v>
      </c>
      <c r="N572">
        <v>0.49319050542675502</v>
      </c>
      <c r="O572">
        <v>1</v>
      </c>
      <c r="P572">
        <v>5.1249451245318203E-3</v>
      </c>
      <c r="Q572">
        <v>0</v>
      </c>
      <c r="R572">
        <v>0.27151225802886297</v>
      </c>
      <c r="S572" t="s">
        <v>2323</v>
      </c>
      <c r="T572" t="s">
        <v>2330</v>
      </c>
      <c r="U572" t="s">
        <v>3114</v>
      </c>
      <c r="V572" t="s">
        <v>3114</v>
      </c>
      <c r="W572" t="s">
        <v>3114</v>
      </c>
      <c r="X572">
        <v>1</v>
      </c>
      <c r="Y572" t="s">
        <v>3115</v>
      </c>
      <c r="Z572" t="s">
        <v>3115</v>
      </c>
      <c r="AA572" t="s">
        <v>3116</v>
      </c>
      <c r="AB572" t="s">
        <v>3116</v>
      </c>
    </row>
    <row r="573" spans="1:28">
      <c r="A573">
        <v>1</v>
      </c>
      <c r="B573">
        <v>448687</v>
      </c>
      <c r="C573" s="28">
        <v>1.28733510834007E-6</v>
      </c>
      <c r="D573">
        <v>74</v>
      </c>
      <c r="E573" t="s">
        <v>1390</v>
      </c>
      <c r="F573" t="s">
        <v>2319</v>
      </c>
      <c r="G573" t="s">
        <v>2321</v>
      </c>
      <c r="H573" t="s">
        <v>2320</v>
      </c>
      <c r="I573">
        <v>1</v>
      </c>
      <c r="J573" t="s">
        <v>2329</v>
      </c>
      <c r="K573">
        <v>0.49122807017543901</v>
      </c>
      <c r="L573">
        <v>1.23676065544599E-3</v>
      </c>
      <c r="M573">
        <v>0.49319050542675502</v>
      </c>
      <c r="N573">
        <v>0.49319050542675502</v>
      </c>
      <c r="O573">
        <v>1</v>
      </c>
      <c r="P573">
        <v>5.1249451245318203E-3</v>
      </c>
      <c r="Q573">
        <v>0</v>
      </c>
      <c r="R573">
        <v>0.27151225802886297</v>
      </c>
      <c r="S573" t="s">
        <v>2323</v>
      </c>
      <c r="T573" t="s">
        <v>2330</v>
      </c>
      <c r="U573" t="s">
        <v>3114</v>
      </c>
      <c r="V573" t="s">
        <v>3114</v>
      </c>
      <c r="W573" t="s">
        <v>3114</v>
      </c>
      <c r="X573">
        <v>1</v>
      </c>
      <c r="Y573" t="s">
        <v>3115</v>
      </c>
      <c r="Z573" t="s">
        <v>3115</v>
      </c>
      <c r="AA573" t="s">
        <v>3116</v>
      </c>
      <c r="AB573" t="s">
        <v>3116</v>
      </c>
    </row>
    <row r="574" spans="1:28">
      <c r="A574">
        <v>1</v>
      </c>
      <c r="B574">
        <v>448942</v>
      </c>
      <c r="C574" s="28">
        <v>1.28733510834007E-6</v>
      </c>
      <c r="D574">
        <v>74</v>
      </c>
      <c r="E574" t="s">
        <v>1390</v>
      </c>
      <c r="F574" t="s">
        <v>2319</v>
      </c>
      <c r="G574" t="s">
        <v>2321</v>
      </c>
      <c r="H574" t="s">
        <v>2320</v>
      </c>
      <c r="I574">
        <v>1</v>
      </c>
      <c r="J574" t="s">
        <v>2329</v>
      </c>
      <c r="K574">
        <v>0.49122807017543901</v>
      </c>
      <c r="L574">
        <v>1.23676065544599E-3</v>
      </c>
      <c r="M574">
        <v>0.49319050542675502</v>
      </c>
      <c r="N574">
        <v>0.49319050542675502</v>
      </c>
      <c r="O574">
        <v>1</v>
      </c>
      <c r="P574">
        <v>5.1249451245318203E-3</v>
      </c>
      <c r="Q574">
        <v>0</v>
      </c>
      <c r="R574">
        <v>0.27151225802886297</v>
      </c>
      <c r="S574" t="s">
        <v>2323</v>
      </c>
      <c r="T574" t="s">
        <v>2330</v>
      </c>
      <c r="U574" t="s">
        <v>3114</v>
      </c>
      <c r="V574" t="s">
        <v>3114</v>
      </c>
      <c r="W574" t="s">
        <v>3114</v>
      </c>
      <c r="X574">
        <v>1</v>
      </c>
      <c r="Y574" t="s">
        <v>3115</v>
      </c>
      <c r="Z574" t="s">
        <v>3115</v>
      </c>
      <c r="AA574" t="s">
        <v>3116</v>
      </c>
      <c r="AB574" t="s">
        <v>3116</v>
      </c>
    </row>
    <row r="575" spans="1:28">
      <c r="A575">
        <v>1</v>
      </c>
      <c r="B575">
        <v>450116</v>
      </c>
      <c r="C575" s="28">
        <v>1.28733510834007E-6</v>
      </c>
      <c r="D575">
        <v>74</v>
      </c>
      <c r="E575" t="s">
        <v>1390</v>
      </c>
      <c r="F575" t="s">
        <v>2319</v>
      </c>
      <c r="G575" t="s">
        <v>2334</v>
      </c>
      <c r="H575" t="s">
        <v>2335</v>
      </c>
      <c r="I575">
        <v>1</v>
      </c>
      <c r="J575" t="s">
        <v>2329</v>
      </c>
      <c r="K575">
        <v>0.49122807017543901</v>
      </c>
      <c r="L575">
        <v>1.23676065544599E-3</v>
      </c>
      <c r="M575">
        <v>0.49319050542675502</v>
      </c>
      <c r="N575">
        <v>0.49319050542675502</v>
      </c>
      <c r="O575">
        <v>1</v>
      </c>
      <c r="P575">
        <v>5.1249451245318203E-3</v>
      </c>
      <c r="Q575">
        <v>0</v>
      </c>
      <c r="R575">
        <v>0.27151225802886297</v>
      </c>
      <c r="S575" t="s">
        <v>2323</v>
      </c>
      <c r="T575" t="s">
        <v>2337</v>
      </c>
      <c r="U575" t="s">
        <v>3114</v>
      </c>
      <c r="V575" t="s">
        <v>3114</v>
      </c>
      <c r="W575" t="s">
        <v>3114</v>
      </c>
      <c r="X575">
        <v>1</v>
      </c>
      <c r="Y575" t="s">
        <v>3115</v>
      </c>
      <c r="Z575" t="s">
        <v>3115</v>
      </c>
      <c r="AA575" t="s">
        <v>3116</v>
      </c>
      <c r="AB575" t="s">
        <v>3116</v>
      </c>
    </row>
    <row r="576" spans="1:28">
      <c r="A576">
        <v>1</v>
      </c>
      <c r="B576">
        <v>450296</v>
      </c>
      <c r="C576" s="28">
        <v>1.28733510834007E-6</v>
      </c>
      <c r="D576">
        <v>74</v>
      </c>
      <c r="E576" t="s">
        <v>1390</v>
      </c>
      <c r="F576" t="s">
        <v>2319</v>
      </c>
      <c r="G576" t="s">
        <v>2335</v>
      </c>
      <c r="H576" t="s">
        <v>2334</v>
      </c>
      <c r="I576">
        <v>1</v>
      </c>
      <c r="J576" t="s">
        <v>2329</v>
      </c>
      <c r="K576">
        <v>0.49122807017543901</v>
      </c>
      <c r="L576">
        <v>1.23676065544599E-3</v>
      </c>
      <c r="M576">
        <v>0.49319050542675502</v>
      </c>
      <c r="N576">
        <v>0.49319050542675502</v>
      </c>
      <c r="O576">
        <v>1</v>
      </c>
      <c r="P576">
        <v>5.1249451245318203E-3</v>
      </c>
      <c r="Q576">
        <v>0</v>
      </c>
      <c r="R576">
        <v>0.27151225802886297</v>
      </c>
      <c r="S576" t="s">
        <v>2323</v>
      </c>
      <c r="T576" t="s">
        <v>2337</v>
      </c>
      <c r="U576" t="s">
        <v>3114</v>
      </c>
      <c r="V576" t="s">
        <v>3114</v>
      </c>
      <c r="W576" t="s">
        <v>3114</v>
      </c>
      <c r="X576">
        <v>1</v>
      </c>
      <c r="Y576" t="s">
        <v>3115</v>
      </c>
      <c r="Z576" t="s">
        <v>3115</v>
      </c>
      <c r="AA576" t="s">
        <v>3116</v>
      </c>
      <c r="AB576" t="s">
        <v>3116</v>
      </c>
    </row>
    <row r="577" spans="1:28">
      <c r="A577">
        <v>1</v>
      </c>
      <c r="B577">
        <v>452410</v>
      </c>
      <c r="C577" s="28">
        <v>1.28733510834007E-6</v>
      </c>
      <c r="D577">
        <v>74</v>
      </c>
      <c r="E577" t="s">
        <v>1390</v>
      </c>
      <c r="F577" t="s">
        <v>2319</v>
      </c>
      <c r="G577" t="s">
        <v>2321</v>
      </c>
      <c r="H577" t="s">
        <v>2320</v>
      </c>
      <c r="I577">
        <v>1</v>
      </c>
      <c r="J577" t="s">
        <v>2329</v>
      </c>
      <c r="K577">
        <v>0.49122807017543901</v>
      </c>
      <c r="L577">
        <v>1.23676065544599E-3</v>
      </c>
      <c r="M577">
        <v>0.49319050542675502</v>
      </c>
      <c r="N577">
        <v>0.49319050542675502</v>
      </c>
      <c r="O577">
        <v>1</v>
      </c>
      <c r="P577">
        <v>5.1249451245318203E-3</v>
      </c>
      <c r="Q577">
        <v>0</v>
      </c>
      <c r="R577">
        <v>0.27151225802886297</v>
      </c>
      <c r="S577" t="s">
        <v>2323</v>
      </c>
      <c r="T577" t="s">
        <v>2337</v>
      </c>
      <c r="U577" t="s">
        <v>3117</v>
      </c>
      <c r="V577" t="s">
        <v>3117</v>
      </c>
      <c r="W577" t="s">
        <v>3117</v>
      </c>
      <c r="X577">
        <v>1</v>
      </c>
      <c r="Y577" t="s">
        <v>3118</v>
      </c>
      <c r="Z577" t="s">
        <v>3118</v>
      </c>
      <c r="AA577" t="s">
        <v>3119</v>
      </c>
      <c r="AB577" t="s">
        <v>3119</v>
      </c>
    </row>
    <row r="578" spans="1:28">
      <c r="A578">
        <v>1</v>
      </c>
      <c r="B578">
        <v>449281</v>
      </c>
      <c r="C578" s="28">
        <v>1.28733510834007E-6</v>
      </c>
      <c r="D578">
        <v>74</v>
      </c>
      <c r="E578" t="s">
        <v>1390</v>
      </c>
      <c r="F578" t="s">
        <v>2319</v>
      </c>
      <c r="G578" t="s">
        <v>2334</v>
      </c>
      <c r="H578" t="s">
        <v>2335</v>
      </c>
      <c r="I578">
        <v>1</v>
      </c>
      <c r="J578" t="s">
        <v>2493</v>
      </c>
      <c r="K578">
        <v>0.49122807017543901</v>
      </c>
      <c r="L578">
        <v>1.23676065544599E-3</v>
      </c>
      <c r="M578">
        <v>0.49319050542675502</v>
      </c>
      <c r="N578">
        <v>0.49319050542675502</v>
      </c>
      <c r="O578">
        <v>1</v>
      </c>
      <c r="P578">
        <v>5.1249451245318203E-3</v>
      </c>
      <c r="Q578">
        <v>0</v>
      </c>
      <c r="R578">
        <v>0.27151225802886297</v>
      </c>
      <c r="S578" t="s">
        <v>2323</v>
      </c>
      <c r="T578" t="s">
        <v>249</v>
      </c>
      <c r="U578" t="s">
        <v>3114</v>
      </c>
      <c r="V578" t="s">
        <v>3114</v>
      </c>
      <c r="W578" t="s">
        <v>3114</v>
      </c>
      <c r="X578">
        <v>1</v>
      </c>
      <c r="Y578" t="s">
        <v>3115</v>
      </c>
      <c r="Z578" t="s">
        <v>3115</v>
      </c>
      <c r="AA578" t="s">
        <v>3116</v>
      </c>
      <c r="AB578" t="s">
        <v>3116</v>
      </c>
    </row>
    <row r="579" spans="1:28">
      <c r="A579">
        <v>1</v>
      </c>
      <c r="B579">
        <v>449283</v>
      </c>
      <c r="C579" s="28">
        <v>1.28733510834007E-6</v>
      </c>
      <c r="D579">
        <v>74</v>
      </c>
      <c r="E579" t="s">
        <v>1390</v>
      </c>
      <c r="F579" t="s">
        <v>2319</v>
      </c>
      <c r="G579" t="s">
        <v>2320</v>
      </c>
      <c r="H579" t="s">
        <v>2321</v>
      </c>
      <c r="I579">
        <v>1</v>
      </c>
      <c r="J579" t="s">
        <v>2493</v>
      </c>
      <c r="K579">
        <v>0.49122807017543901</v>
      </c>
      <c r="L579">
        <v>1.23676065544599E-3</v>
      </c>
      <c r="M579">
        <v>0.49319050542675502</v>
      </c>
      <c r="N579">
        <v>0.49319050542675502</v>
      </c>
      <c r="O579">
        <v>1</v>
      </c>
      <c r="P579">
        <v>5.1249451245318203E-3</v>
      </c>
      <c r="Q579">
        <v>0</v>
      </c>
      <c r="R579">
        <v>0.27151225802886297</v>
      </c>
      <c r="S579" t="s">
        <v>2323</v>
      </c>
      <c r="T579" t="s">
        <v>249</v>
      </c>
      <c r="U579" t="s">
        <v>3114</v>
      </c>
      <c r="V579" t="s">
        <v>3114</v>
      </c>
      <c r="W579" t="s">
        <v>3114</v>
      </c>
      <c r="X579">
        <v>1</v>
      </c>
      <c r="Y579" t="s">
        <v>3115</v>
      </c>
      <c r="Z579" t="s">
        <v>3115</v>
      </c>
      <c r="AA579" t="s">
        <v>3116</v>
      </c>
      <c r="AB579" t="s">
        <v>3116</v>
      </c>
    </row>
    <row r="580" spans="1:28">
      <c r="A580">
        <v>1</v>
      </c>
      <c r="B580">
        <v>446294</v>
      </c>
      <c r="C580" s="28">
        <v>1.28733510834007E-6</v>
      </c>
      <c r="D580">
        <v>74</v>
      </c>
      <c r="E580" t="s">
        <v>1390</v>
      </c>
      <c r="F580" t="s">
        <v>2319</v>
      </c>
      <c r="G580" t="s">
        <v>2321</v>
      </c>
      <c r="H580" t="s">
        <v>2335</v>
      </c>
      <c r="I580">
        <v>1</v>
      </c>
      <c r="J580" t="s">
        <v>3120</v>
      </c>
      <c r="K580">
        <v>0.49122807017543901</v>
      </c>
      <c r="L580">
        <v>1.23676065544599E-3</v>
      </c>
      <c r="M580">
        <v>0.49319050542675502</v>
      </c>
      <c r="N580">
        <v>0.49319050542675502</v>
      </c>
      <c r="O580">
        <v>1</v>
      </c>
      <c r="P580">
        <v>5.1249451245318203E-3</v>
      </c>
      <c r="Q580">
        <v>0</v>
      </c>
      <c r="R580">
        <v>0.27151225802886297</v>
      </c>
      <c r="S580" t="s">
        <v>2323</v>
      </c>
      <c r="T580" t="s">
        <v>249</v>
      </c>
      <c r="U580" t="s">
        <v>3114</v>
      </c>
      <c r="V580" t="s">
        <v>3111</v>
      </c>
      <c r="W580" t="s">
        <v>3114</v>
      </c>
      <c r="X580">
        <v>0</v>
      </c>
      <c r="Y580" t="s">
        <v>3112</v>
      </c>
      <c r="Z580" t="s">
        <v>3115</v>
      </c>
      <c r="AA580" t="s">
        <v>3113</v>
      </c>
      <c r="AB580" t="s">
        <v>3116</v>
      </c>
    </row>
    <row r="581" spans="1:28">
      <c r="A581">
        <v>1</v>
      </c>
      <c r="B581">
        <v>446471</v>
      </c>
      <c r="C581" s="28">
        <v>1.28733510834007E-6</v>
      </c>
      <c r="D581">
        <v>74</v>
      </c>
      <c r="E581" t="s">
        <v>1390</v>
      </c>
      <c r="F581" t="s">
        <v>2319</v>
      </c>
      <c r="G581" t="s">
        <v>2334</v>
      </c>
      <c r="H581" t="s">
        <v>2320</v>
      </c>
      <c r="I581">
        <v>1</v>
      </c>
      <c r="J581" t="s">
        <v>2432</v>
      </c>
      <c r="K581">
        <v>0.49122807017543901</v>
      </c>
      <c r="L581">
        <v>1.23676065544599E-3</v>
      </c>
      <c r="M581">
        <v>0.49319050542675502</v>
      </c>
      <c r="N581">
        <v>0.49319050542675502</v>
      </c>
      <c r="O581">
        <v>1</v>
      </c>
      <c r="P581">
        <v>5.1249451245318203E-3</v>
      </c>
      <c r="Q581">
        <v>0</v>
      </c>
      <c r="R581">
        <v>0.27151225802886297</v>
      </c>
      <c r="S581" t="s">
        <v>2323</v>
      </c>
      <c r="T581" t="s">
        <v>249</v>
      </c>
      <c r="U581" t="s">
        <v>3114</v>
      </c>
      <c r="V581" t="s">
        <v>3111</v>
      </c>
      <c r="W581" t="s">
        <v>3114</v>
      </c>
      <c r="X581">
        <v>0</v>
      </c>
      <c r="Y581" t="s">
        <v>3112</v>
      </c>
      <c r="Z581" t="s">
        <v>3115</v>
      </c>
      <c r="AA581" t="s">
        <v>3113</v>
      </c>
      <c r="AB581" t="s">
        <v>3116</v>
      </c>
    </row>
    <row r="582" spans="1:28">
      <c r="A582">
        <v>1</v>
      </c>
      <c r="B582">
        <v>446549</v>
      </c>
      <c r="C582" s="28">
        <v>1.28733510834007E-6</v>
      </c>
      <c r="D582">
        <v>74</v>
      </c>
      <c r="E582" t="s">
        <v>1390</v>
      </c>
      <c r="F582" t="s">
        <v>2319</v>
      </c>
      <c r="G582" t="s">
        <v>2320</v>
      </c>
      <c r="H582" t="s">
        <v>2334</v>
      </c>
      <c r="I582">
        <v>1</v>
      </c>
      <c r="J582" t="s">
        <v>2841</v>
      </c>
      <c r="K582">
        <v>0.49122807017543901</v>
      </c>
      <c r="L582">
        <v>1.23676065544599E-3</v>
      </c>
      <c r="M582">
        <v>0.49319050542675502</v>
      </c>
      <c r="N582">
        <v>0.49319050542675502</v>
      </c>
      <c r="O582">
        <v>1</v>
      </c>
      <c r="P582">
        <v>5.1249451245318203E-3</v>
      </c>
      <c r="Q582">
        <v>0</v>
      </c>
      <c r="R582">
        <v>0.27151225802886297</v>
      </c>
      <c r="S582" t="s">
        <v>2323</v>
      </c>
      <c r="T582" t="s">
        <v>249</v>
      </c>
      <c r="U582" t="s">
        <v>3114</v>
      </c>
      <c r="V582" t="s">
        <v>3114</v>
      </c>
      <c r="W582" t="s">
        <v>3114</v>
      </c>
      <c r="X582">
        <v>1</v>
      </c>
      <c r="Y582" t="s">
        <v>3115</v>
      </c>
      <c r="Z582" t="s">
        <v>3115</v>
      </c>
      <c r="AA582" t="s">
        <v>3116</v>
      </c>
      <c r="AB582" t="s">
        <v>3116</v>
      </c>
    </row>
    <row r="583" spans="1:28">
      <c r="A583">
        <v>1</v>
      </c>
      <c r="B583">
        <v>445746</v>
      </c>
      <c r="C583" s="28">
        <v>1.28733510834007E-6</v>
      </c>
      <c r="D583">
        <v>74</v>
      </c>
      <c r="E583" t="s">
        <v>1390</v>
      </c>
      <c r="F583" t="s">
        <v>2319</v>
      </c>
      <c r="G583" t="s">
        <v>2320</v>
      </c>
      <c r="H583" t="s">
        <v>2335</v>
      </c>
      <c r="I583">
        <v>1</v>
      </c>
      <c r="J583" t="s">
        <v>2322</v>
      </c>
      <c r="K583">
        <v>0.49122807017543901</v>
      </c>
      <c r="L583">
        <v>1.23676065544599E-3</v>
      </c>
      <c r="M583">
        <v>0.49319050542675502</v>
      </c>
      <c r="N583">
        <v>0.49319050542675502</v>
      </c>
      <c r="O583">
        <v>1</v>
      </c>
      <c r="P583">
        <v>5.1249451245318203E-3</v>
      </c>
      <c r="Q583">
        <v>0</v>
      </c>
      <c r="R583">
        <v>0.27151225802886297</v>
      </c>
      <c r="S583" t="s">
        <v>2323</v>
      </c>
      <c r="T583" t="s">
        <v>249</v>
      </c>
      <c r="U583" t="s">
        <v>3111</v>
      </c>
      <c r="V583" t="s">
        <v>3111</v>
      </c>
      <c r="W583" t="s">
        <v>3114</v>
      </c>
      <c r="X583">
        <v>0</v>
      </c>
      <c r="Y583" t="s">
        <v>3112</v>
      </c>
      <c r="Z583" t="s">
        <v>3115</v>
      </c>
      <c r="AA583" t="s">
        <v>3113</v>
      </c>
      <c r="AB583" t="s">
        <v>3116</v>
      </c>
    </row>
    <row r="584" spans="1:28">
      <c r="A584">
        <v>2</v>
      </c>
      <c r="B584">
        <v>4078735</v>
      </c>
      <c r="C584" s="28">
        <v>1.2911512964790001E-6</v>
      </c>
      <c r="D584">
        <v>74</v>
      </c>
      <c r="E584" t="s">
        <v>1401</v>
      </c>
      <c r="F584" t="s">
        <v>2319</v>
      </c>
      <c r="G584" t="s">
        <v>2320</v>
      </c>
      <c r="H584" t="s">
        <v>2334</v>
      </c>
      <c r="I584">
        <v>1</v>
      </c>
      <c r="J584" t="s">
        <v>2353</v>
      </c>
      <c r="K584">
        <v>0.140350877192982</v>
      </c>
      <c r="L584">
        <v>4.3824936990970197E-2</v>
      </c>
      <c r="M584" t="s">
        <v>249</v>
      </c>
      <c r="N584" t="s">
        <v>249</v>
      </c>
      <c r="O584">
        <v>1</v>
      </c>
      <c r="P584">
        <v>4.3824936990970197E-2</v>
      </c>
      <c r="Q584">
        <v>0</v>
      </c>
      <c r="R584">
        <v>0.271456197554728</v>
      </c>
      <c r="S584" t="s">
        <v>2323</v>
      </c>
      <c r="T584" t="s">
        <v>249</v>
      </c>
      <c r="U584" t="s">
        <v>3121</v>
      </c>
      <c r="V584" t="s">
        <v>3121</v>
      </c>
      <c r="W584" t="s">
        <v>3121</v>
      </c>
      <c r="X584">
        <v>1</v>
      </c>
      <c r="Y584" t="s">
        <v>3121</v>
      </c>
      <c r="Z584" t="s">
        <v>3121</v>
      </c>
      <c r="AA584" t="s">
        <v>3122</v>
      </c>
      <c r="AB584" t="s">
        <v>3122</v>
      </c>
    </row>
    <row r="585" spans="1:28">
      <c r="A585">
        <v>2</v>
      </c>
      <c r="B585">
        <v>4078788</v>
      </c>
      <c r="C585" s="28">
        <v>1.2911512964790001E-6</v>
      </c>
      <c r="D585">
        <v>74</v>
      </c>
      <c r="E585" t="s">
        <v>1401</v>
      </c>
      <c r="F585" t="s">
        <v>2319</v>
      </c>
      <c r="G585" t="s">
        <v>2320</v>
      </c>
      <c r="H585" t="s">
        <v>2321</v>
      </c>
      <c r="I585">
        <v>1</v>
      </c>
      <c r="J585" t="s">
        <v>2353</v>
      </c>
      <c r="K585">
        <v>0.140350877192982</v>
      </c>
      <c r="L585">
        <v>4.3824936990970099E-2</v>
      </c>
      <c r="M585" t="s">
        <v>249</v>
      </c>
      <c r="N585" t="s">
        <v>249</v>
      </c>
      <c r="O585">
        <v>1</v>
      </c>
      <c r="P585">
        <v>4.3824936990970099E-2</v>
      </c>
      <c r="Q585">
        <v>0</v>
      </c>
      <c r="R585">
        <v>0.271456197554728</v>
      </c>
      <c r="S585" t="s">
        <v>2323</v>
      </c>
      <c r="T585" t="s">
        <v>249</v>
      </c>
      <c r="U585" t="s">
        <v>3121</v>
      </c>
      <c r="V585" t="s">
        <v>3121</v>
      </c>
      <c r="W585" t="s">
        <v>3121</v>
      </c>
      <c r="X585">
        <v>1</v>
      </c>
      <c r="Y585" t="s">
        <v>3121</v>
      </c>
      <c r="Z585" t="s">
        <v>3121</v>
      </c>
      <c r="AA585" t="s">
        <v>3122</v>
      </c>
      <c r="AB585" t="s">
        <v>3122</v>
      </c>
    </row>
    <row r="586" spans="1:28">
      <c r="A586">
        <v>1</v>
      </c>
      <c r="B586">
        <v>1361146</v>
      </c>
      <c r="C586" s="28">
        <v>1.2911512964790001E-6</v>
      </c>
      <c r="D586">
        <v>74</v>
      </c>
      <c r="E586" t="s">
        <v>1401</v>
      </c>
      <c r="F586" t="s">
        <v>2319</v>
      </c>
      <c r="G586" t="s">
        <v>2335</v>
      </c>
      <c r="H586" t="s">
        <v>2334</v>
      </c>
      <c r="I586">
        <v>1</v>
      </c>
      <c r="J586" t="s">
        <v>2349</v>
      </c>
      <c r="K586">
        <v>8.7719298245614002E-2</v>
      </c>
      <c r="L586">
        <v>4.3824936990970099E-2</v>
      </c>
      <c r="M586" t="s">
        <v>249</v>
      </c>
      <c r="N586" t="s">
        <v>249</v>
      </c>
      <c r="O586">
        <v>1</v>
      </c>
      <c r="P586">
        <v>4.3824936990970099E-2</v>
      </c>
      <c r="Q586">
        <v>0</v>
      </c>
      <c r="R586">
        <v>0.271456197554728</v>
      </c>
      <c r="S586" t="s">
        <v>2323</v>
      </c>
      <c r="T586" t="s">
        <v>249</v>
      </c>
      <c r="U586" t="s">
        <v>3123</v>
      </c>
      <c r="V586" t="s">
        <v>3123</v>
      </c>
      <c r="W586" t="s">
        <v>3123</v>
      </c>
      <c r="X586">
        <v>1</v>
      </c>
      <c r="Y586" t="s">
        <v>3124</v>
      </c>
      <c r="Z586" t="s">
        <v>3124</v>
      </c>
      <c r="AA586" t="s">
        <v>3125</v>
      </c>
      <c r="AB586" t="s">
        <v>3125</v>
      </c>
    </row>
    <row r="587" spans="1:28">
      <c r="A587">
        <v>2</v>
      </c>
      <c r="B587">
        <v>4076359</v>
      </c>
      <c r="C587" s="28">
        <v>1.2911512964790001E-6</v>
      </c>
      <c r="D587">
        <v>74</v>
      </c>
      <c r="E587" t="s">
        <v>1401</v>
      </c>
      <c r="F587" t="s">
        <v>2319</v>
      </c>
      <c r="G587" t="s">
        <v>2334</v>
      </c>
      <c r="H587" t="s">
        <v>2335</v>
      </c>
      <c r="I587">
        <v>1</v>
      </c>
      <c r="J587" t="s">
        <v>2349</v>
      </c>
      <c r="K587">
        <v>0.140350877192982</v>
      </c>
      <c r="L587">
        <v>4.3824936990970197E-2</v>
      </c>
      <c r="M587" t="s">
        <v>249</v>
      </c>
      <c r="N587" t="s">
        <v>249</v>
      </c>
      <c r="O587">
        <v>1</v>
      </c>
      <c r="P587">
        <v>4.3824936990970197E-2</v>
      </c>
      <c r="Q587">
        <v>0</v>
      </c>
      <c r="R587">
        <v>0.271456197554728</v>
      </c>
      <c r="S587" t="s">
        <v>2323</v>
      </c>
      <c r="T587" t="s">
        <v>249</v>
      </c>
      <c r="U587" t="s">
        <v>3126</v>
      </c>
      <c r="V587" t="s">
        <v>3127</v>
      </c>
      <c r="W587" t="s">
        <v>3126</v>
      </c>
      <c r="X587">
        <v>1</v>
      </c>
      <c r="Y587" t="s">
        <v>3128</v>
      </c>
      <c r="Z587" t="s">
        <v>3126</v>
      </c>
      <c r="AA587" t="s">
        <v>3129</v>
      </c>
      <c r="AB587" t="s">
        <v>3130</v>
      </c>
    </row>
    <row r="588" spans="1:28">
      <c r="A588">
        <v>2</v>
      </c>
      <c r="B588">
        <v>4076786</v>
      </c>
      <c r="C588" s="28">
        <v>1.2911512964790001E-6</v>
      </c>
      <c r="D588">
        <v>74</v>
      </c>
      <c r="E588" t="s">
        <v>1401</v>
      </c>
      <c r="F588" t="s">
        <v>2319</v>
      </c>
      <c r="G588" t="s">
        <v>2334</v>
      </c>
      <c r="H588" t="s">
        <v>2335</v>
      </c>
      <c r="I588">
        <v>1</v>
      </c>
      <c r="J588" t="s">
        <v>2349</v>
      </c>
      <c r="K588">
        <v>0.140350877192982</v>
      </c>
      <c r="L588">
        <v>4.3824936990970099E-2</v>
      </c>
      <c r="M588" t="s">
        <v>249</v>
      </c>
      <c r="N588" t="s">
        <v>249</v>
      </c>
      <c r="O588">
        <v>1</v>
      </c>
      <c r="P588">
        <v>4.3824936990970099E-2</v>
      </c>
      <c r="Q588">
        <v>0</v>
      </c>
      <c r="R588">
        <v>0.271456197554728</v>
      </c>
      <c r="S588" t="s">
        <v>2323</v>
      </c>
      <c r="T588" t="s">
        <v>249</v>
      </c>
      <c r="U588" t="s">
        <v>3126</v>
      </c>
      <c r="V588" t="s">
        <v>3126</v>
      </c>
      <c r="W588" t="s">
        <v>3126</v>
      </c>
      <c r="X588">
        <v>1</v>
      </c>
      <c r="Y588" t="s">
        <v>3126</v>
      </c>
      <c r="Z588" t="s">
        <v>3126</v>
      </c>
      <c r="AA588" t="s">
        <v>3130</v>
      </c>
      <c r="AB588" t="s">
        <v>3130</v>
      </c>
    </row>
    <row r="589" spans="1:28">
      <c r="A589">
        <v>2</v>
      </c>
      <c r="B589">
        <v>4077373</v>
      </c>
      <c r="C589" s="28">
        <v>1.2911512964790001E-6</v>
      </c>
      <c r="D589">
        <v>74</v>
      </c>
      <c r="E589" t="s">
        <v>1401</v>
      </c>
      <c r="F589" t="s">
        <v>2319</v>
      </c>
      <c r="G589" t="s">
        <v>2334</v>
      </c>
      <c r="H589" t="s">
        <v>2335</v>
      </c>
      <c r="I589">
        <v>1</v>
      </c>
      <c r="J589" t="s">
        <v>2349</v>
      </c>
      <c r="K589">
        <v>0.140350877192982</v>
      </c>
      <c r="L589">
        <v>4.3824936990970197E-2</v>
      </c>
      <c r="M589" t="s">
        <v>249</v>
      </c>
      <c r="N589" t="s">
        <v>249</v>
      </c>
      <c r="O589">
        <v>1</v>
      </c>
      <c r="P589">
        <v>4.3824936990970197E-2</v>
      </c>
      <c r="Q589">
        <v>0</v>
      </c>
      <c r="R589">
        <v>0.271456197554728</v>
      </c>
      <c r="S589" t="s">
        <v>2323</v>
      </c>
      <c r="T589" t="s">
        <v>249</v>
      </c>
      <c r="U589" t="s">
        <v>3121</v>
      </c>
      <c r="V589" t="s">
        <v>3121</v>
      </c>
      <c r="W589" t="s">
        <v>3121</v>
      </c>
      <c r="X589">
        <v>1</v>
      </c>
      <c r="Y589" t="s">
        <v>3121</v>
      </c>
      <c r="Z589" t="s">
        <v>3121</v>
      </c>
      <c r="AA589" t="s">
        <v>3122</v>
      </c>
      <c r="AB589" t="s">
        <v>3122</v>
      </c>
    </row>
    <row r="590" spans="1:28">
      <c r="A590">
        <v>2</v>
      </c>
      <c r="B590">
        <v>4078819</v>
      </c>
      <c r="C590" s="28">
        <v>1.2911512964790001E-6</v>
      </c>
      <c r="D590">
        <v>74</v>
      </c>
      <c r="E590" t="s">
        <v>1401</v>
      </c>
      <c r="F590" t="s">
        <v>2319</v>
      </c>
      <c r="G590" t="s">
        <v>2334</v>
      </c>
      <c r="H590" t="s">
        <v>2320</v>
      </c>
      <c r="I590">
        <v>1</v>
      </c>
      <c r="J590" t="s">
        <v>2322</v>
      </c>
      <c r="K590">
        <v>0.140350877192982</v>
      </c>
      <c r="L590">
        <v>4.3824936990970099E-2</v>
      </c>
      <c r="M590" t="s">
        <v>249</v>
      </c>
      <c r="N590" t="s">
        <v>249</v>
      </c>
      <c r="O590">
        <v>1</v>
      </c>
      <c r="P590">
        <v>4.3824936990970099E-2</v>
      </c>
      <c r="Q590">
        <v>0</v>
      </c>
      <c r="R590">
        <v>0.271456197554728</v>
      </c>
      <c r="S590" t="s">
        <v>2323</v>
      </c>
      <c r="T590" t="s">
        <v>249</v>
      </c>
      <c r="U590" t="s">
        <v>3121</v>
      </c>
      <c r="V590" t="s">
        <v>3121</v>
      </c>
      <c r="W590" t="s">
        <v>3131</v>
      </c>
      <c r="X590">
        <v>0</v>
      </c>
      <c r="Y590" t="s">
        <v>3121</v>
      </c>
      <c r="Z590" t="s">
        <v>3132</v>
      </c>
      <c r="AA590" t="s">
        <v>3122</v>
      </c>
      <c r="AB590" t="s">
        <v>3133</v>
      </c>
    </row>
    <row r="591" spans="1:28">
      <c r="A591">
        <v>2</v>
      </c>
      <c r="B591">
        <v>4078843</v>
      </c>
      <c r="C591" s="28">
        <v>1.2911512964790001E-6</v>
      </c>
      <c r="D591">
        <v>74</v>
      </c>
      <c r="E591" t="s">
        <v>1401</v>
      </c>
      <c r="F591" t="s">
        <v>2319</v>
      </c>
      <c r="G591" t="s">
        <v>2334</v>
      </c>
      <c r="H591" t="s">
        <v>2321</v>
      </c>
      <c r="I591">
        <v>1</v>
      </c>
      <c r="J591" t="s">
        <v>2322</v>
      </c>
      <c r="K591">
        <v>0.140350877192982</v>
      </c>
      <c r="L591">
        <v>4.3824936990970197E-2</v>
      </c>
      <c r="M591" t="s">
        <v>249</v>
      </c>
      <c r="N591" t="s">
        <v>249</v>
      </c>
      <c r="O591">
        <v>1</v>
      </c>
      <c r="P591">
        <v>4.3824936990970197E-2</v>
      </c>
      <c r="Q591">
        <v>0</v>
      </c>
      <c r="R591">
        <v>0.271456197554728</v>
      </c>
      <c r="S591" t="s">
        <v>2323</v>
      </c>
      <c r="T591" t="s">
        <v>249</v>
      </c>
      <c r="U591" t="s">
        <v>3121</v>
      </c>
      <c r="V591" t="s">
        <v>3121</v>
      </c>
      <c r="W591" t="s">
        <v>3131</v>
      </c>
      <c r="X591">
        <v>0</v>
      </c>
      <c r="Y591" t="s">
        <v>3121</v>
      </c>
      <c r="Z591" t="s">
        <v>3132</v>
      </c>
      <c r="AA591" t="s">
        <v>3122</v>
      </c>
      <c r="AB591" t="s">
        <v>3133</v>
      </c>
    </row>
    <row r="592" spans="1:28">
      <c r="A592">
        <v>2</v>
      </c>
      <c r="B592">
        <v>3954287</v>
      </c>
      <c r="C592" s="28">
        <v>1.3099454982049801E-6</v>
      </c>
      <c r="D592">
        <v>53</v>
      </c>
      <c r="E592" t="s">
        <v>1422</v>
      </c>
      <c r="F592" t="s">
        <v>2347</v>
      </c>
      <c r="G592" t="s">
        <v>2848</v>
      </c>
      <c r="H592" t="s">
        <v>2335</v>
      </c>
      <c r="I592">
        <v>2</v>
      </c>
      <c r="J592" t="s">
        <v>2322</v>
      </c>
      <c r="K592">
        <v>0.140350877192982</v>
      </c>
      <c r="L592" t="s">
        <v>249</v>
      </c>
      <c r="M592" s="28">
        <v>7.4752213561022997E-5</v>
      </c>
      <c r="N592" s="28">
        <v>7.4752213561022997E-5</v>
      </c>
      <c r="O592">
        <v>1</v>
      </c>
      <c r="P592" s="28">
        <v>7.4752213561022997E-5</v>
      </c>
      <c r="Q592">
        <v>0</v>
      </c>
      <c r="R592">
        <v>0.35703879084360302</v>
      </c>
      <c r="S592" t="s">
        <v>2323</v>
      </c>
      <c r="T592" t="s">
        <v>249</v>
      </c>
      <c r="U592" t="s">
        <v>3134</v>
      </c>
      <c r="V592" t="s">
        <v>3134</v>
      </c>
      <c r="W592" t="s">
        <v>3135</v>
      </c>
      <c r="X592">
        <v>0</v>
      </c>
      <c r="Y592" t="s">
        <v>3136</v>
      </c>
      <c r="Z592" t="s">
        <v>3135</v>
      </c>
      <c r="AA592" t="s">
        <v>3137</v>
      </c>
      <c r="AB592" t="s">
        <v>3138</v>
      </c>
    </row>
    <row r="593" spans="1:28">
      <c r="A593">
        <v>1</v>
      </c>
      <c r="B593">
        <v>2971340</v>
      </c>
      <c r="C593" s="28">
        <v>1.3184537109917701E-6</v>
      </c>
      <c r="D593">
        <v>155</v>
      </c>
      <c r="E593" t="s">
        <v>1474</v>
      </c>
      <c r="F593" t="s">
        <v>2319</v>
      </c>
      <c r="G593" t="s">
        <v>2334</v>
      </c>
      <c r="H593" t="s">
        <v>2320</v>
      </c>
      <c r="I593">
        <v>1</v>
      </c>
      <c r="J593" t="s">
        <v>2349</v>
      </c>
      <c r="K593">
        <v>0.19298245614035101</v>
      </c>
      <c r="L593" t="s">
        <v>249</v>
      </c>
      <c r="M593">
        <v>1.4503229474307699E-4</v>
      </c>
      <c r="N593">
        <v>1.4503229474307699E-4</v>
      </c>
      <c r="O593">
        <v>1</v>
      </c>
      <c r="P593">
        <v>1.4503229474307699E-4</v>
      </c>
      <c r="Q593">
        <v>0</v>
      </c>
      <c r="R593">
        <v>0.14010294405287299</v>
      </c>
      <c r="S593" t="s">
        <v>2323</v>
      </c>
      <c r="T593" t="s">
        <v>249</v>
      </c>
      <c r="U593" t="s">
        <v>2476</v>
      </c>
      <c r="V593" t="s">
        <v>2476</v>
      </c>
      <c r="W593" t="s">
        <v>2476</v>
      </c>
      <c r="X593">
        <v>1</v>
      </c>
      <c r="Y593" t="s">
        <v>2477</v>
      </c>
      <c r="Z593" t="s">
        <v>2477</v>
      </c>
      <c r="AA593" t="s">
        <v>2478</v>
      </c>
      <c r="AB593" t="s">
        <v>2478</v>
      </c>
    </row>
    <row r="594" spans="1:28">
      <c r="A594">
        <v>1</v>
      </c>
      <c r="B594">
        <v>2971845</v>
      </c>
      <c r="C594" s="28">
        <v>1.3184537109917701E-6</v>
      </c>
      <c r="D594">
        <v>155</v>
      </c>
      <c r="E594" t="s">
        <v>1474</v>
      </c>
      <c r="F594" t="s">
        <v>2319</v>
      </c>
      <c r="G594" t="s">
        <v>2335</v>
      </c>
      <c r="H594" t="s">
        <v>2334</v>
      </c>
      <c r="I594">
        <v>1</v>
      </c>
      <c r="J594" t="s">
        <v>2349</v>
      </c>
      <c r="K594">
        <v>0.19298245614035101</v>
      </c>
      <c r="L594" t="s">
        <v>249</v>
      </c>
      <c r="M594">
        <v>1.4503229474307699E-4</v>
      </c>
      <c r="N594">
        <v>1.4503229474307699E-4</v>
      </c>
      <c r="O594">
        <v>1</v>
      </c>
      <c r="P594">
        <v>1.4503229474307699E-4</v>
      </c>
      <c r="Q594">
        <v>0</v>
      </c>
      <c r="R594">
        <v>0.14010294405287299</v>
      </c>
      <c r="S594" t="s">
        <v>2323</v>
      </c>
      <c r="T594" t="s">
        <v>249</v>
      </c>
      <c r="U594" t="s">
        <v>2476</v>
      </c>
      <c r="V594" t="s">
        <v>2476</v>
      </c>
      <c r="W594" t="s">
        <v>2476</v>
      </c>
      <c r="X594">
        <v>1</v>
      </c>
      <c r="Y594" t="s">
        <v>2477</v>
      </c>
      <c r="Z594" t="s">
        <v>2477</v>
      </c>
      <c r="AA594" t="s">
        <v>2478</v>
      </c>
      <c r="AB594" t="s">
        <v>2478</v>
      </c>
    </row>
    <row r="595" spans="1:28">
      <c r="A595">
        <v>1</v>
      </c>
      <c r="B595">
        <v>2971978</v>
      </c>
      <c r="C595" s="28">
        <v>1.3184537109917701E-6</v>
      </c>
      <c r="D595">
        <v>155</v>
      </c>
      <c r="E595" t="s">
        <v>1474</v>
      </c>
      <c r="F595" t="s">
        <v>2319</v>
      </c>
      <c r="G595" t="s">
        <v>2321</v>
      </c>
      <c r="H595" t="s">
        <v>2320</v>
      </c>
      <c r="I595">
        <v>1</v>
      </c>
      <c r="J595" t="s">
        <v>2349</v>
      </c>
      <c r="K595">
        <v>0.19298245614035101</v>
      </c>
      <c r="L595" t="s">
        <v>249</v>
      </c>
      <c r="M595">
        <v>1.4503229474307699E-4</v>
      </c>
      <c r="N595">
        <v>1.4503229474307699E-4</v>
      </c>
      <c r="O595">
        <v>1</v>
      </c>
      <c r="P595">
        <v>1.4503229474307699E-4</v>
      </c>
      <c r="Q595">
        <v>0</v>
      </c>
      <c r="R595">
        <v>0.14010294405287299</v>
      </c>
      <c r="S595" t="s">
        <v>2323</v>
      </c>
      <c r="T595" t="s">
        <v>249</v>
      </c>
      <c r="U595" t="s">
        <v>2476</v>
      </c>
      <c r="V595" t="s">
        <v>2476</v>
      </c>
      <c r="W595" t="s">
        <v>2476</v>
      </c>
      <c r="X595">
        <v>1</v>
      </c>
      <c r="Y595" t="s">
        <v>2477</v>
      </c>
      <c r="Z595" t="s">
        <v>2477</v>
      </c>
      <c r="AA595" t="s">
        <v>2478</v>
      </c>
      <c r="AB595" t="s">
        <v>2478</v>
      </c>
    </row>
    <row r="596" spans="1:28">
      <c r="A596">
        <v>1</v>
      </c>
      <c r="B596">
        <v>789525</v>
      </c>
      <c r="C596" s="28">
        <v>1.3285667362073099E-6</v>
      </c>
      <c r="D596">
        <v>74</v>
      </c>
      <c r="E596" t="s">
        <v>1387</v>
      </c>
      <c r="F596" t="s">
        <v>2319</v>
      </c>
      <c r="G596" t="s">
        <v>2320</v>
      </c>
      <c r="H596" t="s">
        <v>2334</v>
      </c>
      <c r="I596">
        <v>1</v>
      </c>
      <c r="J596" t="s">
        <v>2349</v>
      </c>
      <c r="K596">
        <v>0.40350877192982498</v>
      </c>
      <c r="L596">
        <v>2.2516586556755099E-2</v>
      </c>
      <c r="M596">
        <v>1.74090817447763E-2</v>
      </c>
      <c r="N596">
        <v>1.74090817447763E-2</v>
      </c>
      <c r="O596">
        <v>2</v>
      </c>
      <c r="P596">
        <v>1.0514326494415201E-2</v>
      </c>
      <c r="Q596">
        <v>0</v>
      </c>
      <c r="R596">
        <v>0.270914975763487</v>
      </c>
      <c r="S596" t="s">
        <v>2323</v>
      </c>
      <c r="T596" t="s">
        <v>249</v>
      </c>
      <c r="U596" t="s">
        <v>3061</v>
      </c>
      <c r="V596" t="s">
        <v>3061</v>
      </c>
      <c r="W596" t="s">
        <v>3061</v>
      </c>
      <c r="X596">
        <v>1</v>
      </c>
      <c r="Y596" t="s">
        <v>3062</v>
      </c>
      <c r="Z596" t="s">
        <v>3062</v>
      </c>
      <c r="AA596" t="s">
        <v>3063</v>
      </c>
      <c r="AB596" t="s">
        <v>3063</v>
      </c>
    </row>
    <row r="597" spans="1:28">
      <c r="A597">
        <v>1</v>
      </c>
      <c r="B597">
        <v>789530</v>
      </c>
      <c r="C597" s="28">
        <v>1.3285667362073099E-6</v>
      </c>
      <c r="D597">
        <v>74</v>
      </c>
      <c r="E597" t="s">
        <v>1387</v>
      </c>
      <c r="F597" t="s">
        <v>2319</v>
      </c>
      <c r="G597" t="s">
        <v>2320</v>
      </c>
      <c r="H597" t="s">
        <v>2334</v>
      </c>
      <c r="I597">
        <v>1</v>
      </c>
      <c r="J597" t="s">
        <v>2349</v>
      </c>
      <c r="K597">
        <v>0.40350877192982498</v>
      </c>
      <c r="L597">
        <v>2.2516586556755099E-2</v>
      </c>
      <c r="M597">
        <v>1.74090817447763E-2</v>
      </c>
      <c r="N597">
        <v>1.74090817447763E-2</v>
      </c>
      <c r="O597">
        <v>2</v>
      </c>
      <c r="P597">
        <v>1.0514326494415201E-2</v>
      </c>
      <c r="Q597">
        <v>0</v>
      </c>
      <c r="R597">
        <v>0.270914975763487</v>
      </c>
      <c r="S597" t="s">
        <v>2323</v>
      </c>
      <c r="T597" t="s">
        <v>249</v>
      </c>
      <c r="U597" t="s">
        <v>3061</v>
      </c>
      <c r="V597" t="s">
        <v>3061</v>
      </c>
      <c r="W597" t="s">
        <v>3061</v>
      </c>
      <c r="X597">
        <v>1</v>
      </c>
      <c r="Y597" t="s">
        <v>3062</v>
      </c>
      <c r="Z597" t="s">
        <v>3062</v>
      </c>
      <c r="AA597" t="s">
        <v>3063</v>
      </c>
      <c r="AB597" t="s">
        <v>3063</v>
      </c>
    </row>
    <row r="598" spans="1:28">
      <c r="A598">
        <v>1</v>
      </c>
      <c r="B598">
        <v>790492</v>
      </c>
      <c r="C598" s="28">
        <v>1.3285667362073099E-6</v>
      </c>
      <c r="D598">
        <v>74</v>
      </c>
      <c r="E598" t="s">
        <v>1387</v>
      </c>
      <c r="F598" t="s">
        <v>2319</v>
      </c>
      <c r="G598" t="s">
        <v>2321</v>
      </c>
      <c r="H598" t="s">
        <v>2320</v>
      </c>
      <c r="I598">
        <v>1</v>
      </c>
      <c r="J598" t="s">
        <v>2590</v>
      </c>
      <c r="K598">
        <v>0.42105263157894701</v>
      </c>
      <c r="L598">
        <v>2.2516586556755099E-2</v>
      </c>
      <c r="M598">
        <v>1.74090817447763E-2</v>
      </c>
      <c r="N598">
        <v>1.74090817447763E-2</v>
      </c>
      <c r="O598">
        <v>2</v>
      </c>
      <c r="P598">
        <v>1.0514326494415201E-2</v>
      </c>
      <c r="Q598">
        <v>0</v>
      </c>
      <c r="R598">
        <v>0.270914975763487</v>
      </c>
      <c r="S598" t="s">
        <v>2323</v>
      </c>
      <c r="T598" t="s">
        <v>249</v>
      </c>
      <c r="U598" t="s">
        <v>3139</v>
      </c>
      <c r="V598" t="s">
        <v>3139</v>
      </c>
      <c r="W598" t="s">
        <v>3139</v>
      </c>
      <c r="X598">
        <v>1</v>
      </c>
      <c r="Y598" t="s">
        <v>3139</v>
      </c>
      <c r="Z598" t="s">
        <v>3139</v>
      </c>
      <c r="AA598" t="s">
        <v>3140</v>
      </c>
      <c r="AB598" t="s">
        <v>3140</v>
      </c>
    </row>
    <row r="599" spans="1:28">
      <c r="A599">
        <v>2</v>
      </c>
      <c r="B599">
        <v>2120351</v>
      </c>
      <c r="C599" s="28">
        <v>1.34086615301656E-6</v>
      </c>
      <c r="D599">
        <v>37</v>
      </c>
      <c r="E599" t="s">
        <v>1389</v>
      </c>
      <c r="F599" t="s">
        <v>2347</v>
      </c>
      <c r="G599" t="s">
        <v>2321</v>
      </c>
      <c r="H599" t="s">
        <v>3024</v>
      </c>
      <c r="I599">
        <v>1</v>
      </c>
      <c r="J599" t="s">
        <v>2329</v>
      </c>
      <c r="K599">
        <v>0.28070175438596501</v>
      </c>
      <c r="L599" t="s">
        <v>249</v>
      </c>
      <c r="M599">
        <v>3.0744872122364601E-2</v>
      </c>
      <c r="N599">
        <v>3.0744872122364601E-2</v>
      </c>
      <c r="O599">
        <v>1</v>
      </c>
      <c r="P599">
        <v>4.5285405168728303E-2</v>
      </c>
      <c r="Q599">
        <v>0</v>
      </c>
      <c r="R599">
        <v>0.468180304883551</v>
      </c>
      <c r="S599" t="s">
        <v>2323</v>
      </c>
      <c r="T599" t="s">
        <v>249</v>
      </c>
      <c r="U599" t="s">
        <v>3141</v>
      </c>
      <c r="V599" t="s">
        <v>3141</v>
      </c>
      <c r="W599" t="s">
        <v>3141</v>
      </c>
      <c r="X599">
        <v>1</v>
      </c>
      <c r="Y599" t="s">
        <v>3142</v>
      </c>
      <c r="Z599" t="s">
        <v>3142</v>
      </c>
      <c r="AA599" t="s">
        <v>3143</v>
      </c>
      <c r="AB599" t="s">
        <v>3143</v>
      </c>
    </row>
    <row r="600" spans="1:28">
      <c r="A600">
        <v>1</v>
      </c>
      <c r="B600">
        <v>4915757</v>
      </c>
      <c r="C600" s="28">
        <v>1.3485149923087101E-6</v>
      </c>
      <c r="D600">
        <v>37</v>
      </c>
      <c r="E600" t="s">
        <v>1390</v>
      </c>
      <c r="F600" t="s">
        <v>2347</v>
      </c>
      <c r="G600" t="s">
        <v>2321</v>
      </c>
      <c r="H600" t="s">
        <v>3144</v>
      </c>
      <c r="I600">
        <v>2</v>
      </c>
      <c r="J600" t="s">
        <v>2322</v>
      </c>
      <c r="K600">
        <v>0.36842105263157898</v>
      </c>
      <c r="L600">
        <v>1.4664561471095499E-3</v>
      </c>
      <c r="M600">
        <v>6.3853944177978302E-3</v>
      </c>
      <c r="N600">
        <v>6.3853944177978302E-3</v>
      </c>
      <c r="O600">
        <v>2</v>
      </c>
      <c r="P600">
        <v>1.17785218816699E-4</v>
      </c>
      <c r="Q600">
        <v>0</v>
      </c>
      <c r="R600">
        <v>0.46802301460477802</v>
      </c>
      <c r="S600" t="s">
        <v>2323</v>
      </c>
      <c r="T600" t="s">
        <v>249</v>
      </c>
      <c r="U600" t="s">
        <v>3145</v>
      </c>
      <c r="V600" t="s">
        <v>3146</v>
      </c>
      <c r="W600" t="s">
        <v>3145</v>
      </c>
      <c r="X600">
        <v>0</v>
      </c>
      <c r="Y600" t="s">
        <v>3147</v>
      </c>
      <c r="Z600" t="s">
        <v>3145</v>
      </c>
      <c r="AA600" t="s">
        <v>3148</v>
      </c>
      <c r="AB600" t="s">
        <v>3149</v>
      </c>
    </row>
    <row r="601" spans="1:28">
      <c r="A601">
        <v>1</v>
      </c>
      <c r="B601">
        <v>3208992</v>
      </c>
      <c r="C601" s="28">
        <v>1.3525321589406201E-6</v>
      </c>
      <c r="D601">
        <v>156</v>
      </c>
      <c r="E601" t="s">
        <v>1459</v>
      </c>
      <c r="F601" t="s">
        <v>2319</v>
      </c>
      <c r="G601" t="s">
        <v>2321</v>
      </c>
      <c r="H601" t="s">
        <v>2320</v>
      </c>
      <c r="I601">
        <v>1</v>
      </c>
      <c r="J601" t="s">
        <v>2353</v>
      </c>
      <c r="K601">
        <v>0.42105263157894701</v>
      </c>
      <c r="L601">
        <v>0.128375467568701</v>
      </c>
      <c r="M601">
        <v>0.33803802388722998</v>
      </c>
      <c r="N601">
        <v>0.33803802388722998</v>
      </c>
      <c r="O601">
        <v>0</v>
      </c>
      <c r="P601">
        <v>0.16966596145135701</v>
      </c>
      <c r="Q601">
        <v>0</v>
      </c>
      <c r="R601">
        <v>0.13899963859352499</v>
      </c>
      <c r="S601" t="s">
        <v>2323</v>
      </c>
      <c r="T601" t="s">
        <v>249</v>
      </c>
      <c r="U601" t="s">
        <v>3032</v>
      </c>
      <c r="V601" t="s">
        <v>3032</v>
      </c>
      <c r="W601" t="s">
        <v>3032</v>
      </c>
      <c r="X601">
        <v>1</v>
      </c>
      <c r="Y601" t="s">
        <v>3033</v>
      </c>
      <c r="Z601" t="s">
        <v>3033</v>
      </c>
      <c r="AA601" t="s">
        <v>3034</v>
      </c>
      <c r="AB601" t="s">
        <v>3034</v>
      </c>
    </row>
    <row r="602" spans="1:28">
      <c r="A602">
        <v>2</v>
      </c>
      <c r="B602">
        <v>1009057</v>
      </c>
      <c r="C602" s="28">
        <v>1.3529808708715301E-6</v>
      </c>
      <c r="D602">
        <v>74</v>
      </c>
      <c r="E602" t="s">
        <v>1456</v>
      </c>
      <c r="F602" t="s">
        <v>2319</v>
      </c>
      <c r="G602" t="s">
        <v>2321</v>
      </c>
      <c r="H602" t="s">
        <v>2320</v>
      </c>
      <c r="I602">
        <v>1</v>
      </c>
      <c r="J602" t="s">
        <v>2329</v>
      </c>
      <c r="K602">
        <v>0.28070175438596501</v>
      </c>
      <c r="L602" t="s">
        <v>249</v>
      </c>
      <c r="M602">
        <v>0.92181922248374004</v>
      </c>
      <c r="N602">
        <v>0.92181922248374004</v>
      </c>
      <c r="O602">
        <v>0</v>
      </c>
      <c r="P602">
        <v>0.227908018619525</v>
      </c>
      <c r="Q602">
        <v>0</v>
      </c>
      <c r="R602">
        <v>0.27056979112001001</v>
      </c>
      <c r="S602" t="s">
        <v>2323</v>
      </c>
      <c r="T602" t="s">
        <v>2337</v>
      </c>
      <c r="U602" t="s">
        <v>3150</v>
      </c>
      <c r="V602" t="s">
        <v>3151</v>
      </c>
      <c r="W602" t="s">
        <v>3150</v>
      </c>
      <c r="X602">
        <v>1</v>
      </c>
      <c r="Y602" t="s">
        <v>3151</v>
      </c>
      <c r="Z602" t="s">
        <v>3152</v>
      </c>
      <c r="AA602" t="s">
        <v>3153</v>
      </c>
      <c r="AB602" t="s">
        <v>3154</v>
      </c>
    </row>
    <row r="603" spans="1:28">
      <c r="A603">
        <v>2</v>
      </c>
      <c r="B603">
        <v>998153</v>
      </c>
      <c r="C603" s="28">
        <v>1.3529808708715301E-6</v>
      </c>
      <c r="D603">
        <v>74</v>
      </c>
      <c r="E603" t="s">
        <v>1456</v>
      </c>
      <c r="F603" t="s">
        <v>2319</v>
      </c>
      <c r="G603" t="s">
        <v>2335</v>
      </c>
      <c r="H603" t="s">
        <v>2334</v>
      </c>
      <c r="I603">
        <v>1</v>
      </c>
      <c r="J603" t="s">
        <v>2329</v>
      </c>
      <c r="K603">
        <v>0.31578947368421101</v>
      </c>
      <c r="L603" t="s">
        <v>249</v>
      </c>
      <c r="M603">
        <v>0.92181922248374004</v>
      </c>
      <c r="N603">
        <v>0.92181922248374004</v>
      </c>
      <c r="O603">
        <v>0</v>
      </c>
      <c r="P603">
        <v>0.227908018619525</v>
      </c>
      <c r="Q603">
        <v>0</v>
      </c>
      <c r="R603">
        <v>0.27056979112001001</v>
      </c>
      <c r="S603" t="s">
        <v>2323</v>
      </c>
      <c r="T603" t="s">
        <v>2330</v>
      </c>
      <c r="U603" t="s">
        <v>3155</v>
      </c>
      <c r="V603" t="s">
        <v>3155</v>
      </c>
      <c r="W603" t="s">
        <v>3155</v>
      </c>
      <c r="X603">
        <v>1</v>
      </c>
      <c r="Y603" t="s">
        <v>3156</v>
      </c>
      <c r="Z603" t="s">
        <v>3156</v>
      </c>
      <c r="AA603" t="s">
        <v>3157</v>
      </c>
      <c r="AB603" t="s">
        <v>3157</v>
      </c>
    </row>
    <row r="604" spans="1:28">
      <c r="A604">
        <v>2</v>
      </c>
      <c r="B604">
        <v>2209016</v>
      </c>
      <c r="C604" s="28">
        <v>1.35618794713034E-6</v>
      </c>
      <c r="D604">
        <v>37</v>
      </c>
      <c r="E604" t="s">
        <v>1419</v>
      </c>
      <c r="F604" t="s">
        <v>2347</v>
      </c>
      <c r="G604" t="s">
        <v>2320</v>
      </c>
      <c r="H604" t="s">
        <v>2473</v>
      </c>
      <c r="I604">
        <v>1</v>
      </c>
      <c r="J604" t="s">
        <v>2353</v>
      </c>
      <c r="K604">
        <v>0.19298245614035101</v>
      </c>
      <c r="L604">
        <v>5.0014889024451402E-4</v>
      </c>
      <c r="M604">
        <v>1.49456697182975E-2</v>
      </c>
      <c r="N604">
        <v>1.49456697182975E-2</v>
      </c>
      <c r="O604">
        <v>2</v>
      </c>
      <c r="P604" s="28">
        <v>9.5710209324318299E-5</v>
      </c>
      <c r="Q604">
        <v>0</v>
      </c>
      <c r="R604">
        <v>0.467866078538478</v>
      </c>
      <c r="S604" t="s">
        <v>2323</v>
      </c>
      <c r="T604" t="s">
        <v>249</v>
      </c>
      <c r="U604" t="s">
        <v>3158</v>
      </c>
      <c r="V604" t="s">
        <v>3158</v>
      </c>
      <c r="W604" t="s">
        <v>3158</v>
      </c>
      <c r="X604">
        <v>1</v>
      </c>
      <c r="Y604" t="s">
        <v>3159</v>
      </c>
      <c r="Z604" t="s">
        <v>3159</v>
      </c>
      <c r="AA604" t="s">
        <v>3160</v>
      </c>
      <c r="AB604" t="s">
        <v>3160</v>
      </c>
    </row>
    <row r="605" spans="1:28">
      <c r="A605">
        <v>2</v>
      </c>
      <c r="B605">
        <v>2209178</v>
      </c>
      <c r="C605" s="28">
        <v>1.35618794713034E-6</v>
      </c>
      <c r="D605">
        <v>37</v>
      </c>
      <c r="E605" t="s">
        <v>1419</v>
      </c>
      <c r="F605" t="s">
        <v>2347</v>
      </c>
      <c r="G605" t="s">
        <v>3161</v>
      </c>
      <c r="H605" t="s">
        <v>2321</v>
      </c>
      <c r="I605">
        <v>5</v>
      </c>
      <c r="J605" t="s">
        <v>2353</v>
      </c>
      <c r="K605">
        <v>0.19298245614035101</v>
      </c>
      <c r="L605">
        <v>5.0014889024451402E-4</v>
      </c>
      <c r="M605">
        <v>1.49456697182975E-2</v>
      </c>
      <c r="N605">
        <v>1.49456697182975E-2</v>
      </c>
      <c r="O605">
        <v>2</v>
      </c>
      <c r="P605" s="28">
        <v>9.5710209324318299E-5</v>
      </c>
      <c r="Q605">
        <v>0</v>
      </c>
      <c r="R605">
        <v>0.467866078538478</v>
      </c>
      <c r="S605" t="s">
        <v>2323</v>
      </c>
      <c r="T605" t="s">
        <v>249</v>
      </c>
      <c r="U605" t="s">
        <v>3158</v>
      </c>
      <c r="V605" t="s">
        <v>3158</v>
      </c>
      <c r="W605" t="s">
        <v>3158</v>
      </c>
      <c r="X605">
        <v>1</v>
      </c>
      <c r="Y605" t="s">
        <v>3159</v>
      </c>
      <c r="Z605" t="s">
        <v>3159</v>
      </c>
      <c r="AA605" t="s">
        <v>3160</v>
      </c>
      <c r="AB605" t="s">
        <v>3160</v>
      </c>
    </row>
    <row r="606" spans="1:28">
      <c r="A606">
        <v>1</v>
      </c>
      <c r="B606">
        <v>4011416</v>
      </c>
      <c r="C606" s="28">
        <v>1.3572672438035399E-6</v>
      </c>
      <c r="D606">
        <v>117</v>
      </c>
      <c r="E606" t="s">
        <v>1377</v>
      </c>
      <c r="F606" t="s">
        <v>2319</v>
      </c>
      <c r="G606" t="s">
        <v>2320</v>
      </c>
      <c r="H606" t="s">
        <v>2321</v>
      </c>
      <c r="I606">
        <v>1</v>
      </c>
      <c r="J606" t="s">
        <v>2349</v>
      </c>
      <c r="K606">
        <v>0.49122807017543901</v>
      </c>
      <c r="L606">
        <v>1.2981542239794201E-2</v>
      </c>
      <c r="M606">
        <v>6.21987883975091E-2</v>
      </c>
      <c r="N606">
        <v>6.21987883975091E-2</v>
      </c>
      <c r="O606">
        <v>1</v>
      </c>
      <c r="P606">
        <v>1.1950114303143701E-2</v>
      </c>
      <c r="Q606">
        <v>0</v>
      </c>
      <c r="R606">
        <v>0.18085132967832501</v>
      </c>
      <c r="S606" t="s">
        <v>2323</v>
      </c>
      <c r="T606" t="s">
        <v>249</v>
      </c>
      <c r="U606" t="s">
        <v>3162</v>
      </c>
      <c r="V606" t="s">
        <v>3162</v>
      </c>
      <c r="W606" t="s">
        <v>3162</v>
      </c>
      <c r="X606">
        <v>1</v>
      </c>
      <c r="Y606" t="s">
        <v>3163</v>
      </c>
      <c r="Z606" t="s">
        <v>3163</v>
      </c>
      <c r="AA606" t="s">
        <v>2649</v>
      </c>
      <c r="AB606" t="s">
        <v>2649</v>
      </c>
    </row>
    <row r="607" spans="1:28">
      <c r="A607">
        <v>1</v>
      </c>
      <c r="B607">
        <v>5084119</v>
      </c>
      <c r="C607" s="28">
        <v>1.3617377099012099E-6</v>
      </c>
      <c r="D607">
        <v>54</v>
      </c>
      <c r="E607" t="s">
        <v>1462</v>
      </c>
      <c r="F607" t="s">
        <v>2347</v>
      </c>
      <c r="G607" t="s">
        <v>2320</v>
      </c>
      <c r="H607" t="s">
        <v>2473</v>
      </c>
      <c r="I607">
        <v>1</v>
      </c>
      <c r="J607" t="s">
        <v>2493</v>
      </c>
      <c r="K607">
        <v>0.35087719298245601</v>
      </c>
      <c r="L607">
        <v>0.96070331012775201</v>
      </c>
      <c r="M607">
        <v>0.15174396974968901</v>
      </c>
      <c r="N607">
        <v>0.15174396974968901</v>
      </c>
      <c r="O607">
        <v>0</v>
      </c>
      <c r="P607">
        <v>0.42650402403958398</v>
      </c>
      <c r="Q607">
        <v>0</v>
      </c>
      <c r="R607">
        <v>0.35086237082104799</v>
      </c>
      <c r="S607" t="s">
        <v>2323</v>
      </c>
      <c r="T607" t="s">
        <v>249</v>
      </c>
      <c r="U607" t="s">
        <v>3164</v>
      </c>
      <c r="V607" t="s">
        <v>3164</v>
      </c>
      <c r="W607" t="s">
        <v>3164</v>
      </c>
      <c r="X607">
        <v>1</v>
      </c>
      <c r="Y607" t="s">
        <v>3165</v>
      </c>
      <c r="Z607" t="s">
        <v>3165</v>
      </c>
      <c r="AA607" t="s">
        <v>3166</v>
      </c>
      <c r="AB607" t="s">
        <v>3166</v>
      </c>
    </row>
    <row r="608" spans="1:28">
      <c r="A608">
        <v>3</v>
      </c>
      <c r="B608">
        <v>999205</v>
      </c>
      <c r="C608" s="28">
        <v>1.3658104125038601E-6</v>
      </c>
      <c r="D608">
        <v>57</v>
      </c>
      <c r="E608" t="s">
        <v>1418</v>
      </c>
      <c r="F608" t="s">
        <v>2319</v>
      </c>
      <c r="G608" t="s">
        <v>2334</v>
      </c>
      <c r="H608" t="s">
        <v>2335</v>
      </c>
      <c r="I608">
        <v>1</v>
      </c>
      <c r="J608" t="s">
        <v>2329</v>
      </c>
      <c r="K608">
        <v>0.42105263157894701</v>
      </c>
      <c r="L608" t="s">
        <v>249</v>
      </c>
      <c r="M608">
        <v>3.5173342018584797E-2</v>
      </c>
      <c r="N608">
        <v>3.5173342018584797E-2</v>
      </c>
      <c r="O608">
        <v>1</v>
      </c>
      <c r="P608">
        <v>3.5173342018584797E-2</v>
      </c>
      <c r="Q608">
        <v>0</v>
      </c>
      <c r="R608">
        <v>0.335863174565949</v>
      </c>
      <c r="S608" t="s">
        <v>2323</v>
      </c>
      <c r="T608" t="s">
        <v>2330</v>
      </c>
      <c r="U608" t="s">
        <v>3167</v>
      </c>
      <c r="V608" t="s">
        <v>3168</v>
      </c>
      <c r="W608" t="s">
        <v>3167</v>
      </c>
      <c r="X608">
        <v>1</v>
      </c>
      <c r="Y608" t="s">
        <v>3169</v>
      </c>
      <c r="Z608" t="s">
        <v>3170</v>
      </c>
      <c r="AA608" t="s">
        <v>3171</v>
      </c>
      <c r="AB608" t="s">
        <v>3172</v>
      </c>
    </row>
    <row r="609" spans="1:28">
      <c r="A609">
        <v>1</v>
      </c>
      <c r="B609">
        <v>5267205</v>
      </c>
      <c r="C609" s="28">
        <v>1.36657932779906E-6</v>
      </c>
      <c r="D609">
        <v>74</v>
      </c>
      <c r="E609" t="s">
        <v>1465</v>
      </c>
      <c r="F609" t="s">
        <v>2319</v>
      </c>
      <c r="G609" t="s">
        <v>2334</v>
      </c>
      <c r="H609" t="s">
        <v>2320</v>
      </c>
      <c r="I609">
        <v>1</v>
      </c>
      <c r="J609" t="s">
        <v>2463</v>
      </c>
      <c r="K609">
        <v>0.49122807017543901</v>
      </c>
      <c r="L609">
        <v>9.3285495245414504E-2</v>
      </c>
      <c r="M609">
        <v>9.5266085403912706E-3</v>
      </c>
      <c r="N609">
        <v>9.5266085403912706E-3</v>
      </c>
      <c r="O609">
        <v>1</v>
      </c>
      <c r="P609">
        <v>7.1324453946013397E-3</v>
      </c>
      <c r="Q609">
        <v>0</v>
      </c>
      <c r="R609">
        <v>0.27038015572427299</v>
      </c>
      <c r="S609" t="s">
        <v>2323</v>
      </c>
      <c r="T609" t="s">
        <v>249</v>
      </c>
      <c r="U609" t="s">
        <v>3173</v>
      </c>
      <c r="V609" t="s">
        <v>3174</v>
      </c>
      <c r="W609" t="s">
        <v>3173</v>
      </c>
      <c r="X609">
        <v>0</v>
      </c>
      <c r="Y609" t="s">
        <v>3175</v>
      </c>
      <c r="Z609" t="s">
        <v>3176</v>
      </c>
      <c r="AA609" t="s">
        <v>3177</v>
      </c>
      <c r="AB609" t="s">
        <v>3178</v>
      </c>
    </row>
    <row r="610" spans="1:28">
      <c r="A610">
        <v>1</v>
      </c>
      <c r="B610">
        <v>3194949</v>
      </c>
      <c r="C610" s="28">
        <v>1.36977610215981E-6</v>
      </c>
      <c r="D610">
        <v>156</v>
      </c>
      <c r="E610" t="s">
        <v>1373</v>
      </c>
      <c r="F610" t="s">
        <v>2319</v>
      </c>
      <c r="G610" t="s">
        <v>2321</v>
      </c>
      <c r="H610" t="s">
        <v>2335</v>
      </c>
      <c r="I610">
        <v>1</v>
      </c>
      <c r="J610" t="s">
        <v>2329</v>
      </c>
      <c r="K610">
        <v>0.45614035087719301</v>
      </c>
      <c r="L610">
        <v>0.179676736539196</v>
      </c>
      <c r="M610">
        <v>0.49621664802200699</v>
      </c>
      <c r="N610">
        <v>0.49621664802200699</v>
      </c>
      <c r="O610">
        <v>0</v>
      </c>
      <c r="P610">
        <v>0.437582518849848</v>
      </c>
      <c r="Q610">
        <v>0</v>
      </c>
      <c r="R610">
        <v>0.13886513533081801</v>
      </c>
      <c r="S610" t="s">
        <v>2323</v>
      </c>
      <c r="T610" t="s">
        <v>2330</v>
      </c>
      <c r="U610" t="s">
        <v>2737</v>
      </c>
      <c r="V610" t="s">
        <v>2737</v>
      </c>
      <c r="W610" t="s">
        <v>2737</v>
      </c>
      <c r="X610">
        <v>1</v>
      </c>
      <c r="Y610" t="s">
        <v>2738</v>
      </c>
      <c r="Z610" t="s">
        <v>2738</v>
      </c>
      <c r="AA610" t="s">
        <v>2739</v>
      </c>
      <c r="AB610" t="s">
        <v>2739</v>
      </c>
    </row>
    <row r="611" spans="1:28">
      <c r="A611">
        <v>1</v>
      </c>
      <c r="B611">
        <v>3195443</v>
      </c>
      <c r="C611" s="28">
        <v>1.36977610215981E-6</v>
      </c>
      <c r="D611">
        <v>156</v>
      </c>
      <c r="E611" t="s">
        <v>1373</v>
      </c>
      <c r="F611" t="s">
        <v>2319</v>
      </c>
      <c r="G611" t="s">
        <v>2334</v>
      </c>
      <c r="H611" t="s">
        <v>2335</v>
      </c>
      <c r="I611">
        <v>1</v>
      </c>
      <c r="J611" t="s">
        <v>2329</v>
      </c>
      <c r="K611">
        <v>0.45614035087719301</v>
      </c>
      <c r="L611">
        <v>0.179676736539198</v>
      </c>
      <c r="M611">
        <v>0.49621664802200699</v>
      </c>
      <c r="N611">
        <v>0.49621664802200699</v>
      </c>
      <c r="O611">
        <v>0</v>
      </c>
      <c r="P611">
        <v>0.43758251884985</v>
      </c>
      <c r="Q611">
        <v>0</v>
      </c>
      <c r="R611">
        <v>0.13886513533081801</v>
      </c>
      <c r="S611" t="s">
        <v>2323</v>
      </c>
      <c r="T611" t="s">
        <v>2330</v>
      </c>
      <c r="U611" t="s">
        <v>2737</v>
      </c>
      <c r="V611" t="s">
        <v>2737</v>
      </c>
      <c r="W611" t="s">
        <v>2737</v>
      </c>
      <c r="X611">
        <v>1</v>
      </c>
      <c r="Y611" t="s">
        <v>2738</v>
      </c>
      <c r="Z611" t="s">
        <v>2738</v>
      </c>
      <c r="AA611" t="s">
        <v>2739</v>
      </c>
      <c r="AB611" t="s">
        <v>2739</v>
      </c>
    </row>
    <row r="612" spans="1:28">
      <c r="A612">
        <v>1</v>
      </c>
      <c r="B612">
        <v>3198241</v>
      </c>
      <c r="C612" s="28">
        <v>1.36977610215981E-6</v>
      </c>
      <c r="D612">
        <v>156</v>
      </c>
      <c r="E612" t="s">
        <v>1373</v>
      </c>
      <c r="F612" t="s">
        <v>2319</v>
      </c>
      <c r="G612" t="s">
        <v>2335</v>
      </c>
      <c r="H612" t="s">
        <v>2334</v>
      </c>
      <c r="I612">
        <v>1</v>
      </c>
      <c r="J612" t="s">
        <v>2329</v>
      </c>
      <c r="K612">
        <v>0.43859649122806998</v>
      </c>
      <c r="L612">
        <v>0.179676736539196</v>
      </c>
      <c r="M612">
        <v>0.49621664802200699</v>
      </c>
      <c r="N612">
        <v>0.49621664802200699</v>
      </c>
      <c r="O612">
        <v>0</v>
      </c>
      <c r="P612">
        <v>0.437582518849848</v>
      </c>
      <c r="Q612">
        <v>0</v>
      </c>
      <c r="R612">
        <v>0.13886513533081801</v>
      </c>
      <c r="S612" t="s">
        <v>2323</v>
      </c>
      <c r="T612" t="s">
        <v>2337</v>
      </c>
      <c r="U612" t="s">
        <v>2740</v>
      </c>
      <c r="V612" t="s">
        <v>2740</v>
      </c>
      <c r="W612" t="s">
        <v>2740</v>
      </c>
      <c r="X612">
        <v>1</v>
      </c>
      <c r="Y612" t="s">
        <v>2741</v>
      </c>
      <c r="Z612" t="s">
        <v>2741</v>
      </c>
      <c r="AA612" t="s">
        <v>2742</v>
      </c>
      <c r="AB612" t="s">
        <v>2742</v>
      </c>
    </row>
    <row r="613" spans="1:28">
      <c r="A613">
        <v>1</v>
      </c>
      <c r="B613">
        <v>66322</v>
      </c>
      <c r="C613" s="28">
        <v>1.3801760986527899E-6</v>
      </c>
      <c r="D613">
        <v>157</v>
      </c>
      <c r="E613" t="s">
        <v>1462</v>
      </c>
      <c r="F613" t="s">
        <v>2319</v>
      </c>
      <c r="G613" t="s">
        <v>2321</v>
      </c>
      <c r="H613" t="s">
        <v>2320</v>
      </c>
      <c r="I613">
        <v>1</v>
      </c>
      <c r="J613" t="s">
        <v>2666</v>
      </c>
      <c r="K613">
        <v>0.43859649122806998</v>
      </c>
      <c r="L613">
        <v>5.1678963872836797E-2</v>
      </c>
      <c r="M613">
        <v>0.19040797583459099</v>
      </c>
      <c r="N613">
        <v>0.19040797583459099</v>
      </c>
      <c r="O613">
        <v>1</v>
      </c>
      <c r="P613">
        <v>1.9683279570004899E-3</v>
      </c>
      <c r="Q613">
        <v>0</v>
      </c>
      <c r="R613">
        <v>0.137964847957253</v>
      </c>
      <c r="S613" t="s">
        <v>2323</v>
      </c>
      <c r="T613" t="s">
        <v>2337</v>
      </c>
      <c r="U613" t="s">
        <v>2667</v>
      </c>
      <c r="V613" t="s">
        <v>2668</v>
      </c>
      <c r="W613" t="s">
        <v>2668</v>
      </c>
      <c r="X613">
        <v>1</v>
      </c>
      <c r="Y613" t="s">
        <v>2668</v>
      </c>
      <c r="Z613" t="s">
        <v>2668</v>
      </c>
      <c r="AA613" t="s">
        <v>2669</v>
      </c>
      <c r="AB613" t="s">
        <v>2669</v>
      </c>
    </row>
    <row r="614" spans="1:28">
      <c r="A614">
        <v>1</v>
      </c>
      <c r="B614">
        <v>4672599</v>
      </c>
      <c r="C614" s="28">
        <v>1.38710537854396E-6</v>
      </c>
      <c r="D614">
        <v>156</v>
      </c>
      <c r="E614" t="s">
        <v>1511</v>
      </c>
      <c r="F614" t="s">
        <v>2319</v>
      </c>
      <c r="G614" t="s">
        <v>2320</v>
      </c>
      <c r="H614" t="s">
        <v>2321</v>
      </c>
      <c r="I614">
        <v>1</v>
      </c>
      <c r="J614" t="s">
        <v>2329</v>
      </c>
      <c r="K614">
        <v>0.42105263157894701</v>
      </c>
      <c r="L614">
        <v>6.1906848925912798E-2</v>
      </c>
      <c r="M614">
        <v>0.57823475606431096</v>
      </c>
      <c r="N614">
        <v>0.57823475606431096</v>
      </c>
      <c r="O614">
        <v>1</v>
      </c>
      <c r="P614">
        <v>9.2943694733875898E-3</v>
      </c>
      <c r="Q614">
        <v>0</v>
      </c>
      <c r="R614">
        <v>0.138731645807917</v>
      </c>
      <c r="S614" t="s">
        <v>2323</v>
      </c>
      <c r="T614" t="s">
        <v>2337</v>
      </c>
      <c r="U614" t="s">
        <v>2470</v>
      </c>
      <c r="V614" t="s">
        <v>2470</v>
      </c>
      <c r="W614" t="s">
        <v>2470</v>
      </c>
      <c r="X614">
        <v>1</v>
      </c>
      <c r="Y614" t="s">
        <v>2471</v>
      </c>
      <c r="Z614" t="s">
        <v>2471</v>
      </c>
      <c r="AA614" t="s">
        <v>2472</v>
      </c>
      <c r="AB614" t="s">
        <v>2472</v>
      </c>
    </row>
    <row r="615" spans="1:28">
      <c r="A615">
        <v>2</v>
      </c>
      <c r="B615">
        <v>2887584</v>
      </c>
      <c r="C615" s="28">
        <v>1.3880922043739E-6</v>
      </c>
      <c r="D615">
        <v>56</v>
      </c>
      <c r="E615" t="s">
        <v>1367</v>
      </c>
      <c r="F615" t="s">
        <v>2319</v>
      </c>
      <c r="G615" t="s">
        <v>2334</v>
      </c>
      <c r="H615" t="s">
        <v>2321</v>
      </c>
      <c r="I615">
        <v>1</v>
      </c>
      <c r="J615" t="s">
        <v>2322</v>
      </c>
      <c r="K615">
        <v>0.26315789473684198</v>
      </c>
      <c r="L615" t="s">
        <v>249</v>
      </c>
      <c r="M615">
        <v>2.2322256253201399E-2</v>
      </c>
      <c r="N615">
        <v>2.2322256253201399E-2</v>
      </c>
      <c r="O615">
        <v>2</v>
      </c>
      <c r="P615">
        <v>2.9811260533298299E-3</v>
      </c>
      <c r="Q615">
        <v>0</v>
      </c>
      <c r="R615">
        <v>0.34033267438012299</v>
      </c>
      <c r="S615" t="s">
        <v>2323</v>
      </c>
      <c r="T615" t="s">
        <v>249</v>
      </c>
      <c r="U615" t="s">
        <v>2506</v>
      </c>
      <c r="V615" t="s">
        <v>2507</v>
      </c>
      <c r="W615" t="s">
        <v>2506</v>
      </c>
      <c r="X615">
        <v>0</v>
      </c>
      <c r="Y615" t="s">
        <v>2508</v>
      </c>
      <c r="Z615" t="s">
        <v>2509</v>
      </c>
      <c r="AA615" t="s">
        <v>2510</v>
      </c>
      <c r="AB615" t="s">
        <v>2511</v>
      </c>
    </row>
    <row r="616" spans="1:28">
      <c r="A616">
        <v>2</v>
      </c>
      <c r="B616">
        <v>270478</v>
      </c>
      <c r="C616" s="28">
        <v>1.41086584123485E-6</v>
      </c>
      <c r="D616">
        <v>154</v>
      </c>
      <c r="E616" t="s">
        <v>1494</v>
      </c>
      <c r="F616" t="s">
        <v>2319</v>
      </c>
      <c r="G616" t="s">
        <v>2320</v>
      </c>
      <c r="H616" t="s">
        <v>2334</v>
      </c>
      <c r="I616">
        <v>1</v>
      </c>
      <c r="J616" t="s">
        <v>2353</v>
      </c>
      <c r="K616">
        <v>0.19298245614035101</v>
      </c>
      <c r="L616" t="s">
        <v>249</v>
      </c>
      <c r="M616">
        <v>3.4790428306731701E-2</v>
      </c>
      <c r="N616">
        <v>3.4790428306731701E-2</v>
      </c>
      <c r="O616">
        <v>1</v>
      </c>
      <c r="P616">
        <v>3.4790428306731701E-2</v>
      </c>
      <c r="Q616">
        <v>0</v>
      </c>
      <c r="R616">
        <v>0.14021818484708801</v>
      </c>
      <c r="S616" t="s">
        <v>2323</v>
      </c>
      <c r="T616" t="s">
        <v>249</v>
      </c>
      <c r="U616" t="s">
        <v>2755</v>
      </c>
      <c r="V616" t="s">
        <v>2755</v>
      </c>
      <c r="W616" t="s">
        <v>2755</v>
      </c>
      <c r="X616">
        <v>1</v>
      </c>
      <c r="Y616" t="s">
        <v>2755</v>
      </c>
      <c r="Z616" t="s">
        <v>2755</v>
      </c>
      <c r="AA616" t="s">
        <v>2756</v>
      </c>
      <c r="AB616" t="s">
        <v>2756</v>
      </c>
    </row>
    <row r="617" spans="1:28">
      <c r="A617">
        <v>2</v>
      </c>
      <c r="B617">
        <v>279433</v>
      </c>
      <c r="C617" s="28">
        <v>1.41086584123485E-6</v>
      </c>
      <c r="D617">
        <v>154</v>
      </c>
      <c r="E617" t="s">
        <v>1494</v>
      </c>
      <c r="F617" t="s">
        <v>2319</v>
      </c>
      <c r="G617" t="s">
        <v>2320</v>
      </c>
      <c r="H617" t="s">
        <v>2335</v>
      </c>
      <c r="I617">
        <v>1</v>
      </c>
      <c r="J617" t="s">
        <v>2349</v>
      </c>
      <c r="K617">
        <v>0.19298245614035101</v>
      </c>
      <c r="L617" t="s">
        <v>249</v>
      </c>
      <c r="M617">
        <v>3.4790428306731701E-2</v>
      </c>
      <c r="N617">
        <v>3.4790428306731701E-2</v>
      </c>
      <c r="O617">
        <v>1</v>
      </c>
      <c r="P617">
        <v>3.4790428306731701E-2</v>
      </c>
      <c r="Q617">
        <v>0</v>
      </c>
      <c r="R617">
        <v>0.14021818484708801</v>
      </c>
      <c r="S617" t="s">
        <v>2323</v>
      </c>
      <c r="T617" t="s">
        <v>249</v>
      </c>
      <c r="U617" t="s">
        <v>2694</v>
      </c>
      <c r="V617" t="s">
        <v>2694</v>
      </c>
      <c r="W617" t="s">
        <v>2694</v>
      </c>
      <c r="X617">
        <v>1</v>
      </c>
      <c r="Y617" t="s">
        <v>2695</v>
      </c>
      <c r="Z617" t="s">
        <v>2695</v>
      </c>
      <c r="AA617" t="s">
        <v>2696</v>
      </c>
      <c r="AB617" t="s">
        <v>2696</v>
      </c>
    </row>
    <row r="618" spans="1:28">
      <c r="A618">
        <v>2</v>
      </c>
      <c r="B618">
        <v>279447</v>
      </c>
      <c r="C618" s="28">
        <v>1.41086584123485E-6</v>
      </c>
      <c r="D618">
        <v>154</v>
      </c>
      <c r="E618" t="s">
        <v>1494</v>
      </c>
      <c r="F618" t="s">
        <v>2319</v>
      </c>
      <c r="G618" t="s">
        <v>2334</v>
      </c>
      <c r="H618" t="s">
        <v>2335</v>
      </c>
      <c r="I618">
        <v>1</v>
      </c>
      <c r="J618" t="s">
        <v>2349</v>
      </c>
      <c r="K618">
        <v>0.19298245614035101</v>
      </c>
      <c r="L618" t="s">
        <v>249</v>
      </c>
      <c r="M618">
        <v>3.4790428306731701E-2</v>
      </c>
      <c r="N618">
        <v>3.4790428306731701E-2</v>
      </c>
      <c r="O618">
        <v>1</v>
      </c>
      <c r="P618">
        <v>3.4790428306731701E-2</v>
      </c>
      <c r="Q618">
        <v>0</v>
      </c>
      <c r="R618">
        <v>0.14021818484708801</v>
      </c>
      <c r="S618" t="s">
        <v>2323</v>
      </c>
      <c r="T618" t="s">
        <v>249</v>
      </c>
      <c r="U618" t="s">
        <v>2694</v>
      </c>
      <c r="V618" t="s">
        <v>2694</v>
      </c>
      <c r="W618" t="s">
        <v>2694</v>
      </c>
      <c r="X618">
        <v>1</v>
      </c>
      <c r="Y618" t="s">
        <v>2695</v>
      </c>
      <c r="Z618" t="s">
        <v>2695</v>
      </c>
      <c r="AA618" t="s">
        <v>2696</v>
      </c>
      <c r="AB618" t="s">
        <v>2696</v>
      </c>
    </row>
    <row r="619" spans="1:28">
      <c r="A619">
        <v>2</v>
      </c>
      <c r="B619">
        <v>279641</v>
      </c>
      <c r="C619" s="28">
        <v>1.41086584123485E-6</v>
      </c>
      <c r="D619">
        <v>154</v>
      </c>
      <c r="E619" t="s">
        <v>1494</v>
      </c>
      <c r="F619" t="s">
        <v>2319</v>
      </c>
      <c r="G619" t="s">
        <v>2320</v>
      </c>
      <c r="H619" t="s">
        <v>2334</v>
      </c>
      <c r="I619">
        <v>1</v>
      </c>
      <c r="J619" t="s">
        <v>2349</v>
      </c>
      <c r="K619">
        <v>0.19298245614035101</v>
      </c>
      <c r="L619" t="s">
        <v>249</v>
      </c>
      <c r="M619">
        <v>3.4790428306731701E-2</v>
      </c>
      <c r="N619">
        <v>3.4790428306731701E-2</v>
      </c>
      <c r="O619">
        <v>1</v>
      </c>
      <c r="P619">
        <v>3.4790428306731701E-2</v>
      </c>
      <c r="Q619">
        <v>0</v>
      </c>
      <c r="R619">
        <v>0.14021818484708801</v>
      </c>
      <c r="S619" t="s">
        <v>2323</v>
      </c>
      <c r="T619" t="s">
        <v>249</v>
      </c>
      <c r="U619" t="s">
        <v>2694</v>
      </c>
      <c r="V619" t="s">
        <v>2694</v>
      </c>
      <c r="W619" t="s">
        <v>2694</v>
      </c>
      <c r="X619">
        <v>1</v>
      </c>
      <c r="Y619" t="s">
        <v>2695</v>
      </c>
      <c r="Z619" t="s">
        <v>2695</v>
      </c>
      <c r="AA619" t="s">
        <v>2696</v>
      </c>
      <c r="AB619" t="s">
        <v>2696</v>
      </c>
    </row>
    <row r="620" spans="1:28">
      <c r="A620">
        <v>2</v>
      </c>
      <c r="B620">
        <v>273432</v>
      </c>
      <c r="C620" s="28">
        <v>1.41086584123485E-6</v>
      </c>
      <c r="D620">
        <v>154</v>
      </c>
      <c r="E620" t="s">
        <v>1494</v>
      </c>
      <c r="F620" t="s">
        <v>2319</v>
      </c>
      <c r="G620" t="s">
        <v>2321</v>
      </c>
      <c r="H620" t="s">
        <v>2320</v>
      </c>
      <c r="I620">
        <v>1</v>
      </c>
      <c r="J620" t="s">
        <v>2329</v>
      </c>
      <c r="K620">
        <v>0.19298245614035101</v>
      </c>
      <c r="L620" t="s">
        <v>249</v>
      </c>
      <c r="M620">
        <v>3.4790428306731701E-2</v>
      </c>
      <c r="N620">
        <v>3.4790428306731701E-2</v>
      </c>
      <c r="O620">
        <v>1</v>
      </c>
      <c r="P620">
        <v>3.4790428306731701E-2</v>
      </c>
      <c r="Q620">
        <v>0</v>
      </c>
      <c r="R620">
        <v>0.14021818484708801</v>
      </c>
      <c r="S620" t="s">
        <v>2323</v>
      </c>
      <c r="T620" t="s">
        <v>2337</v>
      </c>
      <c r="U620" t="s">
        <v>2755</v>
      </c>
      <c r="V620" t="s">
        <v>2755</v>
      </c>
      <c r="W620" t="s">
        <v>2755</v>
      </c>
      <c r="X620">
        <v>1</v>
      </c>
      <c r="Y620" t="s">
        <v>2755</v>
      </c>
      <c r="Z620" t="s">
        <v>2755</v>
      </c>
      <c r="AA620" t="s">
        <v>2756</v>
      </c>
      <c r="AB620" t="s">
        <v>2756</v>
      </c>
    </row>
    <row r="621" spans="1:28">
      <c r="A621">
        <v>2</v>
      </c>
      <c r="B621">
        <v>279669</v>
      </c>
      <c r="C621" s="28">
        <v>1.41086584123485E-6</v>
      </c>
      <c r="D621">
        <v>154</v>
      </c>
      <c r="E621" t="s">
        <v>1494</v>
      </c>
      <c r="F621" t="s">
        <v>2319</v>
      </c>
      <c r="G621" t="s">
        <v>2334</v>
      </c>
      <c r="H621" t="s">
        <v>2335</v>
      </c>
      <c r="I621">
        <v>1</v>
      </c>
      <c r="J621" t="s">
        <v>2329</v>
      </c>
      <c r="K621">
        <v>0.19298245614035101</v>
      </c>
      <c r="L621" t="s">
        <v>249</v>
      </c>
      <c r="M621">
        <v>3.4790428306731701E-2</v>
      </c>
      <c r="N621">
        <v>3.4790428306731701E-2</v>
      </c>
      <c r="O621">
        <v>1</v>
      </c>
      <c r="P621">
        <v>3.4790428306731701E-2</v>
      </c>
      <c r="Q621">
        <v>0</v>
      </c>
      <c r="R621">
        <v>0.14021818484708801</v>
      </c>
      <c r="S621" t="s">
        <v>2323</v>
      </c>
      <c r="T621" t="s">
        <v>2337</v>
      </c>
      <c r="U621" t="s">
        <v>2694</v>
      </c>
      <c r="V621" t="s">
        <v>2694</v>
      </c>
      <c r="W621" t="s">
        <v>2694</v>
      </c>
      <c r="X621">
        <v>1</v>
      </c>
      <c r="Y621" t="s">
        <v>2695</v>
      </c>
      <c r="Z621" t="s">
        <v>2695</v>
      </c>
      <c r="AA621" t="s">
        <v>2696</v>
      </c>
      <c r="AB621" t="s">
        <v>2696</v>
      </c>
    </row>
    <row r="622" spans="1:28">
      <c r="A622">
        <v>2</v>
      </c>
      <c r="B622">
        <v>280212</v>
      </c>
      <c r="C622" s="28">
        <v>1.41086584123485E-6</v>
      </c>
      <c r="D622">
        <v>154</v>
      </c>
      <c r="E622" t="s">
        <v>1494</v>
      </c>
      <c r="F622" t="s">
        <v>2319</v>
      </c>
      <c r="G622" t="s">
        <v>2320</v>
      </c>
      <c r="H622" t="s">
        <v>2334</v>
      </c>
      <c r="I622">
        <v>1</v>
      </c>
      <c r="J622" t="s">
        <v>2329</v>
      </c>
      <c r="K622">
        <v>0.19298245614035101</v>
      </c>
      <c r="L622" t="s">
        <v>249</v>
      </c>
      <c r="M622">
        <v>3.4790428306731701E-2</v>
      </c>
      <c r="N622">
        <v>3.4790428306731701E-2</v>
      </c>
      <c r="O622">
        <v>1</v>
      </c>
      <c r="P622">
        <v>3.4790428306731701E-2</v>
      </c>
      <c r="Q622">
        <v>0</v>
      </c>
      <c r="R622">
        <v>0.14021818484708801</v>
      </c>
      <c r="S622" t="s">
        <v>2323</v>
      </c>
      <c r="T622" t="s">
        <v>2330</v>
      </c>
      <c r="U622" t="s">
        <v>2694</v>
      </c>
      <c r="V622" t="s">
        <v>2694</v>
      </c>
      <c r="W622" t="s">
        <v>2694</v>
      </c>
      <c r="X622">
        <v>1</v>
      </c>
      <c r="Y622" t="s">
        <v>2695</v>
      </c>
      <c r="Z622" t="s">
        <v>2695</v>
      </c>
      <c r="AA622" t="s">
        <v>2696</v>
      </c>
      <c r="AB622" t="s">
        <v>2696</v>
      </c>
    </row>
    <row r="623" spans="1:28">
      <c r="A623">
        <v>2</v>
      </c>
      <c r="B623">
        <v>280691</v>
      </c>
      <c r="C623" s="28">
        <v>1.41086584123485E-6</v>
      </c>
      <c r="D623">
        <v>154</v>
      </c>
      <c r="E623" t="s">
        <v>1494</v>
      </c>
      <c r="F623" t="s">
        <v>2319</v>
      </c>
      <c r="G623" t="s">
        <v>2335</v>
      </c>
      <c r="H623" t="s">
        <v>2334</v>
      </c>
      <c r="I623">
        <v>1</v>
      </c>
      <c r="J623" t="s">
        <v>2329</v>
      </c>
      <c r="K623">
        <v>0.19298245614035101</v>
      </c>
      <c r="L623" t="s">
        <v>249</v>
      </c>
      <c r="M623">
        <v>3.4790428306731701E-2</v>
      </c>
      <c r="N623">
        <v>3.4790428306731701E-2</v>
      </c>
      <c r="O623">
        <v>1</v>
      </c>
      <c r="P623">
        <v>3.4790428306731701E-2</v>
      </c>
      <c r="Q623">
        <v>0</v>
      </c>
      <c r="R623">
        <v>0.14021818484708801</v>
      </c>
      <c r="S623" t="s">
        <v>2323</v>
      </c>
      <c r="T623" t="s">
        <v>2330</v>
      </c>
      <c r="U623" t="s">
        <v>2694</v>
      </c>
      <c r="V623" t="s">
        <v>2694</v>
      </c>
      <c r="W623" t="s">
        <v>2694</v>
      </c>
      <c r="X623">
        <v>1</v>
      </c>
      <c r="Y623" t="s">
        <v>2695</v>
      </c>
      <c r="Z623" t="s">
        <v>2695</v>
      </c>
      <c r="AA623" t="s">
        <v>2696</v>
      </c>
      <c r="AB623" t="s">
        <v>2696</v>
      </c>
    </row>
    <row r="624" spans="1:28">
      <c r="A624">
        <v>2</v>
      </c>
      <c r="B624">
        <v>781845</v>
      </c>
      <c r="C624" s="28">
        <v>1.41854106817646E-6</v>
      </c>
      <c r="D624">
        <v>74</v>
      </c>
      <c r="E624" t="s">
        <v>1401</v>
      </c>
      <c r="F624" t="s">
        <v>2319</v>
      </c>
      <c r="G624" t="s">
        <v>2320</v>
      </c>
      <c r="H624" t="s">
        <v>2321</v>
      </c>
      <c r="I624">
        <v>1</v>
      </c>
      <c r="J624" t="s">
        <v>2329</v>
      </c>
      <c r="K624">
        <v>0.12280701754386</v>
      </c>
      <c r="L624" t="s">
        <v>249</v>
      </c>
      <c r="M624">
        <v>2.6708888498712498E-2</v>
      </c>
      <c r="N624">
        <v>2.6708888498712498E-2</v>
      </c>
      <c r="O624">
        <v>1</v>
      </c>
      <c r="P624">
        <v>2.6708888498712498E-2</v>
      </c>
      <c r="Q624">
        <v>0</v>
      </c>
      <c r="R624">
        <v>0.26967212571582799</v>
      </c>
      <c r="S624" t="s">
        <v>2323</v>
      </c>
      <c r="T624" t="s">
        <v>2330</v>
      </c>
      <c r="U624" t="s">
        <v>3179</v>
      </c>
      <c r="V624" t="s">
        <v>3179</v>
      </c>
      <c r="W624" t="s">
        <v>3179</v>
      </c>
      <c r="X624">
        <v>1</v>
      </c>
      <c r="Y624" t="s">
        <v>3180</v>
      </c>
      <c r="Z624" t="s">
        <v>3180</v>
      </c>
      <c r="AA624" t="s">
        <v>3181</v>
      </c>
      <c r="AB624" t="s">
        <v>3181</v>
      </c>
    </row>
    <row r="625" spans="1:28">
      <c r="A625">
        <v>2</v>
      </c>
      <c r="B625">
        <v>2692005</v>
      </c>
      <c r="C625" s="28">
        <v>1.45342157980312E-6</v>
      </c>
      <c r="D625">
        <v>53</v>
      </c>
      <c r="E625" t="s">
        <v>1422</v>
      </c>
      <c r="F625" t="s">
        <v>2347</v>
      </c>
      <c r="G625" t="s">
        <v>3182</v>
      </c>
      <c r="H625" t="s">
        <v>2320</v>
      </c>
      <c r="I625">
        <v>1</v>
      </c>
      <c r="J625" t="s">
        <v>2353</v>
      </c>
      <c r="K625">
        <v>0.21052631578947401</v>
      </c>
      <c r="L625" t="s">
        <v>249</v>
      </c>
      <c r="M625" t="s">
        <v>249</v>
      </c>
      <c r="N625" t="s">
        <v>249</v>
      </c>
      <c r="O625">
        <v>0</v>
      </c>
      <c r="P625" t="s">
        <v>249</v>
      </c>
      <c r="Q625">
        <v>0</v>
      </c>
      <c r="R625">
        <v>0.35460906460117497</v>
      </c>
      <c r="S625" t="s">
        <v>2323</v>
      </c>
      <c r="T625" t="s">
        <v>249</v>
      </c>
      <c r="U625" t="s">
        <v>3183</v>
      </c>
      <c r="V625" t="s">
        <v>3183</v>
      </c>
      <c r="W625" t="s">
        <v>3183</v>
      </c>
      <c r="X625">
        <v>1</v>
      </c>
      <c r="Y625" t="s">
        <v>3183</v>
      </c>
      <c r="Z625" t="s">
        <v>3183</v>
      </c>
      <c r="AA625" t="s">
        <v>3184</v>
      </c>
      <c r="AB625" t="s">
        <v>3184</v>
      </c>
    </row>
    <row r="626" spans="1:28">
      <c r="A626">
        <v>1</v>
      </c>
      <c r="B626">
        <v>1383736</v>
      </c>
      <c r="C626" s="28">
        <v>1.4563245028620799E-6</v>
      </c>
      <c r="D626">
        <v>74</v>
      </c>
      <c r="E626" t="s">
        <v>1401</v>
      </c>
      <c r="F626" t="s">
        <v>2319</v>
      </c>
      <c r="G626" t="s">
        <v>2320</v>
      </c>
      <c r="H626" t="s">
        <v>2321</v>
      </c>
      <c r="I626">
        <v>1</v>
      </c>
      <c r="J626" t="s">
        <v>2353</v>
      </c>
      <c r="K626">
        <v>0.105263157894737</v>
      </c>
      <c r="L626">
        <v>4.3824936990970099E-2</v>
      </c>
      <c r="M626">
        <v>0.11969716053945099</v>
      </c>
      <c r="N626">
        <v>0.11969716053945099</v>
      </c>
      <c r="O626">
        <v>1</v>
      </c>
      <c r="P626">
        <v>3.2787550814012703E-2</v>
      </c>
      <c r="Q626">
        <v>0</v>
      </c>
      <c r="R626">
        <v>0.269173024701793</v>
      </c>
      <c r="S626" t="s">
        <v>2323</v>
      </c>
      <c r="T626" t="s">
        <v>249</v>
      </c>
      <c r="U626" t="s">
        <v>3185</v>
      </c>
      <c r="V626" t="s">
        <v>3185</v>
      </c>
      <c r="W626" t="s">
        <v>3185</v>
      </c>
      <c r="X626">
        <v>1</v>
      </c>
      <c r="Y626" t="s">
        <v>3186</v>
      </c>
      <c r="Z626" t="s">
        <v>3186</v>
      </c>
      <c r="AA626" t="s">
        <v>3187</v>
      </c>
      <c r="AB626" t="s">
        <v>3187</v>
      </c>
    </row>
    <row r="627" spans="1:28">
      <c r="A627">
        <v>2</v>
      </c>
      <c r="B627">
        <v>2209017</v>
      </c>
      <c r="C627" s="28">
        <v>1.4582808732329199E-6</v>
      </c>
      <c r="D627">
        <v>74</v>
      </c>
      <c r="E627" t="s">
        <v>1419</v>
      </c>
      <c r="F627" t="s">
        <v>2319</v>
      </c>
      <c r="G627" t="s">
        <v>2320</v>
      </c>
      <c r="H627" t="s">
        <v>2334</v>
      </c>
      <c r="I627">
        <v>1</v>
      </c>
      <c r="J627" t="s">
        <v>2353</v>
      </c>
      <c r="K627">
        <v>0.19298245614035101</v>
      </c>
      <c r="L627">
        <v>5.0014889024451402E-4</v>
      </c>
      <c r="M627">
        <v>1.49456697182975E-2</v>
      </c>
      <c r="N627">
        <v>1.49456697182975E-2</v>
      </c>
      <c r="O627">
        <v>2</v>
      </c>
      <c r="P627" s="28">
        <v>9.5710209324318299E-5</v>
      </c>
      <c r="Q627">
        <v>0</v>
      </c>
      <c r="R627">
        <v>0.26914752770690198</v>
      </c>
      <c r="S627" t="s">
        <v>2323</v>
      </c>
      <c r="T627" t="s">
        <v>249</v>
      </c>
      <c r="U627" t="s">
        <v>3158</v>
      </c>
      <c r="V627" t="s">
        <v>3158</v>
      </c>
      <c r="W627" t="s">
        <v>3158</v>
      </c>
      <c r="X627">
        <v>1</v>
      </c>
      <c r="Y627" t="s">
        <v>3159</v>
      </c>
      <c r="Z627" t="s">
        <v>3159</v>
      </c>
      <c r="AA627" t="s">
        <v>3160</v>
      </c>
      <c r="AB627" t="s">
        <v>3160</v>
      </c>
    </row>
    <row r="628" spans="1:28">
      <c r="A628">
        <v>2</v>
      </c>
      <c r="B628">
        <v>2208442</v>
      </c>
      <c r="C628" s="28">
        <v>1.4582808732329199E-6</v>
      </c>
      <c r="D628">
        <v>74</v>
      </c>
      <c r="E628" t="s">
        <v>1419</v>
      </c>
      <c r="F628" t="s">
        <v>2319</v>
      </c>
      <c r="G628" t="s">
        <v>2320</v>
      </c>
      <c r="H628" t="s">
        <v>2321</v>
      </c>
      <c r="I628">
        <v>1</v>
      </c>
      <c r="J628" t="s">
        <v>2329</v>
      </c>
      <c r="K628">
        <v>0.19298245614035101</v>
      </c>
      <c r="L628">
        <v>5.0014889024451402E-4</v>
      </c>
      <c r="M628">
        <v>1.49456697182975E-2</v>
      </c>
      <c r="N628">
        <v>1.49456697182975E-2</v>
      </c>
      <c r="O628">
        <v>2</v>
      </c>
      <c r="P628" s="28">
        <v>9.5710209324318299E-5</v>
      </c>
      <c r="Q628">
        <v>0</v>
      </c>
      <c r="R628">
        <v>0.26914752770690198</v>
      </c>
      <c r="S628" t="s">
        <v>2323</v>
      </c>
      <c r="T628" t="s">
        <v>2337</v>
      </c>
      <c r="U628" t="s">
        <v>3158</v>
      </c>
      <c r="V628" t="s">
        <v>3158</v>
      </c>
      <c r="W628" t="s">
        <v>3158</v>
      </c>
      <c r="X628">
        <v>1</v>
      </c>
      <c r="Y628" t="s">
        <v>3159</v>
      </c>
      <c r="Z628" t="s">
        <v>3159</v>
      </c>
      <c r="AA628" t="s">
        <v>3160</v>
      </c>
      <c r="AB628" t="s">
        <v>3160</v>
      </c>
    </row>
    <row r="629" spans="1:28">
      <c r="A629">
        <v>3</v>
      </c>
      <c r="B629">
        <v>1421544</v>
      </c>
      <c r="C629" s="28">
        <v>1.46778175893703E-6</v>
      </c>
      <c r="D629">
        <v>74</v>
      </c>
      <c r="E629" t="s">
        <v>1391</v>
      </c>
      <c r="F629" t="s">
        <v>2319</v>
      </c>
      <c r="G629" t="s">
        <v>2321</v>
      </c>
      <c r="H629" t="s">
        <v>2320</v>
      </c>
      <c r="I629">
        <v>1</v>
      </c>
      <c r="J629" t="s">
        <v>2353</v>
      </c>
      <c r="K629">
        <v>0.28070175438596501</v>
      </c>
      <c r="L629" t="s">
        <v>249</v>
      </c>
      <c r="M629">
        <v>0.10621855358674</v>
      </c>
      <c r="N629">
        <v>0.10621855358674</v>
      </c>
      <c r="O629">
        <v>0</v>
      </c>
      <c r="P629">
        <v>0.26475342962413301</v>
      </c>
      <c r="Q629">
        <v>0</v>
      </c>
      <c r="R629">
        <v>0.26902417781607801</v>
      </c>
      <c r="S629" t="s">
        <v>2323</v>
      </c>
      <c r="T629" t="s">
        <v>249</v>
      </c>
      <c r="U629" t="s">
        <v>3188</v>
      </c>
      <c r="V629" t="s">
        <v>3188</v>
      </c>
      <c r="W629" t="s">
        <v>3188</v>
      </c>
      <c r="X629">
        <v>1</v>
      </c>
      <c r="Y629" t="s">
        <v>3189</v>
      </c>
      <c r="Z629" t="s">
        <v>3189</v>
      </c>
      <c r="AA629" t="s">
        <v>3190</v>
      </c>
      <c r="AB629" t="s">
        <v>3190</v>
      </c>
    </row>
    <row r="630" spans="1:28">
      <c r="A630">
        <v>3</v>
      </c>
      <c r="B630">
        <v>1412756</v>
      </c>
      <c r="C630" s="28">
        <v>1.46778175893703E-6</v>
      </c>
      <c r="D630">
        <v>74</v>
      </c>
      <c r="E630" t="s">
        <v>1391</v>
      </c>
      <c r="F630" t="s">
        <v>2319</v>
      </c>
      <c r="G630" t="s">
        <v>2335</v>
      </c>
      <c r="H630" t="s">
        <v>2334</v>
      </c>
      <c r="I630">
        <v>1</v>
      </c>
      <c r="J630" t="s">
        <v>2329</v>
      </c>
      <c r="K630">
        <v>0.28070175438596501</v>
      </c>
      <c r="L630" t="s">
        <v>249</v>
      </c>
      <c r="M630">
        <v>0.10621855358674</v>
      </c>
      <c r="N630">
        <v>0.10621855358674</v>
      </c>
      <c r="O630">
        <v>0</v>
      </c>
      <c r="P630">
        <v>0.26475342962413301</v>
      </c>
      <c r="Q630">
        <v>0</v>
      </c>
      <c r="R630">
        <v>0.26902417781607801</v>
      </c>
      <c r="S630" t="s">
        <v>2323</v>
      </c>
      <c r="T630" t="s">
        <v>2337</v>
      </c>
      <c r="U630" t="s">
        <v>3191</v>
      </c>
      <c r="V630" t="s">
        <v>3191</v>
      </c>
      <c r="W630" t="s">
        <v>3191</v>
      </c>
      <c r="X630">
        <v>1</v>
      </c>
      <c r="Y630" t="s">
        <v>3192</v>
      </c>
      <c r="Z630" t="s">
        <v>3192</v>
      </c>
      <c r="AA630" t="s">
        <v>3193</v>
      </c>
      <c r="AB630" t="s">
        <v>3193</v>
      </c>
    </row>
    <row r="631" spans="1:28">
      <c r="A631">
        <v>2</v>
      </c>
      <c r="B631">
        <v>799993</v>
      </c>
      <c r="C631" s="28">
        <v>1.4714038243122499E-6</v>
      </c>
      <c r="D631">
        <v>74</v>
      </c>
      <c r="E631" t="s">
        <v>1389</v>
      </c>
      <c r="F631" t="s">
        <v>2319</v>
      </c>
      <c r="G631" t="s">
        <v>2335</v>
      </c>
      <c r="H631" t="s">
        <v>2334</v>
      </c>
      <c r="I631">
        <v>1</v>
      </c>
      <c r="J631" t="s">
        <v>2329</v>
      </c>
      <c r="K631">
        <v>0.33333333333333298</v>
      </c>
      <c r="L631">
        <v>3.64328547817964E-3</v>
      </c>
      <c r="M631">
        <v>4.1692043884621298E-3</v>
      </c>
      <c r="N631">
        <v>4.1692043884621298E-3</v>
      </c>
      <c r="O631">
        <v>2</v>
      </c>
      <c r="P631">
        <v>1.0007613135724299E-3</v>
      </c>
      <c r="Q631">
        <v>0</v>
      </c>
      <c r="R631">
        <v>0.26897735785840798</v>
      </c>
      <c r="S631" t="s">
        <v>2323</v>
      </c>
      <c r="T631" t="s">
        <v>2330</v>
      </c>
      <c r="U631" t="s">
        <v>3194</v>
      </c>
      <c r="V631" t="s">
        <v>3194</v>
      </c>
      <c r="W631" t="s">
        <v>3194</v>
      </c>
      <c r="X631">
        <v>1</v>
      </c>
      <c r="Y631" t="s">
        <v>3195</v>
      </c>
      <c r="Z631" t="s">
        <v>3195</v>
      </c>
      <c r="AA631" t="s">
        <v>3196</v>
      </c>
      <c r="AB631" t="s">
        <v>3196</v>
      </c>
    </row>
    <row r="632" spans="1:28">
      <c r="A632">
        <v>3</v>
      </c>
      <c r="B632">
        <v>463554</v>
      </c>
      <c r="C632" s="28">
        <v>1.4784086793700199E-6</v>
      </c>
      <c r="D632">
        <v>74</v>
      </c>
      <c r="E632" t="s">
        <v>1388</v>
      </c>
      <c r="F632" t="s">
        <v>2319</v>
      </c>
      <c r="G632" t="s">
        <v>2334</v>
      </c>
      <c r="H632" t="s">
        <v>2335</v>
      </c>
      <c r="I632">
        <v>1</v>
      </c>
      <c r="J632" t="s">
        <v>2329</v>
      </c>
      <c r="K632">
        <v>0.26315789473684198</v>
      </c>
      <c r="L632">
        <v>0.20581268524617299</v>
      </c>
      <c r="M632">
        <v>0.14758565616721001</v>
      </c>
      <c r="N632">
        <v>0.14758565616721001</v>
      </c>
      <c r="O632">
        <v>0</v>
      </c>
      <c r="P632">
        <v>0.13650936278353901</v>
      </c>
      <c r="Q632">
        <v>0</v>
      </c>
      <c r="R632">
        <v>0.26888712948812199</v>
      </c>
      <c r="S632" t="s">
        <v>2323</v>
      </c>
      <c r="T632" t="s">
        <v>2330</v>
      </c>
      <c r="U632" t="s">
        <v>2513</v>
      </c>
      <c r="V632" t="s">
        <v>2513</v>
      </c>
      <c r="W632" t="s">
        <v>2513</v>
      </c>
      <c r="X632">
        <v>1</v>
      </c>
      <c r="Y632" t="s">
        <v>2515</v>
      </c>
      <c r="Z632" t="s">
        <v>2515</v>
      </c>
      <c r="AA632" t="s">
        <v>2517</v>
      </c>
      <c r="AB632" t="s">
        <v>2517</v>
      </c>
    </row>
    <row r="633" spans="1:28">
      <c r="A633">
        <v>3</v>
      </c>
      <c r="B633">
        <v>465138</v>
      </c>
      <c r="C633" s="28">
        <v>1.4784086793700199E-6</v>
      </c>
      <c r="D633">
        <v>74</v>
      </c>
      <c r="E633" t="s">
        <v>1388</v>
      </c>
      <c r="F633" t="s">
        <v>2319</v>
      </c>
      <c r="G633" t="s">
        <v>2321</v>
      </c>
      <c r="H633" t="s">
        <v>2334</v>
      </c>
      <c r="I633">
        <v>1</v>
      </c>
      <c r="J633" t="s">
        <v>2493</v>
      </c>
      <c r="K633">
        <v>0.26315789473684198</v>
      </c>
      <c r="L633">
        <v>0.20581268524617299</v>
      </c>
      <c r="M633">
        <v>0.14758565616721001</v>
      </c>
      <c r="N633">
        <v>0.14758565616721001</v>
      </c>
      <c r="O633">
        <v>0</v>
      </c>
      <c r="P633">
        <v>0.13650936278353901</v>
      </c>
      <c r="Q633">
        <v>0</v>
      </c>
      <c r="R633">
        <v>0.26888712948812199</v>
      </c>
      <c r="S633" t="s">
        <v>2323</v>
      </c>
      <c r="T633" t="s">
        <v>249</v>
      </c>
      <c r="U633" t="s">
        <v>3197</v>
      </c>
      <c r="V633" t="s">
        <v>3197</v>
      </c>
      <c r="W633" t="s">
        <v>3197</v>
      </c>
      <c r="X633">
        <v>1</v>
      </c>
      <c r="Y633" t="s">
        <v>3198</v>
      </c>
      <c r="Z633" t="s">
        <v>3198</v>
      </c>
      <c r="AA633" t="s">
        <v>3199</v>
      </c>
      <c r="AB633" t="s">
        <v>3199</v>
      </c>
    </row>
    <row r="634" spans="1:28">
      <c r="A634">
        <v>3</v>
      </c>
      <c r="B634">
        <v>464877</v>
      </c>
      <c r="C634" s="28">
        <v>1.4784086793700199E-6</v>
      </c>
      <c r="D634">
        <v>74</v>
      </c>
      <c r="E634" t="s">
        <v>1388</v>
      </c>
      <c r="F634" t="s">
        <v>2319</v>
      </c>
      <c r="G634" t="s">
        <v>2335</v>
      </c>
      <c r="H634" t="s">
        <v>2334</v>
      </c>
      <c r="I634">
        <v>1</v>
      </c>
      <c r="J634" t="s">
        <v>2322</v>
      </c>
      <c r="K634">
        <v>0.26315789473684198</v>
      </c>
      <c r="L634">
        <v>0.20581268524617299</v>
      </c>
      <c r="M634">
        <v>0.14758565616721001</v>
      </c>
      <c r="N634">
        <v>0.14758565616721001</v>
      </c>
      <c r="O634">
        <v>0</v>
      </c>
      <c r="P634">
        <v>0.13650936278353901</v>
      </c>
      <c r="Q634">
        <v>0</v>
      </c>
      <c r="R634">
        <v>0.26888712948812199</v>
      </c>
      <c r="S634" t="s">
        <v>2323</v>
      </c>
      <c r="T634" t="s">
        <v>249</v>
      </c>
      <c r="U634" t="s">
        <v>3197</v>
      </c>
      <c r="V634" t="s">
        <v>2513</v>
      </c>
      <c r="W634" t="s">
        <v>3197</v>
      </c>
      <c r="X634">
        <v>0</v>
      </c>
      <c r="Y634" t="s">
        <v>2515</v>
      </c>
      <c r="Z634" t="s">
        <v>3198</v>
      </c>
      <c r="AA634" t="s">
        <v>2517</v>
      </c>
      <c r="AB634" t="s">
        <v>3199</v>
      </c>
    </row>
    <row r="635" spans="1:28">
      <c r="A635">
        <v>1</v>
      </c>
      <c r="B635">
        <v>5501490</v>
      </c>
      <c r="C635" s="28">
        <v>1.49996642233247E-6</v>
      </c>
      <c r="D635">
        <v>159</v>
      </c>
      <c r="E635" t="s">
        <v>1370</v>
      </c>
      <c r="F635" t="s">
        <v>2319</v>
      </c>
      <c r="G635" t="s">
        <v>2321</v>
      </c>
      <c r="H635" t="s">
        <v>2320</v>
      </c>
      <c r="I635">
        <v>1</v>
      </c>
      <c r="J635" t="s">
        <v>2322</v>
      </c>
      <c r="K635">
        <v>0.22807017543859601</v>
      </c>
      <c r="L635">
        <v>0.22248173227103499</v>
      </c>
      <c r="M635">
        <v>7.2916370667930799E-3</v>
      </c>
      <c r="N635">
        <v>7.2916370667930799E-3</v>
      </c>
      <c r="O635">
        <v>1</v>
      </c>
      <c r="P635">
        <v>1.20435274562261E-2</v>
      </c>
      <c r="Q635">
        <v>0</v>
      </c>
      <c r="R635">
        <v>0.135483689167157</v>
      </c>
      <c r="S635" t="s">
        <v>2323</v>
      </c>
      <c r="T635" t="s">
        <v>249</v>
      </c>
      <c r="U635" t="s">
        <v>3200</v>
      </c>
      <c r="V635" t="s">
        <v>3200</v>
      </c>
      <c r="W635" t="s">
        <v>3201</v>
      </c>
      <c r="X635">
        <v>0</v>
      </c>
      <c r="Y635" t="s">
        <v>3202</v>
      </c>
      <c r="Z635" t="s">
        <v>3201</v>
      </c>
      <c r="AA635" t="s">
        <v>3203</v>
      </c>
      <c r="AB635" t="s">
        <v>3204</v>
      </c>
    </row>
    <row r="636" spans="1:28">
      <c r="A636">
        <v>1</v>
      </c>
      <c r="B636">
        <v>3231109</v>
      </c>
      <c r="C636" s="28">
        <v>1.5312594682428001E-6</v>
      </c>
      <c r="D636">
        <v>156</v>
      </c>
      <c r="E636" t="s">
        <v>1509</v>
      </c>
      <c r="F636" t="s">
        <v>2319</v>
      </c>
      <c r="G636" t="s">
        <v>2335</v>
      </c>
      <c r="H636" t="s">
        <v>2334</v>
      </c>
      <c r="I636">
        <v>1</v>
      </c>
      <c r="J636" t="s">
        <v>2353</v>
      </c>
      <c r="K636">
        <v>0.19298245614035101</v>
      </c>
      <c r="L636" t="s">
        <v>249</v>
      </c>
      <c r="M636">
        <v>1.72994160925878E-2</v>
      </c>
      <c r="N636">
        <v>1.72994160925878E-2</v>
      </c>
      <c r="O636">
        <v>1</v>
      </c>
      <c r="P636">
        <v>1.62857760210545E-2</v>
      </c>
      <c r="Q636">
        <v>0</v>
      </c>
      <c r="R636">
        <v>0.13768126547564699</v>
      </c>
      <c r="S636" t="s">
        <v>2323</v>
      </c>
      <c r="T636" t="s">
        <v>249</v>
      </c>
      <c r="U636" t="s">
        <v>3205</v>
      </c>
      <c r="V636" t="s">
        <v>3205</v>
      </c>
      <c r="W636" t="s">
        <v>3205</v>
      </c>
      <c r="X636">
        <v>1</v>
      </c>
      <c r="Y636" t="s">
        <v>3206</v>
      </c>
      <c r="Z636" t="s">
        <v>3206</v>
      </c>
      <c r="AA636" t="s">
        <v>3207</v>
      </c>
      <c r="AB636" t="s">
        <v>3207</v>
      </c>
    </row>
    <row r="637" spans="1:28">
      <c r="A637">
        <v>1</v>
      </c>
      <c r="B637">
        <v>3231160</v>
      </c>
      <c r="C637" s="28">
        <v>1.5312594682428001E-6</v>
      </c>
      <c r="D637">
        <v>156</v>
      </c>
      <c r="E637" t="s">
        <v>1509</v>
      </c>
      <c r="F637" t="s">
        <v>2319</v>
      </c>
      <c r="G637" t="s">
        <v>2321</v>
      </c>
      <c r="H637" t="s">
        <v>2334</v>
      </c>
      <c r="I637">
        <v>1</v>
      </c>
      <c r="J637" t="s">
        <v>2353</v>
      </c>
      <c r="K637">
        <v>0.19298245614035101</v>
      </c>
      <c r="L637" t="s">
        <v>249</v>
      </c>
      <c r="M637">
        <v>1.72994160925878E-2</v>
      </c>
      <c r="N637">
        <v>1.72994160925878E-2</v>
      </c>
      <c r="O637">
        <v>1</v>
      </c>
      <c r="P637">
        <v>1.62857760210545E-2</v>
      </c>
      <c r="Q637">
        <v>0</v>
      </c>
      <c r="R637">
        <v>0.13768126547564699</v>
      </c>
      <c r="S637" t="s">
        <v>2323</v>
      </c>
      <c r="T637" t="s">
        <v>249</v>
      </c>
      <c r="U637" t="s">
        <v>3205</v>
      </c>
      <c r="V637" t="s">
        <v>3205</v>
      </c>
      <c r="W637" t="s">
        <v>3205</v>
      </c>
      <c r="X637">
        <v>1</v>
      </c>
      <c r="Y637" t="s">
        <v>3206</v>
      </c>
      <c r="Z637" t="s">
        <v>3206</v>
      </c>
      <c r="AA637" t="s">
        <v>3207</v>
      </c>
      <c r="AB637" t="s">
        <v>3207</v>
      </c>
    </row>
    <row r="638" spans="1:28">
      <c r="A638">
        <v>1</v>
      </c>
      <c r="B638">
        <v>3231185</v>
      </c>
      <c r="C638" s="28">
        <v>1.5312594682428001E-6</v>
      </c>
      <c r="D638">
        <v>156</v>
      </c>
      <c r="E638" t="s">
        <v>1509</v>
      </c>
      <c r="F638" t="s">
        <v>2319</v>
      </c>
      <c r="G638" t="s">
        <v>2321</v>
      </c>
      <c r="H638" t="s">
        <v>2320</v>
      </c>
      <c r="I638">
        <v>1</v>
      </c>
      <c r="J638" t="s">
        <v>2353</v>
      </c>
      <c r="K638">
        <v>0.19298245614035101</v>
      </c>
      <c r="L638" t="s">
        <v>249</v>
      </c>
      <c r="M638">
        <v>1.72994160925878E-2</v>
      </c>
      <c r="N638">
        <v>1.72994160925878E-2</v>
      </c>
      <c r="O638">
        <v>1</v>
      </c>
      <c r="P638">
        <v>1.62857760210545E-2</v>
      </c>
      <c r="Q638">
        <v>0</v>
      </c>
      <c r="R638">
        <v>0.13768126547564699</v>
      </c>
      <c r="S638" t="s">
        <v>2323</v>
      </c>
      <c r="T638" t="s">
        <v>249</v>
      </c>
      <c r="U638" t="s">
        <v>3205</v>
      </c>
      <c r="V638" t="s">
        <v>3205</v>
      </c>
      <c r="W638" t="s">
        <v>3205</v>
      </c>
      <c r="X638">
        <v>1</v>
      </c>
      <c r="Y638" t="s">
        <v>3206</v>
      </c>
      <c r="Z638" t="s">
        <v>3206</v>
      </c>
      <c r="AA638" t="s">
        <v>3207</v>
      </c>
      <c r="AB638" t="s">
        <v>3207</v>
      </c>
    </row>
    <row r="639" spans="1:28">
      <c r="A639">
        <v>1</v>
      </c>
      <c r="B639">
        <v>3237171</v>
      </c>
      <c r="C639" s="28">
        <v>1.5312594682428001E-6</v>
      </c>
      <c r="D639">
        <v>156</v>
      </c>
      <c r="E639" t="s">
        <v>1509</v>
      </c>
      <c r="F639" t="s">
        <v>2319</v>
      </c>
      <c r="G639" t="s">
        <v>2334</v>
      </c>
      <c r="H639" t="s">
        <v>2321</v>
      </c>
      <c r="I639">
        <v>1</v>
      </c>
      <c r="J639" t="s">
        <v>2743</v>
      </c>
      <c r="K639">
        <v>0.19298245614035101</v>
      </c>
      <c r="L639" t="s">
        <v>249</v>
      </c>
      <c r="M639">
        <v>1.72994160925878E-2</v>
      </c>
      <c r="N639">
        <v>1.72994160925878E-2</v>
      </c>
      <c r="O639">
        <v>1</v>
      </c>
      <c r="P639">
        <v>1.62857760210545E-2</v>
      </c>
      <c r="Q639">
        <v>0</v>
      </c>
      <c r="R639">
        <v>0.13768126547564699</v>
      </c>
      <c r="S639" t="s">
        <v>2323</v>
      </c>
      <c r="T639" t="s">
        <v>249</v>
      </c>
      <c r="U639" t="s">
        <v>2354</v>
      </c>
      <c r="V639" t="s">
        <v>2355</v>
      </c>
      <c r="W639" t="s">
        <v>2355</v>
      </c>
      <c r="X639">
        <v>1</v>
      </c>
      <c r="Y639" t="s">
        <v>2355</v>
      </c>
      <c r="Z639" t="s">
        <v>2355</v>
      </c>
      <c r="AA639" t="s">
        <v>2357</v>
      </c>
      <c r="AB639" t="s">
        <v>2357</v>
      </c>
    </row>
    <row r="640" spans="1:28">
      <c r="A640">
        <v>1</v>
      </c>
      <c r="B640">
        <v>3228649</v>
      </c>
      <c r="C640" s="28">
        <v>1.5312594682428001E-6</v>
      </c>
      <c r="D640">
        <v>156</v>
      </c>
      <c r="E640" t="s">
        <v>1509</v>
      </c>
      <c r="F640" t="s">
        <v>2319</v>
      </c>
      <c r="G640" t="s">
        <v>2321</v>
      </c>
      <c r="H640" t="s">
        <v>2320</v>
      </c>
      <c r="I640">
        <v>1</v>
      </c>
      <c r="J640" t="s">
        <v>2329</v>
      </c>
      <c r="K640">
        <v>0.19298245614035101</v>
      </c>
      <c r="L640" t="s">
        <v>249</v>
      </c>
      <c r="M640">
        <v>1.72994160925878E-2</v>
      </c>
      <c r="N640">
        <v>1.72994160925878E-2</v>
      </c>
      <c r="O640">
        <v>1</v>
      </c>
      <c r="P640">
        <v>1.62857760210545E-2</v>
      </c>
      <c r="Q640">
        <v>0</v>
      </c>
      <c r="R640">
        <v>0.13768126547564699</v>
      </c>
      <c r="S640" t="s">
        <v>2323</v>
      </c>
      <c r="T640" t="s">
        <v>2337</v>
      </c>
      <c r="U640" t="s">
        <v>3205</v>
      </c>
      <c r="V640" t="s">
        <v>3205</v>
      </c>
      <c r="W640" t="s">
        <v>3205</v>
      </c>
      <c r="X640">
        <v>1</v>
      </c>
      <c r="Y640" t="s">
        <v>3206</v>
      </c>
      <c r="Z640" t="s">
        <v>3206</v>
      </c>
      <c r="AA640" t="s">
        <v>3207</v>
      </c>
      <c r="AB640" t="s">
        <v>3207</v>
      </c>
    </row>
    <row r="641" spans="1:28">
      <c r="A641">
        <v>1</v>
      </c>
      <c r="B641">
        <v>3229446</v>
      </c>
      <c r="C641" s="28">
        <v>1.5312594682428001E-6</v>
      </c>
      <c r="D641">
        <v>156</v>
      </c>
      <c r="E641" t="s">
        <v>1509</v>
      </c>
      <c r="F641" t="s">
        <v>2319</v>
      </c>
      <c r="G641" t="s">
        <v>2321</v>
      </c>
      <c r="H641" t="s">
        <v>2320</v>
      </c>
      <c r="I641">
        <v>1</v>
      </c>
      <c r="J641" t="s">
        <v>2329</v>
      </c>
      <c r="K641">
        <v>0.19298245614035101</v>
      </c>
      <c r="L641" t="s">
        <v>249</v>
      </c>
      <c r="M641">
        <v>1.72994160925878E-2</v>
      </c>
      <c r="N641">
        <v>1.72994160925878E-2</v>
      </c>
      <c r="O641">
        <v>1</v>
      </c>
      <c r="P641">
        <v>1.62857760210545E-2</v>
      </c>
      <c r="Q641">
        <v>0</v>
      </c>
      <c r="R641">
        <v>0.13768126547564699</v>
      </c>
      <c r="S641" t="s">
        <v>2323</v>
      </c>
      <c r="T641" t="s">
        <v>2330</v>
      </c>
      <c r="U641" t="s">
        <v>3205</v>
      </c>
      <c r="V641" t="s">
        <v>3205</v>
      </c>
      <c r="W641" t="s">
        <v>3205</v>
      </c>
      <c r="X641">
        <v>1</v>
      </c>
      <c r="Y641" t="s">
        <v>3206</v>
      </c>
      <c r="Z641" t="s">
        <v>3206</v>
      </c>
      <c r="AA641" t="s">
        <v>3207</v>
      </c>
      <c r="AB641" t="s">
        <v>3207</v>
      </c>
    </row>
    <row r="642" spans="1:28">
      <c r="A642">
        <v>1</v>
      </c>
      <c r="B642">
        <v>3229460</v>
      </c>
      <c r="C642" s="28">
        <v>1.5312594682428001E-6</v>
      </c>
      <c r="D642">
        <v>156</v>
      </c>
      <c r="E642" t="s">
        <v>1509</v>
      </c>
      <c r="F642" t="s">
        <v>2319</v>
      </c>
      <c r="G642" t="s">
        <v>2335</v>
      </c>
      <c r="H642" t="s">
        <v>2334</v>
      </c>
      <c r="I642">
        <v>1</v>
      </c>
      <c r="J642" t="s">
        <v>2329</v>
      </c>
      <c r="K642">
        <v>0.19298245614035101</v>
      </c>
      <c r="L642" t="s">
        <v>249</v>
      </c>
      <c r="M642">
        <v>1.72994160925878E-2</v>
      </c>
      <c r="N642">
        <v>1.72994160925878E-2</v>
      </c>
      <c r="O642">
        <v>1</v>
      </c>
      <c r="P642">
        <v>1.62857760210545E-2</v>
      </c>
      <c r="Q642">
        <v>0</v>
      </c>
      <c r="R642">
        <v>0.13768126547564699</v>
      </c>
      <c r="S642" t="s">
        <v>2323</v>
      </c>
      <c r="T642" t="s">
        <v>2337</v>
      </c>
      <c r="U642" t="s">
        <v>3205</v>
      </c>
      <c r="V642" t="s">
        <v>3205</v>
      </c>
      <c r="W642" t="s">
        <v>3205</v>
      </c>
      <c r="X642">
        <v>1</v>
      </c>
      <c r="Y642" t="s">
        <v>3206</v>
      </c>
      <c r="Z642" t="s">
        <v>3206</v>
      </c>
      <c r="AA642" t="s">
        <v>3207</v>
      </c>
      <c r="AB642" t="s">
        <v>3207</v>
      </c>
    </row>
    <row r="643" spans="1:28">
      <c r="A643">
        <v>1</v>
      </c>
      <c r="B643">
        <v>3229769</v>
      </c>
      <c r="C643" s="28">
        <v>1.5312594682428001E-6</v>
      </c>
      <c r="D643">
        <v>156</v>
      </c>
      <c r="E643" t="s">
        <v>1509</v>
      </c>
      <c r="F643" t="s">
        <v>2319</v>
      </c>
      <c r="G643" t="s">
        <v>2320</v>
      </c>
      <c r="H643" t="s">
        <v>2321</v>
      </c>
      <c r="I643">
        <v>1</v>
      </c>
      <c r="J643" t="s">
        <v>2329</v>
      </c>
      <c r="K643">
        <v>0.19298245614035101</v>
      </c>
      <c r="L643" t="s">
        <v>249</v>
      </c>
      <c r="M643">
        <v>1.72994160925878E-2</v>
      </c>
      <c r="N643">
        <v>1.72994160925878E-2</v>
      </c>
      <c r="O643">
        <v>1</v>
      </c>
      <c r="P643">
        <v>1.62857760210545E-2</v>
      </c>
      <c r="Q643">
        <v>0</v>
      </c>
      <c r="R643">
        <v>0.13768126547564699</v>
      </c>
      <c r="S643" t="s">
        <v>2323</v>
      </c>
      <c r="T643" t="s">
        <v>2337</v>
      </c>
      <c r="U643" t="s">
        <v>3205</v>
      </c>
      <c r="V643" t="s">
        <v>3205</v>
      </c>
      <c r="W643" t="s">
        <v>3205</v>
      </c>
      <c r="X643">
        <v>1</v>
      </c>
      <c r="Y643" t="s">
        <v>3206</v>
      </c>
      <c r="Z643" t="s">
        <v>3206</v>
      </c>
      <c r="AA643" t="s">
        <v>3207</v>
      </c>
      <c r="AB643" t="s">
        <v>3207</v>
      </c>
    </row>
    <row r="644" spans="1:28">
      <c r="A644">
        <v>1</v>
      </c>
      <c r="B644">
        <v>3230904</v>
      </c>
      <c r="C644" s="28">
        <v>1.5312594682428001E-6</v>
      </c>
      <c r="D644">
        <v>156</v>
      </c>
      <c r="E644" t="s">
        <v>1509</v>
      </c>
      <c r="F644" t="s">
        <v>2319</v>
      </c>
      <c r="G644" t="s">
        <v>2321</v>
      </c>
      <c r="H644" t="s">
        <v>2320</v>
      </c>
      <c r="I644">
        <v>1</v>
      </c>
      <c r="J644" t="s">
        <v>2329</v>
      </c>
      <c r="K644">
        <v>0.19298245614035101</v>
      </c>
      <c r="L644" t="s">
        <v>249</v>
      </c>
      <c r="M644">
        <v>1.72994160925878E-2</v>
      </c>
      <c r="N644">
        <v>1.72994160925878E-2</v>
      </c>
      <c r="O644">
        <v>1</v>
      </c>
      <c r="P644">
        <v>1.62857760210545E-2</v>
      </c>
      <c r="Q644">
        <v>0</v>
      </c>
      <c r="R644">
        <v>0.13768126547564699</v>
      </c>
      <c r="S644" t="s">
        <v>2323</v>
      </c>
      <c r="T644" t="s">
        <v>2330</v>
      </c>
      <c r="U644" t="s">
        <v>3205</v>
      </c>
      <c r="V644" t="s">
        <v>3205</v>
      </c>
      <c r="W644" t="s">
        <v>3205</v>
      </c>
      <c r="X644">
        <v>1</v>
      </c>
      <c r="Y644" t="s">
        <v>3206</v>
      </c>
      <c r="Z644" t="s">
        <v>3206</v>
      </c>
      <c r="AA644" t="s">
        <v>3207</v>
      </c>
      <c r="AB644" t="s">
        <v>3207</v>
      </c>
    </row>
    <row r="645" spans="1:28">
      <c r="A645">
        <v>1</v>
      </c>
      <c r="B645">
        <v>3234028</v>
      </c>
      <c r="C645" s="28">
        <v>1.5312594682428001E-6</v>
      </c>
      <c r="D645">
        <v>156</v>
      </c>
      <c r="E645" t="s">
        <v>1509</v>
      </c>
      <c r="F645" t="s">
        <v>2319</v>
      </c>
      <c r="G645" t="s">
        <v>2321</v>
      </c>
      <c r="H645" t="s">
        <v>2320</v>
      </c>
      <c r="I645">
        <v>1</v>
      </c>
      <c r="J645" t="s">
        <v>2329</v>
      </c>
      <c r="K645">
        <v>0.19298245614035101</v>
      </c>
      <c r="L645" t="s">
        <v>249</v>
      </c>
      <c r="M645">
        <v>1.72994160925878E-2</v>
      </c>
      <c r="N645">
        <v>1.72994160925878E-2</v>
      </c>
      <c r="O645">
        <v>1</v>
      </c>
      <c r="P645">
        <v>1.62857760210545E-2</v>
      </c>
      <c r="Q645">
        <v>0</v>
      </c>
      <c r="R645">
        <v>0.13768126547564699</v>
      </c>
      <c r="S645" t="s">
        <v>2323</v>
      </c>
      <c r="T645" t="s">
        <v>2337</v>
      </c>
      <c r="U645" t="s">
        <v>2355</v>
      </c>
      <c r="V645" t="s">
        <v>2355</v>
      </c>
      <c r="W645" t="s">
        <v>2355</v>
      </c>
      <c r="X645">
        <v>1</v>
      </c>
      <c r="Y645" t="s">
        <v>2355</v>
      </c>
      <c r="Z645" t="s">
        <v>2355</v>
      </c>
      <c r="AA645" t="s">
        <v>2357</v>
      </c>
      <c r="AB645" t="s">
        <v>2357</v>
      </c>
    </row>
    <row r="646" spans="1:28">
      <c r="A646">
        <v>1</v>
      </c>
      <c r="B646">
        <v>3226680</v>
      </c>
      <c r="C646" s="28">
        <v>1.5312594682428001E-6</v>
      </c>
      <c r="D646">
        <v>156</v>
      </c>
      <c r="E646" t="s">
        <v>1509</v>
      </c>
      <c r="F646" t="s">
        <v>2319</v>
      </c>
      <c r="G646" t="s">
        <v>2334</v>
      </c>
      <c r="H646" t="s">
        <v>2335</v>
      </c>
      <c r="I646">
        <v>1</v>
      </c>
      <c r="J646" t="s">
        <v>2432</v>
      </c>
      <c r="K646">
        <v>0.19298245614035101</v>
      </c>
      <c r="L646" t="s">
        <v>249</v>
      </c>
      <c r="M646">
        <v>1.72994160925878E-2</v>
      </c>
      <c r="N646">
        <v>1.72994160925878E-2</v>
      </c>
      <c r="O646">
        <v>1</v>
      </c>
      <c r="P646">
        <v>1.62857760210545E-2</v>
      </c>
      <c r="Q646">
        <v>0</v>
      </c>
      <c r="R646">
        <v>0.13768126547564699</v>
      </c>
      <c r="S646" t="s">
        <v>2323</v>
      </c>
      <c r="T646" t="s">
        <v>249</v>
      </c>
      <c r="U646" t="s">
        <v>3208</v>
      </c>
      <c r="V646" t="s">
        <v>2354</v>
      </c>
      <c r="W646" t="s">
        <v>3208</v>
      </c>
      <c r="X646">
        <v>0</v>
      </c>
      <c r="Y646" t="s">
        <v>2354</v>
      </c>
      <c r="Z646" t="s">
        <v>3208</v>
      </c>
      <c r="AA646" t="s">
        <v>2356</v>
      </c>
      <c r="AB646" t="s">
        <v>3209</v>
      </c>
    </row>
    <row r="647" spans="1:28">
      <c r="A647">
        <v>1</v>
      </c>
      <c r="B647">
        <v>3227151</v>
      </c>
      <c r="C647" s="28">
        <v>1.5312594682428001E-6</v>
      </c>
      <c r="D647">
        <v>156</v>
      </c>
      <c r="E647" t="s">
        <v>1509</v>
      </c>
      <c r="F647" t="s">
        <v>2319</v>
      </c>
      <c r="G647" t="s">
        <v>2335</v>
      </c>
      <c r="H647" t="s">
        <v>2334</v>
      </c>
      <c r="I647">
        <v>1</v>
      </c>
      <c r="J647" t="s">
        <v>2336</v>
      </c>
      <c r="K647">
        <v>0.19298245614035101</v>
      </c>
      <c r="L647" t="s">
        <v>249</v>
      </c>
      <c r="M647">
        <v>1.72994160925878E-2</v>
      </c>
      <c r="N647">
        <v>1.72994160925878E-2</v>
      </c>
      <c r="O647">
        <v>1</v>
      </c>
      <c r="P647">
        <v>1.62857760210545E-2</v>
      </c>
      <c r="Q647">
        <v>0</v>
      </c>
      <c r="R647">
        <v>0.13768126547564699</v>
      </c>
      <c r="S647" t="s">
        <v>2323</v>
      </c>
      <c r="T647" t="s">
        <v>2337</v>
      </c>
      <c r="U647" t="s">
        <v>3208</v>
      </c>
      <c r="V647" t="s">
        <v>3208</v>
      </c>
      <c r="W647" t="s">
        <v>3208</v>
      </c>
      <c r="X647">
        <v>1</v>
      </c>
      <c r="Y647" t="s">
        <v>3208</v>
      </c>
      <c r="Z647" t="s">
        <v>3208</v>
      </c>
      <c r="AA647" t="s">
        <v>3209</v>
      </c>
      <c r="AB647" t="s">
        <v>3209</v>
      </c>
    </row>
    <row r="648" spans="1:28">
      <c r="A648">
        <v>1</v>
      </c>
      <c r="B648">
        <v>3227504</v>
      </c>
      <c r="C648" s="28">
        <v>1.5312594682428001E-6</v>
      </c>
      <c r="D648">
        <v>156</v>
      </c>
      <c r="E648" t="s">
        <v>1509</v>
      </c>
      <c r="F648" t="s">
        <v>2319</v>
      </c>
      <c r="G648" t="s">
        <v>2334</v>
      </c>
      <c r="H648" t="s">
        <v>2335</v>
      </c>
      <c r="I648">
        <v>1</v>
      </c>
      <c r="J648" t="s">
        <v>2336</v>
      </c>
      <c r="K648">
        <v>0.19298245614035101</v>
      </c>
      <c r="L648" t="s">
        <v>249</v>
      </c>
      <c r="M648">
        <v>1.72994160925878E-2</v>
      </c>
      <c r="N648">
        <v>1.72994160925878E-2</v>
      </c>
      <c r="O648">
        <v>1</v>
      </c>
      <c r="P648">
        <v>1.62857760210545E-2</v>
      </c>
      <c r="Q648">
        <v>0</v>
      </c>
      <c r="R648">
        <v>0.13768126547564699</v>
      </c>
      <c r="S648" t="s">
        <v>2323</v>
      </c>
      <c r="T648" t="s">
        <v>2330</v>
      </c>
      <c r="U648" t="s">
        <v>3208</v>
      </c>
      <c r="V648" t="s">
        <v>3208</v>
      </c>
      <c r="W648" t="s">
        <v>3208</v>
      </c>
      <c r="X648">
        <v>1</v>
      </c>
      <c r="Y648" t="s">
        <v>3208</v>
      </c>
      <c r="Z648" t="s">
        <v>3208</v>
      </c>
      <c r="AA648" t="s">
        <v>3209</v>
      </c>
      <c r="AB648" t="s">
        <v>3209</v>
      </c>
    </row>
    <row r="649" spans="1:28">
      <c r="A649">
        <v>1</v>
      </c>
      <c r="B649">
        <v>3227985</v>
      </c>
      <c r="C649" s="28">
        <v>1.5312594682428001E-6</v>
      </c>
      <c r="D649">
        <v>156</v>
      </c>
      <c r="E649" t="s">
        <v>1509</v>
      </c>
      <c r="F649" t="s">
        <v>2319</v>
      </c>
      <c r="G649" t="s">
        <v>2335</v>
      </c>
      <c r="H649" t="s">
        <v>2334</v>
      </c>
      <c r="I649">
        <v>1</v>
      </c>
      <c r="J649" t="s">
        <v>2336</v>
      </c>
      <c r="K649">
        <v>0.19298245614035101</v>
      </c>
      <c r="L649" t="s">
        <v>249</v>
      </c>
      <c r="M649">
        <v>1.72994160925878E-2</v>
      </c>
      <c r="N649">
        <v>1.72994160925878E-2</v>
      </c>
      <c r="O649">
        <v>1</v>
      </c>
      <c r="P649">
        <v>1.62857760210545E-2</v>
      </c>
      <c r="Q649">
        <v>0</v>
      </c>
      <c r="R649">
        <v>0.13768126547564699</v>
      </c>
      <c r="S649" t="s">
        <v>2323</v>
      </c>
      <c r="T649" t="s">
        <v>2337</v>
      </c>
      <c r="U649" t="s">
        <v>3208</v>
      </c>
      <c r="V649" t="s">
        <v>3208</v>
      </c>
      <c r="W649" t="s">
        <v>3208</v>
      </c>
      <c r="X649">
        <v>1</v>
      </c>
      <c r="Y649" t="s">
        <v>3208</v>
      </c>
      <c r="Z649" t="s">
        <v>3208</v>
      </c>
      <c r="AA649" t="s">
        <v>3209</v>
      </c>
      <c r="AB649" t="s">
        <v>3209</v>
      </c>
    </row>
    <row r="650" spans="1:28">
      <c r="A650">
        <v>1</v>
      </c>
      <c r="B650">
        <v>3228111</v>
      </c>
      <c r="C650" s="28">
        <v>1.5312594682428001E-6</v>
      </c>
      <c r="D650">
        <v>156</v>
      </c>
      <c r="E650" t="s">
        <v>1509</v>
      </c>
      <c r="F650" t="s">
        <v>2319</v>
      </c>
      <c r="G650" t="s">
        <v>2334</v>
      </c>
      <c r="H650" t="s">
        <v>2321</v>
      </c>
      <c r="I650">
        <v>1</v>
      </c>
      <c r="J650" t="s">
        <v>2336</v>
      </c>
      <c r="K650">
        <v>0.19298245614035101</v>
      </c>
      <c r="L650" t="s">
        <v>249</v>
      </c>
      <c r="M650">
        <v>1.72994160925878E-2</v>
      </c>
      <c r="N650">
        <v>1.72994160925878E-2</v>
      </c>
      <c r="O650">
        <v>1</v>
      </c>
      <c r="P650">
        <v>1.62857760210545E-2</v>
      </c>
      <c r="Q650">
        <v>0</v>
      </c>
      <c r="R650">
        <v>0.13768126547564699</v>
      </c>
      <c r="S650" t="s">
        <v>2323</v>
      </c>
      <c r="T650" t="s">
        <v>2337</v>
      </c>
      <c r="U650" t="s">
        <v>3208</v>
      </c>
      <c r="V650" t="s">
        <v>3208</v>
      </c>
      <c r="W650" t="s">
        <v>3208</v>
      </c>
      <c r="X650">
        <v>1</v>
      </c>
      <c r="Y650" t="s">
        <v>3208</v>
      </c>
      <c r="Z650" t="s">
        <v>3208</v>
      </c>
      <c r="AA650" t="s">
        <v>3209</v>
      </c>
      <c r="AB650" t="s">
        <v>3209</v>
      </c>
    </row>
    <row r="651" spans="1:28">
      <c r="A651">
        <v>1</v>
      </c>
      <c r="B651">
        <v>3233061</v>
      </c>
      <c r="C651" s="28">
        <v>1.5312594682428001E-6</v>
      </c>
      <c r="D651">
        <v>156</v>
      </c>
      <c r="E651" t="s">
        <v>1509</v>
      </c>
      <c r="F651" t="s">
        <v>2319</v>
      </c>
      <c r="G651" t="s">
        <v>2320</v>
      </c>
      <c r="H651" t="s">
        <v>2321</v>
      </c>
      <c r="I651">
        <v>1</v>
      </c>
      <c r="J651" t="s">
        <v>2322</v>
      </c>
      <c r="K651">
        <v>0.19298245614035101</v>
      </c>
      <c r="L651" t="s">
        <v>249</v>
      </c>
      <c r="M651">
        <v>1.72994160925878E-2</v>
      </c>
      <c r="N651">
        <v>1.72994160925878E-2</v>
      </c>
      <c r="O651">
        <v>1</v>
      </c>
      <c r="P651">
        <v>1.62857760210545E-2</v>
      </c>
      <c r="Q651">
        <v>0</v>
      </c>
      <c r="R651">
        <v>0.13768126547564699</v>
      </c>
      <c r="S651" t="s">
        <v>2323</v>
      </c>
      <c r="T651" t="s">
        <v>249</v>
      </c>
      <c r="U651" t="s">
        <v>2852</v>
      </c>
      <c r="V651" t="s">
        <v>2852</v>
      </c>
      <c r="W651" t="s">
        <v>2355</v>
      </c>
      <c r="X651">
        <v>0</v>
      </c>
      <c r="Y651" t="s">
        <v>2853</v>
      </c>
      <c r="Z651" t="s">
        <v>2355</v>
      </c>
      <c r="AA651" t="s">
        <v>2854</v>
      </c>
      <c r="AB651" t="s">
        <v>2357</v>
      </c>
    </row>
    <row r="652" spans="1:28">
      <c r="A652">
        <v>1</v>
      </c>
      <c r="B652">
        <v>3233376</v>
      </c>
      <c r="C652" s="28">
        <v>1.5312594682428001E-6</v>
      </c>
      <c r="D652">
        <v>156</v>
      </c>
      <c r="E652" t="s">
        <v>1509</v>
      </c>
      <c r="F652" t="s">
        <v>2319</v>
      </c>
      <c r="G652" t="s">
        <v>2320</v>
      </c>
      <c r="H652" t="s">
        <v>2321</v>
      </c>
      <c r="I652">
        <v>1</v>
      </c>
      <c r="J652" t="s">
        <v>2322</v>
      </c>
      <c r="K652">
        <v>0.19298245614035101</v>
      </c>
      <c r="L652" t="s">
        <v>249</v>
      </c>
      <c r="M652">
        <v>1.72994160925878E-2</v>
      </c>
      <c r="N652">
        <v>1.72994160925878E-2</v>
      </c>
      <c r="O652">
        <v>1</v>
      </c>
      <c r="P652">
        <v>1.62857760210545E-2</v>
      </c>
      <c r="Q652">
        <v>0</v>
      </c>
      <c r="R652">
        <v>0.13768126547564699</v>
      </c>
      <c r="S652" t="s">
        <v>2323</v>
      </c>
      <c r="T652" t="s">
        <v>249</v>
      </c>
      <c r="U652" t="s">
        <v>2355</v>
      </c>
      <c r="V652" t="s">
        <v>2852</v>
      </c>
      <c r="W652" t="s">
        <v>2355</v>
      </c>
      <c r="X652">
        <v>0</v>
      </c>
      <c r="Y652" t="s">
        <v>2853</v>
      </c>
      <c r="Z652" t="s">
        <v>2355</v>
      </c>
      <c r="AA652" t="s">
        <v>2854</v>
      </c>
      <c r="AB652" t="s">
        <v>2357</v>
      </c>
    </row>
    <row r="653" spans="1:28">
      <c r="A653">
        <v>2</v>
      </c>
      <c r="B653">
        <v>4288028</v>
      </c>
      <c r="C653" s="28">
        <v>1.5393794424816699E-6</v>
      </c>
      <c r="D653">
        <v>74</v>
      </c>
      <c r="E653" t="s">
        <v>1510</v>
      </c>
      <c r="F653" t="s">
        <v>2319</v>
      </c>
      <c r="G653" t="s">
        <v>2334</v>
      </c>
      <c r="H653" t="s">
        <v>2335</v>
      </c>
      <c r="I653">
        <v>1</v>
      </c>
      <c r="J653" t="s">
        <v>2418</v>
      </c>
      <c r="K653">
        <v>0.38596491228070201</v>
      </c>
      <c r="L653" t="s">
        <v>249</v>
      </c>
      <c r="M653">
        <v>9.2966630642873194E-2</v>
      </c>
      <c r="N653">
        <v>9.2966630642873194E-2</v>
      </c>
      <c r="O653">
        <v>0</v>
      </c>
      <c r="P653">
        <v>0.22513244495545201</v>
      </c>
      <c r="Q653">
        <v>0</v>
      </c>
      <c r="R653">
        <v>0.26811896351400899</v>
      </c>
      <c r="S653" t="s">
        <v>2323</v>
      </c>
      <c r="T653" t="s">
        <v>2330</v>
      </c>
      <c r="U653" t="s">
        <v>3210</v>
      </c>
      <c r="V653" t="s">
        <v>3211</v>
      </c>
      <c r="W653" t="s">
        <v>3211</v>
      </c>
      <c r="X653">
        <v>1</v>
      </c>
      <c r="Y653" t="s">
        <v>3212</v>
      </c>
      <c r="Z653" t="s">
        <v>3212</v>
      </c>
      <c r="AA653" t="s">
        <v>3213</v>
      </c>
      <c r="AB653" t="s">
        <v>3213</v>
      </c>
    </row>
    <row r="654" spans="1:28">
      <c r="A654">
        <v>2</v>
      </c>
      <c r="B654">
        <v>4288821</v>
      </c>
      <c r="C654" s="28">
        <v>1.5393794424816699E-6</v>
      </c>
      <c r="D654">
        <v>74</v>
      </c>
      <c r="E654" t="s">
        <v>1510</v>
      </c>
      <c r="F654" t="s">
        <v>2319</v>
      </c>
      <c r="G654" t="s">
        <v>2334</v>
      </c>
      <c r="H654" t="s">
        <v>2320</v>
      </c>
      <c r="I654">
        <v>1</v>
      </c>
      <c r="J654" t="s">
        <v>2349</v>
      </c>
      <c r="K654">
        <v>0.38596491228070201</v>
      </c>
      <c r="L654" t="s">
        <v>249</v>
      </c>
      <c r="M654">
        <v>9.2966630642873194E-2</v>
      </c>
      <c r="N654">
        <v>9.2966630642873194E-2</v>
      </c>
      <c r="O654">
        <v>0</v>
      </c>
      <c r="P654">
        <v>0.22513244495545201</v>
      </c>
      <c r="Q654">
        <v>0</v>
      </c>
      <c r="R654">
        <v>0.26811896351400899</v>
      </c>
      <c r="S654" t="s">
        <v>2323</v>
      </c>
      <c r="T654" t="s">
        <v>249</v>
      </c>
      <c r="U654" t="s">
        <v>3210</v>
      </c>
      <c r="V654" t="s">
        <v>3210</v>
      </c>
      <c r="W654" t="s">
        <v>3214</v>
      </c>
      <c r="X654">
        <v>1</v>
      </c>
      <c r="Y654" t="s">
        <v>3210</v>
      </c>
      <c r="Z654" t="s">
        <v>3215</v>
      </c>
      <c r="AA654" t="s">
        <v>3216</v>
      </c>
      <c r="AB654" t="s">
        <v>3217</v>
      </c>
    </row>
    <row r="655" spans="1:28">
      <c r="A655">
        <v>2</v>
      </c>
      <c r="B655">
        <v>4291810</v>
      </c>
      <c r="C655" s="28">
        <v>1.5393794424816699E-6</v>
      </c>
      <c r="D655">
        <v>74</v>
      </c>
      <c r="E655" t="s">
        <v>1510</v>
      </c>
      <c r="F655" t="s">
        <v>2319</v>
      </c>
      <c r="G655" t="s">
        <v>2335</v>
      </c>
      <c r="H655" t="s">
        <v>2334</v>
      </c>
      <c r="I655">
        <v>1</v>
      </c>
      <c r="J655" t="s">
        <v>2349</v>
      </c>
      <c r="K655">
        <v>0.36842105263157898</v>
      </c>
      <c r="L655" t="s">
        <v>249</v>
      </c>
      <c r="M655">
        <v>9.2966630642873194E-2</v>
      </c>
      <c r="N655">
        <v>9.2966630642873194E-2</v>
      </c>
      <c r="O655">
        <v>0</v>
      </c>
      <c r="P655">
        <v>0.22513244495545201</v>
      </c>
      <c r="Q655">
        <v>0</v>
      </c>
      <c r="R655">
        <v>0.26811896351400899</v>
      </c>
      <c r="S655" t="s">
        <v>2323</v>
      </c>
      <c r="T655" t="s">
        <v>249</v>
      </c>
      <c r="U655" t="s">
        <v>3218</v>
      </c>
      <c r="V655" t="s">
        <v>3218</v>
      </c>
      <c r="W655" t="s">
        <v>3218</v>
      </c>
      <c r="X655">
        <v>1</v>
      </c>
      <c r="Y655" t="s">
        <v>3219</v>
      </c>
      <c r="Z655" t="s">
        <v>3219</v>
      </c>
      <c r="AA655" t="s">
        <v>3220</v>
      </c>
      <c r="AB655" t="s">
        <v>3220</v>
      </c>
    </row>
    <row r="656" spans="1:28">
      <c r="A656">
        <v>2</v>
      </c>
      <c r="B656">
        <v>4291936</v>
      </c>
      <c r="C656" s="28">
        <v>1.5393794424816699E-6</v>
      </c>
      <c r="D656">
        <v>74</v>
      </c>
      <c r="E656" t="s">
        <v>1510</v>
      </c>
      <c r="F656" t="s">
        <v>2319</v>
      </c>
      <c r="G656" t="s">
        <v>2320</v>
      </c>
      <c r="H656" t="s">
        <v>2321</v>
      </c>
      <c r="I656">
        <v>1</v>
      </c>
      <c r="J656" t="s">
        <v>2349</v>
      </c>
      <c r="K656">
        <v>0.36842105263157898</v>
      </c>
      <c r="L656" t="s">
        <v>249</v>
      </c>
      <c r="M656">
        <v>9.2966630642873194E-2</v>
      </c>
      <c r="N656">
        <v>9.2966630642873194E-2</v>
      </c>
      <c r="O656">
        <v>0</v>
      </c>
      <c r="P656">
        <v>0.22513244495545201</v>
      </c>
      <c r="Q656">
        <v>0</v>
      </c>
      <c r="R656">
        <v>0.26811896351400899</v>
      </c>
      <c r="S656" t="s">
        <v>2323</v>
      </c>
      <c r="T656" t="s">
        <v>249</v>
      </c>
      <c r="U656" t="s">
        <v>3218</v>
      </c>
      <c r="V656" t="s">
        <v>3218</v>
      </c>
      <c r="W656" t="s">
        <v>3218</v>
      </c>
      <c r="X656">
        <v>1</v>
      </c>
      <c r="Y656" t="s">
        <v>3219</v>
      </c>
      <c r="Z656" t="s">
        <v>3219</v>
      </c>
      <c r="AA656" t="s">
        <v>3220</v>
      </c>
      <c r="AB656" t="s">
        <v>3220</v>
      </c>
    </row>
    <row r="657" spans="1:28">
      <c r="A657">
        <v>2</v>
      </c>
      <c r="B657">
        <v>263050</v>
      </c>
      <c r="C657" s="28">
        <v>1.5472901732122199E-6</v>
      </c>
      <c r="D657">
        <v>156</v>
      </c>
      <c r="E657" t="s">
        <v>1522</v>
      </c>
      <c r="F657" t="s">
        <v>2319</v>
      </c>
      <c r="G657" t="s">
        <v>2334</v>
      </c>
      <c r="H657" t="s">
        <v>2335</v>
      </c>
      <c r="I657">
        <v>1</v>
      </c>
      <c r="J657" t="s">
        <v>2336</v>
      </c>
      <c r="K657">
        <v>0.22807017543859601</v>
      </c>
      <c r="L657" t="s">
        <v>249</v>
      </c>
      <c r="M657">
        <v>1.0109456339416499E-2</v>
      </c>
      <c r="N657">
        <v>1.0109456339416499E-2</v>
      </c>
      <c r="O657">
        <v>1</v>
      </c>
      <c r="P657">
        <v>1.0109456339416499E-2</v>
      </c>
      <c r="Q657">
        <v>0</v>
      </c>
      <c r="R657">
        <v>0.13757056803027801</v>
      </c>
      <c r="S657" t="s">
        <v>2323</v>
      </c>
      <c r="T657" t="s">
        <v>2337</v>
      </c>
      <c r="U657" t="s">
        <v>2338</v>
      </c>
      <c r="V657" t="s">
        <v>2338</v>
      </c>
      <c r="W657" t="s">
        <v>2338</v>
      </c>
      <c r="X657">
        <v>1</v>
      </c>
      <c r="Y657" t="s">
        <v>2339</v>
      </c>
      <c r="Z657" t="s">
        <v>2339</v>
      </c>
      <c r="AA657" t="s">
        <v>2340</v>
      </c>
      <c r="AB657" t="s">
        <v>2340</v>
      </c>
    </row>
    <row r="658" spans="1:28">
      <c r="A658">
        <v>1</v>
      </c>
      <c r="B658">
        <v>1786310</v>
      </c>
      <c r="C658" s="28">
        <v>1.56109853349129E-6</v>
      </c>
      <c r="D658">
        <v>74</v>
      </c>
      <c r="E658" t="s">
        <v>1470</v>
      </c>
      <c r="F658" t="s">
        <v>2319</v>
      </c>
      <c r="G658" t="s">
        <v>2335</v>
      </c>
      <c r="H658" t="s">
        <v>2321</v>
      </c>
      <c r="I658">
        <v>1</v>
      </c>
      <c r="J658" t="s">
        <v>2322</v>
      </c>
      <c r="K658">
        <v>0.42105263157894701</v>
      </c>
      <c r="L658">
        <v>8.5304307763385004E-2</v>
      </c>
      <c r="M658">
        <v>0.22776010649856901</v>
      </c>
      <c r="N658">
        <v>0.22776010649856901</v>
      </c>
      <c r="O658">
        <v>0</v>
      </c>
      <c r="P658">
        <v>9.5998142959851596E-2</v>
      </c>
      <c r="Q658">
        <v>0</v>
      </c>
      <c r="R658">
        <v>0.26785248954617802</v>
      </c>
      <c r="S658" t="s">
        <v>2323</v>
      </c>
      <c r="T658" t="s">
        <v>249</v>
      </c>
      <c r="U658" t="s">
        <v>3221</v>
      </c>
      <c r="V658" t="s">
        <v>3222</v>
      </c>
      <c r="W658" t="s">
        <v>3221</v>
      </c>
      <c r="X658">
        <v>0</v>
      </c>
      <c r="Y658" t="s">
        <v>3223</v>
      </c>
      <c r="Z658" t="s">
        <v>3224</v>
      </c>
      <c r="AA658" t="s">
        <v>3225</v>
      </c>
      <c r="AB658" t="s">
        <v>3226</v>
      </c>
    </row>
    <row r="659" spans="1:28">
      <c r="A659">
        <v>2</v>
      </c>
      <c r="B659">
        <v>1665700</v>
      </c>
      <c r="C659" s="28">
        <v>1.56726905403071E-6</v>
      </c>
      <c r="D659">
        <v>74</v>
      </c>
      <c r="E659" t="s">
        <v>1387</v>
      </c>
      <c r="F659" t="s">
        <v>2319</v>
      </c>
      <c r="G659" t="s">
        <v>2334</v>
      </c>
      <c r="H659" t="s">
        <v>2335</v>
      </c>
      <c r="I659">
        <v>1</v>
      </c>
      <c r="J659" t="s">
        <v>2329</v>
      </c>
      <c r="K659">
        <v>0.40350877192982498</v>
      </c>
      <c r="L659">
        <v>0.130153864995462</v>
      </c>
      <c r="M659">
        <v>9.9962551654190102E-2</v>
      </c>
      <c r="N659">
        <v>9.9962551654190102E-2</v>
      </c>
      <c r="O659">
        <v>0</v>
      </c>
      <c r="P659">
        <v>0.138780204994114</v>
      </c>
      <c r="Q659">
        <v>0</v>
      </c>
      <c r="R659">
        <v>0.26777744332126202</v>
      </c>
      <c r="S659" t="s">
        <v>2323</v>
      </c>
      <c r="T659" t="s">
        <v>2337</v>
      </c>
      <c r="U659" t="s">
        <v>3227</v>
      </c>
      <c r="V659" t="s">
        <v>3227</v>
      </c>
      <c r="W659" t="s">
        <v>3227</v>
      </c>
      <c r="X659">
        <v>1</v>
      </c>
      <c r="Y659" t="s">
        <v>3227</v>
      </c>
      <c r="Z659" t="s">
        <v>3227</v>
      </c>
      <c r="AA659" t="s">
        <v>2397</v>
      </c>
      <c r="AB659" t="s">
        <v>2397</v>
      </c>
    </row>
    <row r="660" spans="1:28">
      <c r="A660">
        <v>2</v>
      </c>
      <c r="B660">
        <v>1667982</v>
      </c>
      <c r="C660" s="28">
        <v>1.56726905403071E-6</v>
      </c>
      <c r="D660">
        <v>74</v>
      </c>
      <c r="E660" t="s">
        <v>1387</v>
      </c>
      <c r="F660" t="s">
        <v>2319</v>
      </c>
      <c r="G660" t="s">
        <v>2321</v>
      </c>
      <c r="H660" t="s">
        <v>2320</v>
      </c>
      <c r="I660">
        <v>1</v>
      </c>
      <c r="J660" t="s">
        <v>2329</v>
      </c>
      <c r="K660">
        <v>0.40350877192982498</v>
      </c>
      <c r="L660">
        <v>0.130153864995462</v>
      </c>
      <c r="M660">
        <v>9.9962551654190102E-2</v>
      </c>
      <c r="N660">
        <v>9.9962551654190102E-2</v>
      </c>
      <c r="O660">
        <v>0</v>
      </c>
      <c r="P660">
        <v>0.138780204994114</v>
      </c>
      <c r="Q660">
        <v>0</v>
      </c>
      <c r="R660">
        <v>0.26777744332126202</v>
      </c>
      <c r="S660" t="s">
        <v>2323</v>
      </c>
      <c r="T660" t="s">
        <v>2337</v>
      </c>
      <c r="U660" t="s">
        <v>3228</v>
      </c>
      <c r="V660" t="s">
        <v>3228</v>
      </c>
      <c r="W660" t="s">
        <v>3228</v>
      </c>
      <c r="X660">
        <v>1</v>
      </c>
      <c r="Y660" t="s">
        <v>3229</v>
      </c>
      <c r="Z660" t="s">
        <v>3229</v>
      </c>
      <c r="AA660" t="s">
        <v>3230</v>
      </c>
      <c r="AB660" t="s">
        <v>3230</v>
      </c>
    </row>
    <row r="661" spans="1:28">
      <c r="A661">
        <v>2</v>
      </c>
      <c r="B661">
        <v>1603296</v>
      </c>
      <c r="C661" s="28">
        <v>1.56726905403071E-6</v>
      </c>
      <c r="D661">
        <v>74</v>
      </c>
      <c r="E661" t="s">
        <v>1387</v>
      </c>
      <c r="F661" t="s">
        <v>2319</v>
      </c>
      <c r="G661" t="s">
        <v>2334</v>
      </c>
      <c r="H661" t="s">
        <v>2320</v>
      </c>
      <c r="I661">
        <v>1</v>
      </c>
      <c r="J661" t="s">
        <v>2432</v>
      </c>
      <c r="K661">
        <v>0.33333333333333298</v>
      </c>
      <c r="L661">
        <v>0.130153864995462</v>
      </c>
      <c r="M661">
        <v>9.9962551654190102E-2</v>
      </c>
      <c r="N661">
        <v>9.9962551654190102E-2</v>
      </c>
      <c r="O661">
        <v>0</v>
      </c>
      <c r="P661">
        <v>0.138780204994114</v>
      </c>
      <c r="Q661">
        <v>0</v>
      </c>
      <c r="R661">
        <v>0.26777744332126202</v>
      </c>
      <c r="S661" t="s">
        <v>2323</v>
      </c>
      <c r="T661" t="s">
        <v>249</v>
      </c>
      <c r="U661" t="s">
        <v>3231</v>
      </c>
      <c r="V661" t="s">
        <v>3231</v>
      </c>
      <c r="W661" t="s">
        <v>3232</v>
      </c>
      <c r="X661">
        <v>0</v>
      </c>
      <c r="Y661" t="s">
        <v>3233</v>
      </c>
      <c r="Z661" t="s">
        <v>3234</v>
      </c>
      <c r="AA661" t="s">
        <v>3235</v>
      </c>
      <c r="AB661" t="s">
        <v>3236</v>
      </c>
    </row>
    <row r="662" spans="1:28">
      <c r="A662">
        <v>1</v>
      </c>
      <c r="B662">
        <v>2212399</v>
      </c>
      <c r="C662" s="28">
        <v>1.58309426937279E-6</v>
      </c>
      <c r="D662">
        <v>53</v>
      </c>
      <c r="E662" t="s">
        <v>1422</v>
      </c>
      <c r="F662" t="s">
        <v>2347</v>
      </c>
      <c r="G662" t="s">
        <v>2320</v>
      </c>
      <c r="H662" t="s">
        <v>3237</v>
      </c>
      <c r="I662">
        <v>3</v>
      </c>
      <c r="J662" t="s">
        <v>2329</v>
      </c>
      <c r="K662">
        <v>0.19298245614035101</v>
      </c>
      <c r="L662">
        <v>0.17191950559126201</v>
      </c>
      <c r="M662" t="s">
        <v>249</v>
      </c>
      <c r="N662" t="s">
        <v>249</v>
      </c>
      <c r="O662">
        <v>0</v>
      </c>
      <c r="P662">
        <v>0.17191950559126201</v>
      </c>
      <c r="Q662">
        <v>0</v>
      </c>
      <c r="R662">
        <v>0.35260490289548502</v>
      </c>
      <c r="S662" t="s">
        <v>2323</v>
      </c>
      <c r="T662" t="s">
        <v>249</v>
      </c>
      <c r="U662" t="s">
        <v>3238</v>
      </c>
      <c r="V662" t="s">
        <v>3238</v>
      </c>
      <c r="W662" t="s">
        <v>3238</v>
      </c>
      <c r="X662">
        <v>1</v>
      </c>
      <c r="Y662" t="s">
        <v>3239</v>
      </c>
      <c r="Z662" t="s">
        <v>3239</v>
      </c>
      <c r="AA662" t="s">
        <v>3240</v>
      </c>
      <c r="AB662" t="s">
        <v>3240</v>
      </c>
    </row>
    <row r="663" spans="1:28">
      <c r="A663">
        <v>1</v>
      </c>
      <c r="B663">
        <v>3578638</v>
      </c>
      <c r="C663" s="28">
        <v>1.59711727320487E-6</v>
      </c>
      <c r="D663">
        <v>53</v>
      </c>
      <c r="E663" t="s">
        <v>1422</v>
      </c>
      <c r="F663" t="s">
        <v>2347</v>
      </c>
      <c r="G663" t="s">
        <v>3241</v>
      </c>
      <c r="H663" t="s">
        <v>2320</v>
      </c>
      <c r="I663">
        <v>3</v>
      </c>
      <c r="J663" t="s">
        <v>2353</v>
      </c>
      <c r="K663">
        <v>0.175438596491228</v>
      </c>
      <c r="L663">
        <v>9.2227233051055194E-3</v>
      </c>
      <c r="M663">
        <v>4.8864552282700903E-2</v>
      </c>
      <c r="N663">
        <v>4.8864552282700903E-2</v>
      </c>
      <c r="O663">
        <v>2</v>
      </c>
      <c r="P663">
        <v>3.9229366964959097E-3</v>
      </c>
      <c r="Q663">
        <v>0</v>
      </c>
      <c r="R663">
        <v>0.35239776264858902</v>
      </c>
      <c r="S663" t="s">
        <v>2323</v>
      </c>
      <c r="T663" t="s">
        <v>249</v>
      </c>
      <c r="U663" t="s">
        <v>3242</v>
      </c>
      <c r="V663" t="s">
        <v>3242</v>
      </c>
      <c r="W663" t="s">
        <v>3242</v>
      </c>
      <c r="X663">
        <v>1</v>
      </c>
      <c r="Y663" t="s">
        <v>3242</v>
      </c>
      <c r="Z663" t="s">
        <v>3242</v>
      </c>
      <c r="AA663" t="s">
        <v>2497</v>
      </c>
      <c r="AB663" t="s">
        <v>2497</v>
      </c>
    </row>
    <row r="664" spans="1:28">
      <c r="A664">
        <v>2</v>
      </c>
      <c r="B664">
        <v>267042</v>
      </c>
      <c r="C664" s="28">
        <v>1.65315600340661E-6</v>
      </c>
      <c r="D664">
        <v>156</v>
      </c>
      <c r="E664" t="s">
        <v>1500</v>
      </c>
      <c r="F664" t="s">
        <v>2319</v>
      </c>
      <c r="G664" t="s">
        <v>2334</v>
      </c>
      <c r="H664" t="s">
        <v>2335</v>
      </c>
      <c r="I664">
        <v>1</v>
      </c>
      <c r="J664" t="s">
        <v>2353</v>
      </c>
      <c r="K664">
        <v>0.175438596491228</v>
      </c>
      <c r="L664" t="s">
        <v>249</v>
      </c>
      <c r="M664">
        <v>4.3649624505033097E-2</v>
      </c>
      <c r="N664">
        <v>4.3649624505033097E-2</v>
      </c>
      <c r="O664">
        <v>1</v>
      </c>
      <c r="P664">
        <v>4.3649624505033097E-2</v>
      </c>
      <c r="Q664">
        <v>0</v>
      </c>
      <c r="R664">
        <v>0.13686687082805199</v>
      </c>
      <c r="S664" t="s">
        <v>2323</v>
      </c>
      <c r="T664" t="s">
        <v>249</v>
      </c>
      <c r="U664" t="s">
        <v>2672</v>
      </c>
      <c r="V664" t="s">
        <v>2672</v>
      </c>
      <c r="W664" t="s">
        <v>2672</v>
      </c>
      <c r="X664">
        <v>1</v>
      </c>
      <c r="Y664" t="s">
        <v>2674</v>
      </c>
      <c r="Z664" t="s">
        <v>2674</v>
      </c>
      <c r="AA664" t="s">
        <v>2676</v>
      </c>
      <c r="AB664" t="s">
        <v>2676</v>
      </c>
    </row>
    <row r="665" spans="1:28">
      <c r="A665">
        <v>2</v>
      </c>
      <c r="B665">
        <v>264322</v>
      </c>
      <c r="C665" s="28">
        <v>1.65315600340661E-6</v>
      </c>
      <c r="D665">
        <v>156</v>
      </c>
      <c r="E665" t="s">
        <v>1500</v>
      </c>
      <c r="F665" t="s">
        <v>2319</v>
      </c>
      <c r="G665" t="s">
        <v>2334</v>
      </c>
      <c r="H665" t="s">
        <v>2321</v>
      </c>
      <c r="I665">
        <v>1</v>
      </c>
      <c r="J665" t="s">
        <v>2329</v>
      </c>
      <c r="K665">
        <v>0.175438596491228</v>
      </c>
      <c r="L665" t="s">
        <v>249</v>
      </c>
      <c r="M665">
        <v>4.3649624505033097E-2</v>
      </c>
      <c r="N665">
        <v>4.3649624505033097E-2</v>
      </c>
      <c r="O665">
        <v>1</v>
      </c>
      <c r="P665">
        <v>4.3649624505033097E-2</v>
      </c>
      <c r="Q665">
        <v>0</v>
      </c>
      <c r="R665">
        <v>0.13686687082805199</v>
      </c>
      <c r="S665" t="s">
        <v>2323</v>
      </c>
      <c r="T665" t="s">
        <v>2330</v>
      </c>
      <c r="U665" t="s">
        <v>2671</v>
      </c>
      <c r="V665" t="s">
        <v>2671</v>
      </c>
      <c r="W665" t="s">
        <v>2671</v>
      </c>
      <c r="X665">
        <v>1</v>
      </c>
      <c r="Y665" t="s">
        <v>2673</v>
      </c>
      <c r="Z665" t="s">
        <v>2673</v>
      </c>
      <c r="AA665" t="s">
        <v>2675</v>
      </c>
      <c r="AB665" t="s">
        <v>2675</v>
      </c>
    </row>
    <row r="666" spans="1:28">
      <c r="A666">
        <v>2</v>
      </c>
      <c r="B666">
        <v>264724</v>
      </c>
      <c r="C666" s="28">
        <v>1.65315600340661E-6</v>
      </c>
      <c r="D666">
        <v>156</v>
      </c>
      <c r="E666" t="s">
        <v>1500</v>
      </c>
      <c r="F666" t="s">
        <v>2319</v>
      </c>
      <c r="G666" t="s">
        <v>2321</v>
      </c>
      <c r="H666" t="s">
        <v>2320</v>
      </c>
      <c r="I666">
        <v>1</v>
      </c>
      <c r="J666" t="s">
        <v>2329</v>
      </c>
      <c r="K666">
        <v>0.175438596491228</v>
      </c>
      <c r="L666" t="s">
        <v>249</v>
      </c>
      <c r="M666">
        <v>4.3649624505033097E-2</v>
      </c>
      <c r="N666">
        <v>4.3649624505033097E-2</v>
      </c>
      <c r="O666">
        <v>1</v>
      </c>
      <c r="P666">
        <v>4.3649624505033097E-2</v>
      </c>
      <c r="Q666">
        <v>0</v>
      </c>
      <c r="R666">
        <v>0.13686687082805199</v>
      </c>
      <c r="S666" t="s">
        <v>2323</v>
      </c>
      <c r="T666" t="s">
        <v>2330</v>
      </c>
      <c r="U666" t="s">
        <v>2671</v>
      </c>
      <c r="V666" t="s">
        <v>2671</v>
      </c>
      <c r="W666" t="s">
        <v>2672</v>
      </c>
      <c r="X666">
        <v>1</v>
      </c>
      <c r="Y666" t="s">
        <v>2673</v>
      </c>
      <c r="Z666" t="s">
        <v>2674</v>
      </c>
      <c r="AA666" t="s">
        <v>2675</v>
      </c>
      <c r="AB666" t="s">
        <v>2676</v>
      </c>
    </row>
    <row r="667" spans="1:28">
      <c r="A667">
        <v>2</v>
      </c>
      <c r="B667">
        <v>257118</v>
      </c>
      <c r="C667" s="28">
        <v>1.65315600340661E-6</v>
      </c>
      <c r="D667">
        <v>156</v>
      </c>
      <c r="E667" t="s">
        <v>1500</v>
      </c>
      <c r="F667" t="s">
        <v>2319</v>
      </c>
      <c r="G667" t="s">
        <v>2321</v>
      </c>
      <c r="H667" t="s">
        <v>2334</v>
      </c>
      <c r="I667">
        <v>1</v>
      </c>
      <c r="J667" t="s">
        <v>2590</v>
      </c>
      <c r="K667">
        <v>0.175438596491228</v>
      </c>
      <c r="L667" t="s">
        <v>249</v>
      </c>
      <c r="M667">
        <v>4.3649624505033097E-2</v>
      </c>
      <c r="N667">
        <v>4.3649624505033097E-2</v>
      </c>
      <c r="O667">
        <v>1</v>
      </c>
      <c r="P667">
        <v>4.3649624505033097E-2</v>
      </c>
      <c r="Q667">
        <v>0</v>
      </c>
      <c r="R667">
        <v>0.13686687082805199</v>
      </c>
      <c r="S667" t="s">
        <v>2323</v>
      </c>
      <c r="T667" t="s">
        <v>249</v>
      </c>
      <c r="U667" t="s">
        <v>2762</v>
      </c>
      <c r="V667" t="s">
        <v>2762</v>
      </c>
      <c r="W667" t="s">
        <v>2762</v>
      </c>
      <c r="X667">
        <v>1</v>
      </c>
      <c r="Y667" t="s">
        <v>2763</v>
      </c>
      <c r="Z667" t="s">
        <v>2763</v>
      </c>
      <c r="AA667" t="s">
        <v>2764</v>
      </c>
      <c r="AB667" t="s">
        <v>2764</v>
      </c>
    </row>
    <row r="668" spans="1:28">
      <c r="A668">
        <v>2</v>
      </c>
      <c r="B668">
        <v>258305</v>
      </c>
      <c r="C668" s="28">
        <v>1.65315600340661E-6</v>
      </c>
      <c r="D668">
        <v>156</v>
      </c>
      <c r="E668" t="s">
        <v>1500</v>
      </c>
      <c r="F668" t="s">
        <v>2319</v>
      </c>
      <c r="G668" t="s">
        <v>2334</v>
      </c>
      <c r="H668" t="s">
        <v>2335</v>
      </c>
      <c r="I668">
        <v>1</v>
      </c>
      <c r="J668" t="s">
        <v>2322</v>
      </c>
      <c r="K668">
        <v>0.175438596491228</v>
      </c>
      <c r="L668" t="s">
        <v>249</v>
      </c>
      <c r="M668">
        <v>4.3649624505033097E-2</v>
      </c>
      <c r="N668">
        <v>4.3649624505033097E-2</v>
      </c>
      <c r="O668">
        <v>1</v>
      </c>
      <c r="P668">
        <v>4.3649624505033097E-2</v>
      </c>
      <c r="Q668">
        <v>0</v>
      </c>
      <c r="R668">
        <v>0.13686687082805199</v>
      </c>
      <c r="S668" t="s">
        <v>2323</v>
      </c>
      <c r="T668" t="s">
        <v>249</v>
      </c>
      <c r="U668" t="s">
        <v>2762</v>
      </c>
      <c r="V668" t="s">
        <v>2762</v>
      </c>
      <c r="W668" t="s">
        <v>2338</v>
      </c>
      <c r="X668">
        <v>0</v>
      </c>
      <c r="Y668" t="s">
        <v>2763</v>
      </c>
      <c r="Z668" t="s">
        <v>2339</v>
      </c>
      <c r="AA668" t="s">
        <v>2764</v>
      </c>
      <c r="AB668" t="s">
        <v>2340</v>
      </c>
    </row>
    <row r="669" spans="1:28">
      <c r="A669">
        <v>2</v>
      </c>
      <c r="B669">
        <v>258580</v>
      </c>
      <c r="C669" s="28">
        <v>1.65315600340661E-6</v>
      </c>
      <c r="D669">
        <v>156</v>
      </c>
      <c r="E669" t="s">
        <v>1500</v>
      </c>
      <c r="F669" t="s">
        <v>2319</v>
      </c>
      <c r="G669" t="s">
        <v>2320</v>
      </c>
      <c r="H669" t="s">
        <v>2321</v>
      </c>
      <c r="I669">
        <v>1</v>
      </c>
      <c r="J669" t="s">
        <v>2322</v>
      </c>
      <c r="K669">
        <v>0.175438596491228</v>
      </c>
      <c r="L669" t="s">
        <v>249</v>
      </c>
      <c r="M669">
        <v>4.3649624505033097E-2</v>
      </c>
      <c r="N669">
        <v>4.3649624505033097E-2</v>
      </c>
      <c r="O669">
        <v>1</v>
      </c>
      <c r="P669">
        <v>4.3649624505033097E-2</v>
      </c>
      <c r="Q669">
        <v>0</v>
      </c>
      <c r="R669">
        <v>0.13686687082805199</v>
      </c>
      <c r="S669" t="s">
        <v>2323</v>
      </c>
      <c r="T669" t="s">
        <v>249</v>
      </c>
      <c r="U669" t="s">
        <v>2689</v>
      </c>
      <c r="V669" t="s">
        <v>2689</v>
      </c>
      <c r="W669" t="s">
        <v>2338</v>
      </c>
      <c r="X669">
        <v>0</v>
      </c>
      <c r="Y669" t="s">
        <v>2690</v>
      </c>
      <c r="Z669" t="s">
        <v>2339</v>
      </c>
      <c r="AA669" t="s">
        <v>2691</v>
      </c>
      <c r="AB669" t="s">
        <v>2340</v>
      </c>
    </row>
    <row r="670" spans="1:28">
      <c r="A670">
        <v>2</v>
      </c>
      <c r="B670">
        <v>643400</v>
      </c>
      <c r="C670" s="28">
        <v>1.6648095885339399E-6</v>
      </c>
      <c r="D670">
        <v>74</v>
      </c>
      <c r="E670" t="s">
        <v>1477</v>
      </c>
      <c r="F670" t="s">
        <v>2319</v>
      </c>
      <c r="G670" t="s">
        <v>2320</v>
      </c>
      <c r="H670" t="s">
        <v>2334</v>
      </c>
      <c r="I670">
        <v>1</v>
      </c>
      <c r="J670" t="s">
        <v>2353</v>
      </c>
      <c r="K670">
        <v>0.49122807017543901</v>
      </c>
      <c r="L670" t="s">
        <v>249</v>
      </c>
      <c r="M670">
        <v>0.46311089387753901</v>
      </c>
      <c r="N670">
        <v>0.46311089387753901</v>
      </c>
      <c r="O670">
        <v>0</v>
      </c>
      <c r="P670">
        <v>0.46311089387753901</v>
      </c>
      <c r="Q670">
        <v>0</v>
      </c>
      <c r="R670">
        <v>0.26662801976326</v>
      </c>
      <c r="S670" t="s">
        <v>2323</v>
      </c>
      <c r="T670" t="s">
        <v>249</v>
      </c>
      <c r="U670" t="s">
        <v>2527</v>
      </c>
      <c r="V670" t="s">
        <v>2527</v>
      </c>
      <c r="W670" t="s">
        <v>2527</v>
      </c>
      <c r="X670">
        <v>1</v>
      </c>
      <c r="Y670" t="s">
        <v>2528</v>
      </c>
      <c r="Z670" t="s">
        <v>2528</v>
      </c>
      <c r="AA670" t="s">
        <v>2529</v>
      </c>
      <c r="AB670" t="s">
        <v>2529</v>
      </c>
    </row>
    <row r="671" spans="1:28">
      <c r="A671">
        <v>2</v>
      </c>
      <c r="B671">
        <v>642549</v>
      </c>
      <c r="C671" s="28">
        <v>1.6648095885339399E-6</v>
      </c>
      <c r="D671">
        <v>74</v>
      </c>
      <c r="E671" t="s">
        <v>1477</v>
      </c>
      <c r="F671" t="s">
        <v>2319</v>
      </c>
      <c r="G671" t="s">
        <v>2334</v>
      </c>
      <c r="H671" t="s">
        <v>2335</v>
      </c>
      <c r="I671">
        <v>1</v>
      </c>
      <c r="J671" t="s">
        <v>2329</v>
      </c>
      <c r="K671">
        <v>0.49122807017543901</v>
      </c>
      <c r="L671" t="s">
        <v>249</v>
      </c>
      <c r="M671">
        <v>0.46311089387753901</v>
      </c>
      <c r="N671">
        <v>0.46311089387753901</v>
      </c>
      <c r="O671">
        <v>0</v>
      </c>
      <c r="P671">
        <v>0.46311089387753901</v>
      </c>
      <c r="Q671">
        <v>0</v>
      </c>
      <c r="R671">
        <v>0.26662801976326</v>
      </c>
      <c r="S671" t="s">
        <v>2323</v>
      </c>
      <c r="T671" t="s">
        <v>2337</v>
      </c>
      <c r="U671" t="s">
        <v>2527</v>
      </c>
      <c r="V671" t="s">
        <v>2527</v>
      </c>
      <c r="W671" t="s">
        <v>2527</v>
      </c>
      <c r="X671">
        <v>1</v>
      </c>
      <c r="Y671" t="s">
        <v>2528</v>
      </c>
      <c r="Z671" t="s">
        <v>2528</v>
      </c>
      <c r="AA671" t="s">
        <v>2529</v>
      </c>
      <c r="AB671" t="s">
        <v>2529</v>
      </c>
    </row>
    <row r="672" spans="1:28">
      <c r="A672">
        <v>1</v>
      </c>
      <c r="B672">
        <v>2947512</v>
      </c>
      <c r="C672" s="28">
        <v>1.7586321383587101E-6</v>
      </c>
      <c r="D672">
        <v>156</v>
      </c>
      <c r="E672" t="s">
        <v>1511</v>
      </c>
      <c r="F672" t="s">
        <v>2319</v>
      </c>
      <c r="G672" t="s">
        <v>2334</v>
      </c>
      <c r="H672" t="s">
        <v>2320</v>
      </c>
      <c r="I672">
        <v>1</v>
      </c>
      <c r="J672" t="s">
        <v>2349</v>
      </c>
      <c r="K672">
        <v>0.35087719298245601</v>
      </c>
      <c r="L672">
        <v>0.78877723027902802</v>
      </c>
      <c r="M672">
        <v>0.11557193699113601</v>
      </c>
      <c r="N672">
        <v>0.11557193699113601</v>
      </c>
      <c r="O672">
        <v>1</v>
      </c>
      <c r="P672">
        <v>1.18610981847892E-2</v>
      </c>
      <c r="Q672">
        <v>0</v>
      </c>
      <c r="R672">
        <v>0.136208833032371</v>
      </c>
      <c r="S672" t="s">
        <v>2323</v>
      </c>
      <c r="T672" t="s">
        <v>249</v>
      </c>
      <c r="U672" t="s">
        <v>3243</v>
      </c>
      <c r="V672" t="s">
        <v>3243</v>
      </c>
      <c r="W672" t="s">
        <v>3243</v>
      </c>
      <c r="X672">
        <v>1</v>
      </c>
      <c r="Y672" t="s">
        <v>3244</v>
      </c>
      <c r="Z672" t="s">
        <v>3244</v>
      </c>
      <c r="AA672" t="s">
        <v>3245</v>
      </c>
      <c r="AB672" t="s">
        <v>3245</v>
      </c>
    </row>
    <row r="673" spans="1:28">
      <c r="A673">
        <v>1</v>
      </c>
      <c r="B673">
        <v>790260</v>
      </c>
      <c r="C673" s="28">
        <v>1.76500828402642E-6</v>
      </c>
      <c r="D673">
        <v>37</v>
      </c>
      <c r="E673" t="s">
        <v>1437</v>
      </c>
      <c r="F673" t="s">
        <v>2347</v>
      </c>
      <c r="G673" t="s">
        <v>3246</v>
      </c>
      <c r="H673" t="s">
        <v>2320</v>
      </c>
      <c r="I673">
        <v>4</v>
      </c>
      <c r="J673" t="s">
        <v>2353</v>
      </c>
      <c r="K673">
        <v>0.140350877192982</v>
      </c>
      <c r="L673" t="s">
        <v>249</v>
      </c>
      <c r="M673">
        <v>0.17455552726257501</v>
      </c>
      <c r="N673">
        <v>0.17455552726257501</v>
      </c>
      <c r="O673">
        <v>0</v>
      </c>
      <c r="P673">
        <v>0.17455552726257501</v>
      </c>
      <c r="Q673">
        <v>0</v>
      </c>
      <c r="R673">
        <v>0.46053009524423499</v>
      </c>
      <c r="S673" t="s">
        <v>2323</v>
      </c>
      <c r="T673" t="s">
        <v>249</v>
      </c>
      <c r="U673" t="s">
        <v>3139</v>
      </c>
      <c r="V673" t="s">
        <v>3139</v>
      </c>
      <c r="W673" t="s">
        <v>3139</v>
      </c>
      <c r="X673">
        <v>1</v>
      </c>
      <c r="Y673" t="s">
        <v>3139</v>
      </c>
      <c r="Z673" t="s">
        <v>3139</v>
      </c>
      <c r="AA673" t="s">
        <v>3140</v>
      </c>
      <c r="AB673" t="s">
        <v>3140</v>
      </c>
    </row>
    <row r="674" spans="1:28">
      <c r="A674">
        <v>1</v>
      </c>
      <c r="B674">
        <v>2934251</v>
      </c>
      <c r="C674" s="28">
        <v>1.78786690755463E-6</v>
      </c>
      <c r="D674">
        <v>155</v>
      </c>
      <c r="E674" t="s">
        <v>1474</v>
      </c>
      <c r="F674" t="s">
        <v>2319</v>
      </c>
      <c r="G674" t="s">
        <v>2334</v>
      </c>
      <c r="H674" t="s">
        <v>2335</v>
      </c>
      <c r="I674">
        <v>1</v>
      </c>
      <c r="J674" t="s">
        <v>2329</v>
      </c>
      <c r="K674">
        <v>0.19298245614035101</v>
      </c>
      <c r="L674" t="s">
        <v>249</v>
      </c>
      <c r="M674">
        <v>1.9426388575881701E-4</v>
      </c>
      <c r="N674">
        <v>1.9426388575881701E-4</v>
      </c>
      <c r="O674">
        <v>1</v>
      </c>
      <c r="P674">
        <v>1.9426388575881701E-4</v>
      </c>
      <c r="Q674">
        <v>0</v>
      </c>
      <c r="R674">
        <v>0.13684801022057</v>
      </c>
      <c r="S674" t="s">
        <v>2323</v>
      </c>
      <c r="T674" t="s">
        <v>2337</v>
      </c>
      <c r="U674" t="s">
        <v>2390</v>
      </c>
      <c r="V674" t="s">
        <v>2390</v>
      </c>
      <c r="W674" t="s">
        <v>2390</v>
      </c>
      <c r="X674">
        <v>1</v>
      </c>
      <c r="Y674" t="s">
        <v>2391</v>
      </c>
      <c r="Z674" t="s">
        <v>2391</v>
      </c>
      <c r="AA674" t="s">
        <v>2392</v>
      </c>
      <c r="AB674" t="s">
        <v>2392</v>
      </c>
    </row>
    <row r="675" spans="1:28">
      <c r="A675">
        <v>2</v>
      </c>
      <c r="B675">
        <v>2669091</v>
      </c>
      <c r="C675" s="28">
        <v>1.8193143931649699E-6</v>
      </c>
      <c r="D675">
        <v>74</v>
      </c>
      <c r="E675" t="s">
        <v>1444</v>
      </c>
      <c r="F675" t="s">
        <v>2319</v>
      </c>
      <c r="G675" t="s">
        <v>2334</v>
      </c>
      <c r="H675" t="s">
        <v>2321</v>
      </c>
      <c r="I675">
        <v>1</v>
      </c>
      <c r="J675" t="s">
        <v>2329</v>
      </c>
      <c r="K675">
        <v>0.22807017543859601</v>
      </c>
      <c r="L675" t="s">
        <v>249</v>
      </c>
      <c r="M675">
        <v>0.28731797060560399</v>
      </c>
      <c r="N675">
        <v>0.28731797060560399</v>
      </c>
      <c r="O675">
        <v>0</v>
      </c>
      <c r="P675">
        <v>0.29570120049749499</v>
      </c>
      <c r="Q675">
        <v>0</v>
      </c>
      <c r="R675">
        <v>0.264935549905499</v>
      </c>
      <c r="S675" t="s">
        <v>2323</v>
      </c>
      <c r="T675" t="s">
        <v>2330</v>
      </c>
      <c r="U675" t="s">
        <v>2534</v>
      </c>
      <c r="V675" t="s">
        <v>2534</v>
      </c>
      <c r="W675" t="s">
        <v>2534</v>
      </c>
      <c r="X675">
        <v>1</v>
      </c>
      <c r="Y675" t="s">
        <v>2536</v>
      </c>
      <c r="Z675" t="s">
        <v>2536</v>
      </c>
      <c r="AA675" t="s">
        <v>2537</v>
      </c>
      <c r="AB675" t="s">
        <v>2537</v>
      </c>
    </row>
    <row r="676" spans="1:28">
      <c r="A676">
        <v>2</v>
      </c>
      <c r="B676">
        <v>2674687</v>
      </c>
      <c r="C676" s="28">
        <v>1.8193143931649699E-6</v>
      </c>
      <c r="D676">
        <v>74</v>
      </c>
      <c r="E676" t="s">
        <v>1444</v>
      </c>
      <c r="F676" t="s">
        <v>2319</v>
      </c>
      <c r="G676" t="s">
        <v>2334</v>
      </c>
      <c r="H676" t="s">
        <v>2335</v>
      </c>
      <c r="I676">
        <v>1</v>
      </c>
      <c r="J676" t="s">
        <v>2329</v>
      </c>
      <c r="K676">
        <v>0.21052631578947401</v>
      </c>
      <c r="L676" t="s">
        <v>249</v>
      </c>
      <c r="M676">
        <v>0.28731797060560399</v>
      </c>
      <c r="N676">
        <v>0.28731797060560399</v>
      </c>
      <c r="O676">
        <v>0</v>
      </c>
      <c r="P676">
        <v>0.29570120049749399</v>
      </c>
      <c r="Q676">
        <v>0</v>
      </c>
      <c r="R676">
        <v>0.264935549905499</v>
      </c>
      <c r="S676" t="s">
        <v>2323</v>
      </c>
      <c r="T676" t="s">
        <v>2337</v>
      </c>
      <c r="U676" t="s">
        <v>3247</v>
      </c>
      <c r="V676" t="s">
        <v>3247</v>
      </c>
      <c r="W676" t="s">
        <v>3247</v>
      </c>
      <c r="X676">
        <v>1</v>
      </c>
      <c r="Y676" t="s">
        <v>3248</v>
      </c>
      <c r="Z676" t="s">
        <v>3248</v>
      </c>
      <c r="AA676" t="s">
        <v>3249</v>
      </c>
      <c r="AB676" t="s">
        <v>3249</v>
      </c>
    </row>
    <row r="677" spans="1:28">
      <c r="A677">
        <v>2</v>
      </c>
      <c r="B677">
        <v>2679696</v>
      </c>
      <c r="C677" s="28">
        <v>1.8193143931649699E-6</v>
      </c>
      <c r="D677">
        <v>74</v>
      </c>
      <c r="E677" t="s">
        <v>1444</v>
      </c>
      <c r="F677" t="s">
        <v>2319</v>
      </c>
      <c r="G677" t="s">
        <v>2320</v>
      </c>
      <c r="H677" t="s">
        <v>2334</v>
      </c>
      <c r="I677">
        <v>1</v>
      </c>
      <c r="J677" t="s">
        <v>2329</v>
      </c>
      <c r="K677">
        <v>0.21052631578947401</v>
      </c>
      <c r="L677" t="s">
        <v>249</v>
      </c>
      <c r="M677">
        <v>0.28731797060560399</v>
      </c>
      <c r="N677">
        <v>0.28731797060560399</v>
      </c>
      <c r="O677">
        <v>0</v>
      </c>
      <c r="P677">
        <v>0.29570120049749399</v>
      </c>
      <c r="Q677">
        <v>0</v>
      </c>
      <c r="R677">
        <v>0.264935549905499</v>
      </c>
      <c r="S677" t="s">
        <v>2323</v>
      </c>
      <c r="T677" t="s">
        <v>2337</v>
      </c>
      <c r="U677" t="s">
        <v>3250</v>
      </c>
      <c r="V677" t="s">
        <v>3250</v>
      </c>
      <c r="W677" t="s">
        <v>3251</v>
      </c>
      <c r="X677">
        <v>1</v>
      </c>
      <c r="Y677" t="s">
        <v>3250</v>
      </c>
      <c r="Z677" t="s">
        <v>3252</v>
      </c>
      <c r="AA677" t="s">
        <v>3253</v>
      </c>
      <c r="AB677" t="s">
        <v>3254</v>
      </c>
    </row>
    <row r="678" spans="1:28">
      <c r="A678">
        <v>2</v>
      </c>
      <c r="B678">
        <v>238524</v>
      </c>
      <c r="C678" s="28">
        <v>1.82779708166305E-6</v>
      </c>
      <c r="D678">
        <v>156</v>
      </c>
      <c r="E678" t="s">
        <v>1500</v>
      </c>
      <c r="F678" t="s">
        <v>2319</v>
      </c>
      <c r="G678" t="s">
        <v>2321</v>
      </c>
      <c r="H678" t="s">
        <v>2320</v>
      </c>
      <c r="I678">
        <v>1</v>
      </c>
      <c r="J678" t="s">
        <v>2329</v>
      </c>
      <c r="K678">
        <v>0.21052631578947401</v>
      </c>
      <c r="L678" t="s">
        <v>249</v>
      </c>
      <c r="M678">
        <v>3.5094193608219103E-2</v>
      </c>
      <c r="N678">
        <v>3.5094193608219103E-2</v>
      </c>
      <c r="O678">
        <v>1</v>
      </c>
      <c r="P678">
        <v>3.5094193608219103E-2</v>
      </c>
      <c r="Q678">
        <v>0</v>
      </c>
      <c r="R678">
        <v>0.13579823222287099</v>
      </c>
      <c r="S678" t="s">
        <v>2323</v>
      </c>
      <c r="T678" t="s">
        <v>2337</v>
      </c>
      <c r="U678" t="s">
        <v>2697</v>
      </c>
      <c r="V678" t="s">
        <v>2697</v>
      </c>
      <c r="W678" t="s">
        <v>2697</v>
      </c>
      <c r="X678">
        <v>1</v>
      </c>
      <c r="Y678" t="s">
        <v>2698</v>
      </c>
      <c r="Z678" t="s">
        <v>2698</v>
      </c>
      <c r="AA678" t="s">
        <v>2699</v>
      </c>
      <c r="AB678" t="s">
        <v>2699</v>
      </c>
    </row>
    <row r="679" spans="1:28">
      <c r="A679">
        <v>2</v>
      </c>
      <c r="B679">
        <v>242796</v>
      </c>
      <c r="C679" s="28">
        <v>1.82779708166305E-6</v>
      </c>
      <c r="D679">
        <v>156</v>
      </c>
      <c r="E679" t="s">
        <v>1500</v>
      </c>
      <c r="F679" t="s">
        <v>2319</v>
      </c>
      <c r="G679" t="s">
        <v>2335</v>
      </c>
      <c r="H679" t="s">
        <v>2334</v>
      </c>
      <c r="I679">
        <v>1</v>
      </c>
      <c r="J679" t="s">
        <v>2329</v>
      </c>
      <c r="K679">
        <v>0.21052631578947401</v>
      </c>
      <c r="L679" t="s">
        <v>249</v>
      </c>
      <c r="M679">
        <v>3.5094193608219103E-2</v>
      </c>
      <c r="N679">
        <v>3.5094193608219103E-2</v>
      </c>
      <c r="O679">
        <v>1</v>
      </c>
      <c r="P679">
        <v>3.5094193608219103E-2</v>
      </c>
      <c r="Q679">
        <v>0</v>
      </c>
      <c r="R679">
        <v>0.13579823222287099</v>
      </c>
      <c r="S679" t="s">
        <v>2323</v>
      </c>
      <c r="T679" t="s">
        <v>2330</v>
      </c>
      <c r="U679" t="s">
        <v>2700</v>
      </c>
      <c r="V679" t="s">
        <v>2700</v>
      </c>
      <c r="W679" t="s">
        <v>2700</v>
      </c>
      <c r="X679">
        <v>1</v>
      </c>
      <c r="Y679" t="s">
        <v>2701</v>
      </c>
      <c r="Z679" t="s">
        <v>2701</v>
      </c>
      <c r="AA679" t="s">
        <v>2702</v>
      </c>
      <c r="AB679" t="s">
        <v>2702</v>
      </c>
    </row>
    <row r="680" spans="1:28">
      <c r="A680">
        <v>2</v>
      </c>
      <c r="B680">
        <v>243915</v>
      </c>
      <c r="C680" s="28">
        <v>1.82779708166305E-6</v>
      </c>
      <c r="D680">
        <v>156</v>
      </c>
      <c r="E680" t="s">
        <v>1500</v>
      </c>
      <c r="F680" t="s">
        <v>2319</v>
      </c>
      <c r="G680" t="s">
        <v>2334</v>
      </c>
      <c r="H680" t="s">
        <v>2320</v>
      </c>
      <c r="I680">
        <v>1</v>
      </c>
      <c r="J680" t="s">
        <v>2322</v>
      </c>
      <c r="K680">
        <v>0.21052631578947401</v>
      </c>
      <c r="L680" t="s">
        <v>249</v>
      </c>
      <c r="M680">
        <v>3.5094193608219103E-2</v>
      </c>
      <c r="N680">
        <v>3.5094193608219103E-2</v>
      </c>
      <c r="O680">
        <v>1</v>
      </c>
      <c r="P680">
        <v>3.5094193608219103E-2</v>
      </c>
      <c r="Q680">
        <v>0</v>
      </c>
      <c r="R680">
        <v>0.13579823222287099</v>
      </c>
      <c r="S680" t="s">
        <v>2323</v>
      </c>
      <c r="T680" t="s">
        <v>249</v>
      </c>
      <c r="U680" t="s">
        <v>2703</v>
      </c>
      <c r="V680" t="s">
        <v>2703</v>
      </c>
      <c r="W680" t="s">
        <v>2700</v>
      </c>
      <c r="X680">
        <v>0</v>
      </c>
      <c r="Y680" t="s">
        <v>2704</v>
      </c>
      <c r="Z680" t="s">
        <v>2701</v>
      </c>
      <c r="AA680" t="s">
        <v>2705</v>
      </c>
      <c r="AB680" t="s">
        <v>2702</v>
      </c>
    </row>
    <row r="681" spans="1:28">
      <c r="A681">
        <v>2</v>
      </c>
      <c r="B681">
        <v>245357</v>
      </c>
      <c r="C681" s="28">
        <v>1.82779708166305E-6</v>
      </c>
      <c r="D681">
        <v>156</v>
      </c>
      <c r="E681" t="s">
        <v>1500</v>
      </c>
      <c r="F681" t="s">
        <v>2319</v>
      </c>
      <c r="G681" t="s">
        <v>2335</v>
      </c>
      <c r="H681" t="s">
        <v>2321</v>
      </c>
      <c r="I681">
        <v>1</v>
      </c>
      <c r="J681" t="s">
        <v>2322</v>
      </c>
      <c r="K681">
        <v>0.21052631578947401</v>
      </c>
      <c r="L681" t="s">
        <v>249</v>
      </c>
      <c r="M681">
        <v>3.5094193608219103E-2</v>
      </c>
      <c r="N681">
        <v>3.5094193608219103E-2</v>
      </c>
      <c r="O681">
        <v>1</v>
      </c>
      <c r="P681">
        <v>3.5094193608219103E-2</v>
      </c>
      <c r="Q681">
        <v>0</v>
      </c>
      <c r="R681">
        <v>0.13579823222287099</v>
      </c>
      <c r="S681" t="s">
        <v>2323</v>
      </c>
      <c r="T681" t="s">
        <v>249</v>
      </c>
      <c r="U681" t="s">
        <v>2706</v>
      </c>
      <c r="V681" t="s">
        <v>2707</v>
      </c>
      <c r="W681" t="s">
        <v>2706</v>
      </c>
      <c r="X681">
        <v>0</v>
      </c>
      <c r="Y681" t="s">
        <v>2707</v>
      </c>
      <c r="Z681" t="s">
        <v>2708</v>
      </c>
      <c r="AA681" t="s">
        <v>2709</v>
      </c>
      <c r="AB681" t="s">
        <v>2710</v>
      </c>
    </row>
    <row r="682" spans="1:28">
      <c r="A682">
        <v>3</v>
      </c>
      <c r="B682">
        <v>2098270</v>
      </c>
      <c r="C682" s="28">
        <v>1.83233655858468E-6</v>
      </c>
      <c r="D682">
        <v>117</v>
      </c>
      <c r="E682" t="s">
        <v>1377</v>
      </c>
      <c r="F682" t="s">
        <v>2319</v>
      </c>
      <c r="G682" t="s">
        <v>2320</v>
      </c>
      <c r="H682" t="s">
        <v>2321</v>
      </c>
      <c r="I682">
        <v>1</v>
      </c>
      <c r="J682" t="s">
        <v>2329</v>
      </c>
      <c r="K682">
        <v>0.43859649122806998</v>
      </c>
      <c r="L682">
        <v>0.20174999859959</v>
      </c>
      <c r="M682">
        <v>0.70195822809603603</v>
      </c>
      <c r="N682">
        <v>0.70195822809603603</v>
      </c>
      <c r="O682">
        <v>0</v>
      </c>
      <c r="P682">
        <v>0.41843170563063198</v>
      </c>
      <c r="Q682">
        <v>0</v>
      </c>
      <c r="R682">
        <v>0.17680151687306001</v>
      </c>
      <c r="S682" t="s">
        <v>2323</v>
      </c>
      <c r="T682" t="s">
        <v>2337</v>
      </c>
      <c r="U682" t="s">
        <v>2717</v>
      </c>
      <c r="V682" t="s">
        <v>2717</v>
      </c>
      <c r="W682" t="s">
        <v>2717</v>
      </c>
      <c r="X682">
        <v>1</v>
      </c>
      <c r="Y682" t="s">
        <v>2718</v>
      </c>
      <c r="Z682" t="s">
        <v>2718</v>
      </c>
      <c r="AA682" t="s">
        <v>2719</v>
      </c>
      <c r="AB682" t="s">
        <v>2719</v>
      </c>
    </row>
    <row r="683" spans="1:28">
      <c r="A683">
        <v>3</v>
      </c>
      <c r="B683">
        <v>2098940</v>
      </c>
      <c r="C683" s="28">
        <v>1.83233655858468E-6</v>
      </c>
      <c r="D683">
        <v>117</v>
      </c>
      <c r="E683" t="s">
        <v>1377</v>
      </c>
      <c r="F683" t="s">
        <v>2319</v>
      </c>
      <c r="G683" t="s">
        <v>2334</v>
      </c>
      <c r="H683" t="s">
        <v>2335</v>
      </c>
      <c r="I683">
        <v>1</v>
      </c>
      <c r="J683" t="s">
        <v>2322</v>
      </c>
      <c r="K683">
        <v>0.43859649122806998</v>
      </c>
      <c r="L683">
        <v>0.20174999859959</v>
      </c>
      <c r="M683">
        <v>0.70195822809603603</v>
      </c>
      <c r="N683">
        <v>0.70195822809603603</v>
      </c>
      <c r="O683">
        <v>0</v>
      </c>
      <c r="P683">
        <v>0.41843170563063198</v>
      </c>
      <c r="Q683">
        <v>0</v>
      </c>
      <c r="R683">
        <v>0.17680151687306001</v>
      </c>
      <c r="S683" t="s">
        <v>2323</v>
      </c>
      <c r="T683" t="s">
        <v>249</v>
      </c>
      <c r="U683" t="s">
        <v>2717</v>
      </c>
      <c r="V683" t="s">
        <v>2720</v>
      </c>
      <c r="W683" t="s">
        <v>2717</v>
      </c>
      <c r="X683">
        <v>0</v>
      </c>
      <c r="Y683" t="s">
        <v>2721</v>
      </c>
      <c r="Z683" t="s">
        <v>2718</v>
      </c>
      <c r="AA683" t="s">
        <v>2722</v>
      </c>
      <c r="AB683" t="s">
        <v>2719</v>
      </c>
    </row>
    <row r="684" spans="1:28">
      <c r="A684">
        <v>2</v>
      </c>
      <c r="B684">
        <v>2505854</v>
      </c>
      <c r="C684" s="28">
        <v>1.83767081172978E-6</v>
      </c>
      <c r="D684">
        <v>52</v>
      </c>
      <c r="E684" t="s">
        <v>1367</v>
      </c>
      <c r="F684" t="s">
        <v>2347</v>
      </c>
      <c r="G684" t="s">
        <v>2321</v>
      </c>
      <c r="H684" t="s">
        <v>3255</v>
      </c>
      <c r="I684">
        <v>9</v>
      </c>
      <c r="J684" t="s">
        <v>2329</v>
      </c>
      <c r="K684">
        <v>0.140350877192982</v>
      </c>
      <c r="L684">
        <v>1.54165320908508E-3</v>
      </c>
      <c r="M684" t="s">
        <v>249</v>
      </c>
      <c r="N684" t="s">
        <v>249</v>
      </c>
      <c r="O684">
        <v>1</v>
      </c>
      <c r="P684">
        <v>1.54165320908508E-3</v>
      </c>
      <c r="Q684">
        <v>0</v>
      </c>
      <c r="R684">
        <v>0.35444697603949299</v>
      </c>
      <c r="S684" t="s">
        <v>2323</v>
      </c>
      <c r="T684" t="s">
        <v>249</v>
      </c>
      <c r="U684" t="s">
        <v>3256</v>
      </c>
      <c r="V684" t="s">
        <v>3256</v>
      </c>
      <c r="W684" t="s">
        <v>3256</v>
      </c>
      <c r="X684">
        <v>1</v>
      </c>
      <c r="Y684" t="s">
        <v>3257</v>
      </c>
      <c r="Z684" t="s">
        <v>3257</v>
      </c>
      <c r="AA684" t="s">
        <v>3258</v>
      </c>
      <c r="AB684" t="s">
        <v>3258</v>
      </c>
    </row>
    <row r="685" spans="1:28">
      <c r="A685">
        <v>1</v>
      </c>
      <c r="B685">
        <v>365139</v>
      </c>
      <c r="C685" s="28">
        <v>1.8436981365541099E-6</v>
      </c>
      <c r="D685">
        <v>74</v>
      </c>
      <c r="E685" t="s">
        <v>1470</v>
      </c>
      <c r="F685" t="s">
        <v>2319</v>
      </c>
      <c r="G685" t="s">
        <v>2321</v>
      </c>
      <c r="H685" t="s">
        <v>2320</v>
      </c>
      <c r="I685">
        <v>1</v>
      </c>
      <c r="J685" t="s">
        <v>2322</v>
      </c>
      <c r="K685">
        <v>0.38596491228070201</v>
      </c>
      <c r="L685">
        <v>0.26417331868975902</v>
      </c>
      <c r="M685">
        <v>0.315738998773608</v>
      </c>
      <c r="N685">
        <v>0.315738998773608</v>
      </c>
      <c r="O685">
        <v>0</v>
      </c>
      <c r="P685">
        <v>0.29059891249661701</v>
      </c>
      <c r="Q685">
        <v>0</v>
      </c>
      <c r="R685">
        <v>0.26468135693164202</v>
      </c>
      <c r="S685" t="s">
        <v>2323</v>
      </c>
      <c r="T685" t="s">
        <v>249</v>
      </c>
      <c r="U685" t="s">
        <v>3259</v>
      </c>
      <c r="V685" t="s">
        <v>3260</v>
      </c>
      <c r="W685" t="s">
        <v>3259</v>
      </c>
      <c r="X685">
        <v>0</v>
      </c>
      <c r="Y685" t="s">
        <v>3261</v>
      </c>
      <c r="Z685" t="s">
        <v>3259</v>
      </c>
      <c r="AA685" t="s">
        <v>2497</v>
      </c>
      <c r="AB685" t="s">
        <v>3262</v>
      </c>
    </row>
    <row r="686" spans="1:28">
      <c r="A686">
        <v>1</v>
      </c>
      <c r="B686">
        <v>3227278</v>
      </c>
      <c r="C686" s="28">
        <v>1.84458083682007E-6</v>
      </c>
      <c r="D686">
        <v>156</v>
      </c>
      <c r="E686" t="s">
        <v>1509</v>
      </c>
      <c r="F686" t="s">
        <v>2319</v>
      </c>
      <c r="G686" t="s">
        <v>2334</v>
      </c>
      <c r="H686" t="s">
        <v>2320</v>
      </c>
      <c r="I686">
        <v>1</v>
      </c>
      <c r="J686" t="s">
        <v>2336</v>
      </c>
      <c r="K686">
        <v>0.175438596491228</v>
      </c>
      <c r="L686" t="s">
        <v>249</v>
      </c>
      <c r="M686">
        <v>2.0453903358082601E-2</v>
      </c>
      <c r="N686">
        <v>2.0453903358082601E-2</v>
      </c>
      <c r="O686">
        <v>1</v>
      </c>
      <c r="P686">
        <v>1.8799483568938902E-2</v>
      </c>
      <c r="Q686">
        <v>0</v>
      </c>
      <c r="R686">
        <v>0.13570091656317401</v>
      </c>
      <c r="S686" t="s">
        <v>2323</v>
      </c>
      <c r="T686" t="s">
        <v>2330</v>
      </c>
      <c r="U686" t="s">
        <v>3208</v>
      </c>
      <c r="V686" t="s">
        <v>3208</v>
      </c>
      <c r="W686" t="s">
        <v>3208</v>
      </c>
      <c r="X686">
        <v>1</v>
      </c>
      <c r="Y686" t="s">
        <v>3208</v>
      </c>
      <c r="Z686" t="s">
        <v>3208</v>
      </c>
      <c r="AA686" t="s">
        <v>3209</v>
      </c>
      <c r="AB686" t="s">
        <v>3209</v>
      </c>
    </row>
    <row r="687" spans="1:28">
      <c r="A687">
        <v>1</v>
      </c>
      <c r="B687">
        <v>3227305</v>
      </c>
      <c r="C687" s="28">
        <v>1.84458083682007E-6</v>
      </c>
      <c r="D687">
        <v>156</v>
      </c>
      <c r="E687" t="s">
        <v>1509</v>
      </c>
      <c r="F687" t="s">
        <v>2319</v>
      </c>
      <c r="G687" t="s">
        <v>2320</v>
      </c>
      <c r="H687" t="s">
        <v>2321</v>
      </c>
      <c r="I687">
        <v>1</v>
      </c>
      <c r="J687" t="s">
        <v>2336</v>
      </c>
      <c r="K687">
        <v>0.175438596491228</v>
      </c>
      <c r="L687" t="s">
        <v>249</v>
      </c>
      <c r="M687">
        <v>2.0453903358082601E-2</v>
      </c>
      <c r="N687">
        <v>2.0453903358082601E-2</v>
      </c>
      <c r="O687">
        <v>1</v>
      </c>
      <c r="P687">
        <v>1.8799483568938902E-2</v>
      </c>
      <c r="Q687">
        <v>0</v>
      </c>
      <c r="R687">
        <v>0.13570091656317401</v>
      </c>
      <c r="S687" t="s">
        <v>2323</v>
      </c>
      <c r="T687" t="s">
        <v>2330</v>
      </c>
      <c r="U687" t="s">
        <v>3208</v>
      </c>
      <c r="V687" t="s">
        <v>3208</v>
      </c>
      <c r="W687" t="s">
        <v>3208</v>
      </c>
      <c r="X687">
        <v>1</v>
      </c>
      <c r="Y687" t="s">
        <v>3208</v>
      </c>
      <c r="Z687" t="s">
        <v>3208</v>
      </c>
      <c r="AA687" t="s">
        <v>3209</v>
      </c>
      <c r="AB687" t="s">
        <v>3209</v>
      </c>
    </row>
    <row r="688" spans="1:28">
      <c r="A688">
        <v>1</v>
      </c>
      <c r="B688">
        <v>3228452</v>
      </c>
      <c r="C688" s="28">
        <v>1.84458083682007E-6</v>
      </c>
      <c r="D688">
        <v>156</v>
      </c>
      <c r="E688" t="s">
        <v>1509</v>
      </c>
      <c r="F688" t="s">
        <v>2319</v>
      </c>
      <c r="G688" t="s">
        <v>2334</v>
      </c>
      <c r="H688" t="s">
        <v>2335</v>
      </c>
      <c r="I688">
        <v>1</v>
      </c>
      <c r="J688" t="s">
        <v>2322</v>
      </c>
      <c r="K688">
        <v>0.175438596491228</v>
      </c>
      <c r="L688" t="s">
        <v>249</v>
      </c>
      <c r="M688">
        <v>2.0453903358082601E-2</v>
      </c>
      <c r="N688">
        <v>2.0453903358082601E-2</v>
      </c>
      <c r="O688">
        <v>1</v>
      </c>
      <c r="P688">
        <v>1.8799483568938902E-2</v>
      </c>
      <c r="Q688">
        <v>0</v>
      </c>
      <c r="R688">
        <v>0.13570091656317401</v>
      </c>
      <c r="S688" t="s">
        <v>2323</v>
      </c>
      <c r="T688" t="s">
        <v>249</v>
      </c>
      <c r="U688" t="s">
        <v>3205</v>
      </c>
      <c r="V688" t="s">
        <v>3208</v>
      </c>
      <c r="W688" t="s">
        <v>3205</v>
      </c>
      <c r="X688">
        <v>0</v>
      </c>
      <c r="Y688" t="s">
        <v>3208</v>
      </c>
      <c r="Z688" t="s">
        <v>3206</v>
      </c>
      <c r="AA688" t="s">
        <v>3209</v>
      </c>
      <c r="AB688" t="s">
        <v>3207</v>
      </c>
    </row>
    <row r="689" spans="1:28">
      <c r="A689">
        <v>1</v>
      </c>
      <c r="B689">
        <v>2932619</v>
      </c>
      <c r="C689" s="28">
        <v>1.8645450481660001E-6</v>
      </c>
      <c r="D689">
        <v>155</v>
      </c>
      <c r="E689" t="s">
        <v>1380</v>
      </c>
      <c r="F689" t="s">
        <v>2319</v>
      </c>
      <c r="G689" t="s">
        <v>2334</v>
      </c>
      <c r="H689" t="s">
        <v>2335</v>
      </c>
      <c r="I689">
        <v>1</v>
      </c>
      <c r="J689" t="s">
        <v>2374</v>
      </c>
      <c r="K689">
        <v>0.21052631578947401</v>
      </c>
      <c r="L689" t="s">
        <v>249</v>
      </c>
      <c r="M689" s="28">
        <v>2.9788641813948501E-5</v>
      </c>
      <c r="N689" s="28">
        <v>2.9788641813948501E-5</v>
      </c>
      <c r="O689">
        <v>1</v>
      </c>
      <c r="P689" s="28">
        <v>2.9788641813948501E-5</v>
      </c>
      <c r="Q689">
        <v>0</v>
      </c>
      <c r="R689">
        <v>0.136398484257612</v>
      </c>
      <c r="S689" t="s">
        <v>2323</v>
      </c>
      <c r="T689" t="s">
        <v>249</v>
      </c>
      <c r="U689" t="s">
        <v>2390</v>
      </c>
      <c r="V689" t="s">
        <v>2390</v>
      </c>
      <c r="W689" t="s">
        <v>2390</v>
      </c>
      <c r="X689">
        <v>1</v>
      </c>
      <c r="Y689" t="s">
        <v>2391</v>
      </c>
      <c r="Z689" t="s">
        <v>2391</v>
      </c>
      <c r="AA689" t="s">
        <v>2392</v>
      </c>
      <c r="AB689" t="s">
        <v>2392</v>
      </c>
    </row>
    <row r="690" spans="1:28">
      <c r="A690">
        <v>2</v>
      </c>
      <c r="B690">
        <v>3046171</v>
      </c>
      <c r="C690" s="28">
        <v>1.89695881601214E-6</v>
      </c>
      <c r="D690">
        <v>74</v>
      </c>
      <c r="E690" t="s">
        <v>1470</v>
      </c>
      <c r="F690" t="s">
        <v>2319</v>
      </c>
      <c r="G690" t="s">
        <v>2334</v>
      </c>
      <c r="H690" t="s">
        <v>2335</v>
      </c>
      <c r="I690">
        <v>1</v>
      </c>
      <c r="J690" t="s">
        <v>2322</v>
      </c>
      <c r="K690">
        <v>0.38596491228070201</v>
      </c>
      <c r="L690">
        <v>8.5304307763385004E-2</v>
      </c>
      <c r="M690">
        <v>0.31212810063267399</v>
      </c>
      <c r="N690">
        <v>0.31212810063267399</v>
      </c>
      <c r="O690">
        <v>0</v>
      </c>
      <c r="P690">
        <v>0.12316787160994901</v>
      </c>
      <c r="Q690">
        <v>0</v>
      </c>
      <c r="R690">
        <v>0.26413736687516898</v>
      </c>
      <c r="S690" t="s">
        <v>2323</v>
      </c>
      <c r="T690" t="s">
        <v>249</v>
      </c>
      <c r="U690" t="s">
        <v>3263</v>
      </c>
      <c r="V690" t="s">
        <v>3264</v>
      </c>
      <c r="W690" t="s">
        <v>3263</v>
      </c>
      <c r="X690">
        <v>0</v>
      </c>
      <c r="Y690" t="s">
        <v>3265</v>
      </c>
      <c r="Z690" t="s">
        <v>3263</v>
      </c>
      <c r="AA690" t="s">
        <v>3266</v>
      </c>
      <c r="AB690" t="s">
        <v>3267</v>
      </c>
    </row>
    <row r="691" spans="1:28">
      <c r="A691">
        <v>1</v>
      </c>
      <c r="B691">
        <v>4366010</v>
      </c>
      <c r="C691" s="28">
        <v>1.9189645885233199E-6</v>
      </c>
      <c r="D691">
        <v>159</v>
      </c>
      <c r="E691" t="s">
        <v>1468</v>
      </c>
      <c r="F691" t="s">
        <v>2319</v>
      </c>
      <c r="G691" t="s">
        <v>2320</v>
      </c>
      <c r="H691" t="s">
        <v>2335</v>
      </c>
      <c r="I691">
        <v>1</v>
      </c>
      <c r="J691" t="s">
        <v>2418</v>
      </c>
      <c r="K691">
        <v>0.49122807017543901</v>
      </c>
      <c r="L691" t="s">
        <v>249</v>
      </c>
      <c r="M691">
        <v>0.408545880010384</v>
      </c>
      <c r="N691">
        <v>0.408545880010384</v>
      </c>
      <c r="O691">
        <v>1</v>
      </c>
      <c r="P691">
        <v>4.4115312903135799E-2</v>
      </c>
      <c r="Q691">
        <v>0</v>
      </c>
      <c r="R691">
        <v>0.132905225852925</v>
      </c>
      <c r="S691" t="s">
        <v>2323</v>
      </c>
      <c r="T691" t="s">
        <v>2337</v>
      </c>
      <c r="U691" t="s">
        <v>3268</v>
      </c>
      <c r="V691" t="s">
        <v>3268</v>
      </c>
      <c r="W691" t="s">
        <v>3268</v>
      </c>
      <c r="X691">
        <v>1</v>
      </c>
      <c r="Y691" t="s">
        <v>3268</v>
      </c>
      <c r="Z691" t="s">
        <v>3268</v>
      </c>
      <c r="AA691" t="s">
        <v>2542</v>
      </c>
      <c r="AB691" t="s">
        <v>2542</v>
      </c>
    </row>
    <row r="692" spans="1:28">
      <c r="A692">
        <v>1</v>
      </c>
      <c r="B692">
        <v>4365981</v>
      </c>
      <c r="C692" s="28">
        <v>1.9189645885233199E-6</v>
      </c>
      <c r="D692">
        <v>159</v>
      </c>
      <c r="E692" t="s">
        <v>1468</v>
      </c>
      <c r="F692" t="s">
        <v>2319</v>
      </c>
      <c r="G692" t="s">
        <v>2335</v>
      </c>
      <c r="H692" t="s">
        <v>2321</v>
      </c>
      <c r="I692">
        <v>1</v>
      </c>
      <c r="J692" t="s">
        <v>2493</v>
      </c>
      <c r="K692">
        <v>0.49122807017543901</v>
      </c>
      <c r="L692" t="s">
        <v>249</v>
      </c>
      <c r="M692">
        <v>0.408545880010384</v>
      </c>
      <c r="N692">
        <v>0.408545880010384</v>
      </c>
      <c r="O692">
        <v>1</v>
      </c>
      <c r="P692">
        <v>4.4115312903135799E-2</v>
      </c>
      <c r="Q692">
        <v>0</v>
      </c>
      <c r="R692">
        <v>0.132905225852925</v>
      </c>
      <c r="S692" t="s">
        <v>2323</v>
      </c>
      <c r="T692" t="s">
        <v>249</v>
      </c>
      <c r="U692" t="s">
        <v>3268</v>
      </c>
      <c r="V692" t="s">
        <v>3268</v>
      </c>
      <c r="W692" t="s">
        <v>3269</v>
      </c>
      <c r="X692">
        <v>1</v>
      </c>
      <c r="Y692" t="s">
        <v>3268</v>
      </c>
      <c r="Z692" t="s">
        <v>3269</v>
      </c>
      <c r="AA692" t="s">
        <v>2542</v>
      </c>
      <c r="AB692" t="s">
        <v>2397</v>
      </c>
    </row>
    <row r="693" spans="1:28">
      <c r="A693">
        <v>1</v>
      </c>
      <c r="B693">
        <v>4367334</v>
      </c>
      <c r="C693" s="28">
        <v>1.9189645885233199E-6</v>
      </c>
      <c r="D693">
        <v>159</v>
      </c>
      <c r="E693" t="s">
        <v>1468</v>
      </c>
      <c r="F693" t="s">
        <v>2319</v>
      </c>
      <c r="G693" t="s">
        <v>2335</v>
      </c>
      <c r="H693" t="s">
        <v>2334</v>
      </c>
      <c r="I693">
        <v>1</v>
      </c>
      <c r="J693" t="s">
        <v>2432</v>
      </c>
      <c r="K693">
        <v>0.49122807017543901</v>
      </c>
      <c r="L693" t="s">
        <v>249</v>
      </c>
      <c r="M693">
        <v>0.408545880010384</v>
      </c>
      <c r="N693">
        <v>0.408545880010384</v>
      </c>
      <c r="O693">
        <v>1</v>
      </c>
      <c r="P693">
        <v>4.4115312903135799E-2</v>
      </c>
      <c r="Q693">
        <v>0</v>
      </c>
      <c r="R693">
        <v>0.132905225852925</v>
      </c>
      <c r="S693" t="s">
        <v>2323</v>
      </c>
      <c r="T693" t="s">
        <v>249</v>
      </c>
      <c r="U693" t="s">
        <v>3268</v>
      </c>
      <c r="V693" t="s">
        <v>3270</v>
      </c>
      <c r="W693" t="s">
        <v>3268</v>
      </c>
      <c r="X693">
        <v>0</v>
      </c>
      <c r="Y693" t="s">
        <v>3270</v>
      </c>
      <c r="Z693" t="s">
        <v>3268</v>
      </c>
      <c r="AA693" t="s">
        <v>3271</v>
      </c>
      <c r="AB693" t="s">
        <v>2542</v>
      </c>
    </row>
    <row r="694" spans="1:28">
      <c r="A694">
        <v>1</v>
      </c>
      <c r="B694">
        <v>4367352</v>
      </c>
      <c r="C694" s="28">
        <v>1.9189645885233199E-6</v>
      </c>
      <c r="D694">
        <v>159</v>
      </c>
      <c r="E694" t="s">
        <v>1468</v>
      </c>
      <c r="F694" t="s">
        <v>2319</v>
      </c>
      <c r="G694" t="s">
        <v>2335</v>
      </c>
      <c r="H694" t="s">
        <v>2321</v>
      </c>
      <c r="I694">
        <v>1</v>
      </c>
      <c r="J694" t="s">
        <v>2432</v>
      </c>
      <c r="K694">
        <v>0.49122807017543901</v>
      </c>
      <c r="L694" t="s">
        <v>249</v>
      </c>
      <c r="M694">
        <v>0.408545880010384</v>
      </c>
      <c r="N694">
        <v>0.408545880010384</v>
      </c>
      <c r="O694">
        <v>1</v>
      </c>
      <c r="P694">
        <v>4.4115312903135799E-2</v>
      </c>
      <c r="Q694">
        <v>0</v>
      </c>
      <c r="R694">
        <v>0.132905225852925</v>
      </c>
      <c r="S694" t="s">
        <v>2323</v>
      </c>
      <c r="T694" t="s">
        <v>249</v>
      </c>
      <c r="U694" t="s">
        <v>3268</v>
      </c>
      <c r="V694" t="s">
        <v>3270</v>
      </c>
      <c r="W694" t="s">
        <v>3268</v>
      </c>
      <c r="X694">
        <v>0</v>
      </c>
      <c r="Y694" t="s">
        <v>3270</v>
      </c>
      <c r="Z694" t="s">
        <v>3268</v>
      </c>
      <c r="AA694" t="s">
        <v>3271</v>
      </c>
      <c r="AB694" t="s">
        <v>2542</v>
      </c>
    </row>
    <row r="695" spans="1:28">
      <c r="A695">
        <v>1</v>
      </c>
      <c r="B695">
        <v>4367482</v>
      </c>
      <c r="C695" s="28">
        <v>1.9189645885233199E-6</v>
      </c>
      <c r="D695">
        <v>159</v>
      </c>
      <c r="E695" t="s">
        <v>1468</v>
      </c>
      <c r="F695" t="s">
        <v>2319</v>
      </c>
      <c r="G695" t="s">
        <v>2335</v>
      </c>
      <c r="H695" t="s">
        <v>2320</v>
      </c>
      <c r="I695">
        <v>1</v>
      </c>
      <c r="J695" t="s">
        <v>2432</v>
      </c>
      <c r="K695">
        <v>0.49122807017543901</v>
      </c>
      <c r="L695" t="s">
        <v>249</v>
      </c>
      <c r="M695">
        <v>0.408545880010384</v>
      </c>
      <c r="N695">
        <v>0.408545880010384</v>
      </c>
      <c r="O695">
        <v>1</v>
      </c>
      <c r="P695">
        <v>4.4115312903135799E-2</v>
      </c>
      <c r="Q695">
        <v>0</v>
      </c>
      <c r="R695">
        <v>0.132905225852925</v>
      </c>
      <c r="S695" t="s">
        <v>2323</v>
      </c>
      <c r="T695" t="s">
        <v>249</v>
      </c>
      <c r="U695" t="s">
        <v>3270</v>
      </c>
      <c r="V695" t="s">
        <v>3270</v>
      </c>
      <c r="W695" t="s">
        <v>3268</v>
      </c>
      <c r="X695">
        <v>0</v>
      </c>
      <c r="Y695" t="s">
        <v>3270</v>
      </c>
      <c r="Z695" t="s">
        <v>3268</v>
      </c>
      <c r="AA695" t="s">
        <v>3271</v>
      </c>
      <c r="AB695" t="s">
        <v>2542</v>
      </c>
    </row>
    <row r="696" spans="1:28">
      <c r="A696">
        <v>1</v>
      </c>
      <c r="B696">
        <v>4366997</v>
      </c>
      <c r="C696" s="28">
        <v>1.9189645885233199E-6</v>
      </c>
      <c r="D696">
        <v>159</v>
      </c>
      <c r="E696" t="s">
        <v>1468</v>
      </c>
      <c r="F696" t="s">
        <v>2319</v>
      </c>
      <c r="G696" t="s">
        <v>2321</v>
      </c>
      <c r="H696" t="s">
        <v>2334</v>
      </c>
      <c r="I696">
        <v>1</v>
      </c>
      <c r="J696" t="s">
        <v>2374</v>
      </c>
      <c r="K696">
        <v>0.49122807017543901</v>
      </c>
      <c r="L696" t="s">
        <v>249</v>
      </c>
      <c r="M696">
        <v>0.408545880010384</v>
      </c>
      <c r="N696">
        <v>0.408545880010384</v>
      </c>
      <c r="O696">
        <v>1</v>
      </c>
      <c r="P696">
        <v>4.4115312903135799E-2</v>
      </c>
      <c r="Q696">
        <v>0</v>
      </c>
      <c r="R696">
        <v>0.132905225852925</v>
      </c>
      <c r="S696" t="s">
        <v>2323</v>
      </c>
      <c r="T696" t="s">
        <v>249</v>
      </c>
      <c r="U696" t="s">
        <v>3268</v>
      </c>
      <c r="V696" t="s">
        <v>3268</v>
      </c>
      <c r="W696" t="s">
        <v>3268</v>
      </c>
      <c r="X696">
        <v>1</v>
      </c>
      <c r="Y696" t="s">
        <v>3268</v>
      </c>
      <c r="Z696" t="s">
        <v>3268</v>
      </c>
      <c r="AA696" t="s">
        <v>2542</v>
      </c>
      <c r="AB696" t="s">
        <v>2542</v>
      </c>
    </row>
    <row r="697" spans="1:28">
      <c r="A697">
        <v>1</v>
      </c>
      <c r="B697">
        <v>4367030</v>
      </c>
      <c r="C697" s="28">
        <v>1.9203695903436399E-6</v>
      </c>
      <c r="D697">
        <v>159</v>
      </c>
      <c r="E697" t="s">
        <v>1468</v>
      </c>
      <c r="F697" t="s">
        <v>2319</v>
      </c>
      <c r="G697" t="s">
        <v>2335</v>
      </c>
      <c r="H697" t="s">
        <v>2334</v>
      </c>
      <c r="I697">
        <v>1</v>
      </c>
      <c r="J697" t="s">
        <v>2374</v>
      </c>
      <c r="K697">
        <v>0.47368421052631599</v>
      </c>
      <c r="L697" t="s">
        <v>249</v>
      </c>
      <c r="M697">
        <v>0.36124546056226498</v>
      </c>
      <c r="N697">
        <v>0.36124546056226498</v>
      </c>
      <c r="O697">
        <v>1</v>
      </c>
      <c r="P697">
        <v>3.9821953822697702E-2</v>
      </c>
      <c r="Q697">
        <v>0</v>
      </c>
      <c r="R697">
        <v>0.13289755655673899</v>
      </c>
      <c r="S697" t="s">
        <v>2323</v>
      </c>
      <c r="T697" t="s">
        <v>249</v>
      </c>
      <c r="U697" t="s">
        <v>3268</v>
      </c>
      <c r="V697" t="s">
        <v>3268</v>
      </c>
      <c r="W697" t="s">
        <v>3268</v>
      </c>
      <c r="X697">
        <v>1</v>
      </c>
      <c r="Y697" t="s">
        <v>3268</v>
      </c>
      <c r="Z697" t="s">
        <v>3268</v>
      </c>
      <c r="AA697" t="s">
        <v>2542</v>
      </c>
      <c r="AB697" t="s">
        <v>2542</v>
      </c>
    </row>
    <row r="698" spans="1:28">
      <c r="A698">
        <v>3</v>
      </c>
      <c r="B698">
        <v>770836</v>
      </c>
      <c r="C698" s="28">
        <v>1.9315433098922699E-6</v>
      </c>
      <c r="D698">
        <v>74</v>
      </c>
      <c r="E698" t="s">
        <v>1391</v>
      </c>
      <c r="F698" t="s">
        <v>2319</v>
      </c>
      <c r="G698" t="s">
        <v>2335</v>
      </c>
      <c r="H698" t="s">
        <v>2334</v>
      </c>
      <c r="I698">
        <v>1</v>
      </c>
      <c r="J698" t="s">
        <v>2329</v>
      </c>
      <c r="K698">
        <v>0.28070175438596501</v>
      </c>
      <c r="L698" t="s">
        <v>249</v>
      </c>
      <c r="M698">
        <v>0.107621087003396</v>
      </c>
      <c r="N698">
        <v>0.107621087003396</v>
      </c>
      <c r="O698">
        <v>0</v>
      </c>
      <c r="P698">
        <v>0.26727553799494802</v>
      </c>
      <c r="Q698">
        <v>0</v>
      </c>
      <c r="R698">
        <v>0.26379206553151002</v>
      </c>
      <c r="S698" t="s">
        <v>2323</v>
      </c>
      <c r="T698" t="s">
        <v>2337</v>
      </c>
      <c r="U698" t="s">
        <v>3272</v>
      </c>
      <c r="V698" t="s">
        <v>3272</v>
      </c>
      <c r="W698" t="s">
        <v>3272</v>
      </c>
      <c r="X698">
        <v>1</v>
      </c>
      <c r="Y698" t="s">
        <v>3272</v>
      </c>
      <c r="Z698" t="s">
        <v>3272</v>
      </c>
      <c r="AA698" t="s">
        <v>3273</v>
      </c>
      <c r="AB698" t="s">
        <v>3273</v>
      </c>
    </row>
    <row r="699" spans="1:28">
      <c r="A699">
        <v>1</v>
      </c>
      <c r="B699">
        <v>2720102</v>
      </c>
      <c r="C699" s="28">
        <v>1.9536589618220202E-6</v>
      </c>
      <c r="D699">
        <v>74</v>
      </c>
      <c r="E699" t="s">
        <v>1470</v>
      </c>
      <c r="F699" t="s">
        <v>2319</v>
      </c>
      <c r="G699" t="s">
        <v>2320</v>
      </c>
      <c r="H699" t="s">
        <v>2321</v>
      </c>
      <c r="I699">
        <v>1</v>
      </c>
      <c r="J699" t="s">
        <v>2322</v>
      </c>
      <c r="K699">
        <v>0.43859649122806998</v>
      </c>
      <c r="L699">
        <v>8.5304307763385004E-2</v>
      </c>
      <c r="M699">
        <v>0.28013945251949901</v>
      </c>
      <c r="N699">
        <v>0.28013945251949901</v>
      </c>
      <c r="O699">
        <v>0</v>
      </c>
      <c r="P699">
        <v>0.113128835326108</v>
      </c>
      <c r="Q699">
        <v>0</v>
      </c>
      <c r="R699">
        <v>0.26357440939902299</v>
      </c>
      <c r="S699" t="s">
        <v>2323</v>
      </c>
      <c r="T699" t="s">
        <v>249</v>
      </c>
      <c r="U699" t="s">
        <v>3274</v>
      </c>
      <c r="V699" t="s">
        <v>3275</v>
      </c>
      <c r="W699" t="s">
        <v>3274</v>
      </c>
      <c r="X699">
        <v>0</v>
      </c>
      <c r="Y699" t="s">
        <v>3276</v>
      </c>
      <c r="Z699" t="s">
        <v>3277</v>
      </c>
      <c r="AA699" t="s">
        <v>3278</v>
      </c>
      <c r="AB699" t="s">
        <v>3279</v>
      </c>
    </row>
    <row r="700" spans="1:28">
      <c r="A700">
        <v>1</v>
      </c>
      <c r="B700">
        <v>1861521</v>
      </c>
      <c r="C700" s="28">
        <v>1.9878563858742699E-6</v>
      </c>
      <c r="D700">
        <v>74</v>
      </c>
      <c r="E700" t="s">
        <v>1383</v>
      </c>
      <c r="F700" t="s">
        <v>2319</v>
      </c>
      <c r="G700" t="s">
        <v>2334</v>
      </c>
      <c r="H700" t="s">
        <v>2335</v>
      </c>
      <c r="I700">
        <v>1</v>
      </c>
      <c r="J700" t="s">
        <v>2349</v>
      </c>
      <c r="K700">
        <v>0.26315789473684198</v>
      </c>
      <c r="L700">
        <v>8.9113339670897504E-2</v>
      </c>
      <c r="M700">
        <v>0.105526986272613</v>
      </c>
      <c r="N700">
        <v>0.105526986272613</v>
      </c>
      <c r="O700">
        <v>0</v>
      </c>
      <c r="P700">
        <v>5.3288252683456903E-2</v>
      </c>
      <c r="Q700">
        <v>0</v>
      </c>
      <c r="R700">
        <v>0.26324254263560498</v>
      </c>
      <c r="S700" t="s">
        <v>2323</v>
      </c>
      <c r="T700" t="s">
        <v>249</v>
      </c>
      <c r="U700" t="s">
        <v>3280</v>
      </c>
      <c r="V700" t="s">
        <v>3281</v>
      </c>
      <c r="W700" t="s">
        <v>3280</v>
      </c>
      <c r="X700">
        <v>1</v>
      </c>
      <c r="Y700" t="s">
        <v>3282</v>
      </c>
      <c r="Z700" t="s">
        <v>3283</v>
      </c>
      <c r="AA700" t="s">
        <v>3284</v>
      </c>
      <c r="AB700" t="s">
        <v>3285</v>
      </c>
    </row>
    <row r="701" spans="1:28">
      <c r="A701">
        <v>1</v>
      </c>
      <c r="B701">
        <v>1862333</v>
      </c>
      <c r="C701" s="28">
        <v>1.9878563858742699E-6</v>
      </c>
      <c r="D701">
        <v>74</v>
      </c>
      <c r="E701" t="s">
        <v>1383</v>
      </c>
      <c r="F701" t="s">
        <v>2319</v>
      </c>
      <c r="G701" t="s">
        <v>2334</v>
      </c>
      <c r="H701" t="s">
        <v>2335</v>
      </c>
      <c r="I701">
        <v>1</v>
      </c>
      <c r="J701" t="s">
        <v>2329</v>
      </c>
      <c r="K701">
        <v>0.24561403508771901</v>
      </c>
      <c r="L701">
        <v>8.9113339670897504E-2</v>
      </c>
      <c r="M701">
        <v>0.105526986272613</v>
      </c>
      <c r="N701">
        <v>0.105526986272613</v>
      </c>
      <c r="O701">
        <v>0</v>
      </c>
      <c r="P701">
        <v>5.3288252683456903E-2</v>
      </c>
      <c r="Q701">
        <v>0</v>
      </c>
      <c r="R701">
        <v>0.26324254263560498</v>
      </c>
      <c r="S701" t="s">
        <v>2323</v>
      </c>
      <c r="T701" t="s">
        <v>2330</v>
      </c>
      <c r="U701" t="s">
        <v>3281</v>
      </c>
      <c r="V701" t="s">
        <v>3281</v>
      </c>
      <c r="W701" t="s">
        <v>3281</v>
      </c>
      <c r="X701">
        <v>1</v>
      </c>
      <c r="Y701" t="s">
        <v>3282</v>
      </c>
      <c r="Z701" t="s">
        <v>3282</v>
      </c>
      <c r="AA701" t="s">
        <v>3284</v>
      </c>
      <c r="AB701" t="s">
        <v>3284</v>
      </c>
    </row>
    <row r="702" spans="1:28">
      <c r="A702">
        <v>1</v>
      </c>
      <c r="B702">
        <v>1865473</v>
      </c>
      <c r="C702" s="28">
        <v>1.9878563858742699E-6</v>
      </c>
      <c r="D702">
        <v>74</v>
      </c>
      <c r="E702" t="s">
        <v>1383</v>
      </c>
      <c r="F702" t="s">
        <v>2319</v>
      </c>
      <c r="G702" t="s">
        <v>2335</v>
      </c>
      <c r="H702" t="s">
        <v>2334</v>
      </c>
      <c r="I702">
        <v>1</v>
      </c>
      <c r="J702" t="s">
        <v>2329</v>
      </c>
      <c r="K702">
        <v>0.21052631578947401</v>
      </c>
      <c r="L702">
        <v>8.9113339670897504E-2</v>
      </c>
      <c r="M702">
        <v>0.105526986272613</v>
      </c>
      <c r="N702">
        <v>0.105526986272613</v>
      </c>
      <c r="O702">
        <v>0</v>
      </c>
      <c r="P702">
        <v>5.3288252683456903E-2</v>
      </c>
      <c r="Q702">
        <v>0</v>
      </c>
      <c r="R702">
        <v>0.26324254263560498</v>
      </c>
      <c r="S702" t="s">
        <v>2323</v>
      </c>
      <c r="T702" t="s">
        <v>2330</v>
      </c>
      <c r="U702" t="s">
        <v>3286</v>
      </c>
      <c r="V702" t="s">
        <v>3286</v>
      </c>
      <c r="W702" t="s">
        <v>3286</v>
      </c>
      <c r="X702">
        <v>1</v>
      </c>
      <c r="Y702" t="s">
        <v>3287</v>
      </c>
      <c r="Z702" t="s">
        <v>3287</v>
      </c>
      <c r="AA702" t="s">
        <v>3288</v>
      </c>
      <c r="AB702" t="s">
        <v>3288</v>
      </c>
    </row>
    <row r="703" spans="1:28">
      <c r="A703">
        <v>1</v>
      </c>
      <c r="B703">
        <v>1865528</v>
      </c>
      <c r="C703" s="28">
        <v>1.9878563858742699E-6</v>
      </c>
      <c r="D703">
        <v>74</v>
      </c>
      <c r="E703" t="s">
        <v>1383</v>
      </c>
      <c r="F703" t="s">
        <v>2319</v>
      </c>
      <c r="G703" t="s">
        <v>2320</v>
      </c>
      <c r="H703" t="s">
        <v>2334</v>
      </c>
      <c r="I703">
        <v>1</v>
      </c>
      <c r="J703" t="s">
        <v>2329</v>
      </c>
      <c r="K703">
        <v>0.22807017543859601</v>
      </c>
      <c r="L703">
        <v>8.9113339670897504E-2</v>
      </c>
      <c r="M703">
        <v>0.105526986272613</v>
      </c>
      <c r="N703">
        <v>0.105526986272613</v>
      </c>
      <c r="O703">
        <v>0</v>
      </c>
      <c r="P703">
        <v>5.3288252683456903E-2</v>
      </c>
      <c r="Q703">
        <v>0</v>
      </c>
      <c r="R703">
        <v>0.26324254263560498</v>
      </c>
      <c r="S703" t="s">
        <v>2323</v>
      </c>
      <c r="T703" t="s">
        <v>2330</v>
      </c>
      <c r="U703" t="s">
        <v>3286</v>
      </c>
      <c r="V703" t="s">
        <v>3286</v>
      </c>
      <c r="W703" t="s">
        <v>3286</v>
      </c>
      <c r="X703">
        <v>1</v>
      </c>
      <c r="Y703" t="s">
        <v>3287</v>
      </c>
      <c r="Z703" t="s">
        <v>3287</v>
      </c>
      <c r="AA703" t="s">
        <v>3288</v>
      </c>
      <c r="AB703" t="s">
        <v>3288</v>
      </c>
    </row>
    <row r="704" spans="1:28">
      <c r="A704">
        <v>1</v>
      </c>
      <c r="B704">
        <v>1872738</v>
      </c>
      <c r="C704" s="28">
        <v>1.9878563858742699E-6</v>
      </c>
      <c r="D704">
        <v>74</v>
      </c>
      <c r="E704" t="s">
        <v>1383</v>
      </c>
      <c r="F704" t="s">
        <v>2319</v>
      </c>
      <c r="G704" t="s">
        <v>2320</v>
      </c>
      <c r="H704" t="s">
        <v>2321</v>
      </c>
      <c r="I704">
        <v>1</v>
      </c>
      <c r="J704" t="s">
        <v>2329</v>
      </c>
      <c r="K704">
        <v>0.21052631578947401</v>
      </c>
      <c r="L704">
        <v>8.9113339670897504E-2</v>
      </c>
      <c r="M704">
        <v>0.105526986272613</v>
      </c>
      <c r="N704">
        <v>0.105526986272613</v>
      </c>
      <c r="O704">
        <v>0</v>
      </c>
      <c r="P704">
        <v>5.3288252683456903E-2</v>
      </c>
      <c r="Q704">
        <v>0</v>
      </c>
      <c r="R704">
        <v>0.26324254263560498</v>
      </c>
      <c r="S704" t="s">
        <v>2323</v>
      </c>
      <c r="T704" t="s">
        <v>2330</v>
      </c>
      <c r="U704" t="s">
        <v>3289</v>
      </c>
      <c r="V704" t="s">
        <v>3289</v>
      </c>
      <c r="W704" t="s">
        <v>3289</v>
      </c>
      <c r="X704">
        <v>1</v>
      </c>
      <c r="Y704" t="s">
        <v>3289</v>
      </c>
      <c r="Z704" t="s">
        <v>3289</v>
      </c>
      <c r="AA704" t="s">
        <v>3290</v>
      </c>
      <c r="AB704" t="s">
        <v>3290</v>
      </c>
    </row>
    <row r="705" spans="1:28">
      <c r="A705">
        <v>1</v>
      </c>
      <c r="B705">
        <v>1863185</v>
      </c>
      <c r="C705" s="28">
        <v>1.9878563858742699E-6</v>
      </c>
      <c r="D705">
        <v>74</v>
      </c>
      <c r="E705" t="s">
        <v>1383</v>
      </c>
      <c r="F705" t="s">
        <v>2319</v>
      </c>
      <c r="G705" t="s">
        <v>2334</v>
      </c>
      <c r="H705" t="s">
        <v>2320</v>
      </c>
      <c r="I705">
        <v>1</v>
      </c>
      <c r="J705" t="s">
        <v>2322</v>
      </c>
      <c r="K705">
        <v>0.24561403508771901</v>
      </c>
      <c r="L705">
        <v>8.9113339670897504E-2</v>
      </c>
      <c r="M705">
        <v>0.105526986272613</v>
      </c>
      <c r="N705">
        <v>0.105526986272613</v>
      </c>
      <c r="O705">
        <v>0</v>
      </c>
      <c r="P705">
        <v>5.3288252683456903E-2</v>
      </c>
      <c r="Q705">
        <v>0</v>
      </c>
      <c r="R705">
        <v>0.26324254263560498</v>
      </c>
      <c r="S705" t="s">
        <v>2323</v>
      </c>
      <c r="T705" t="s">
        <v>249</v>
      </c>
      <c r="U705" t="s">
        <v>3281</v>
      </c>
      <c r="V705" t="s">
        <v>3281</v>
      </c>
      <c r="W705" t="s">
        <v>3291</v>
      </c>
      <c r="X705">
        <v>0</v>
      </c>
      <c r="Y705" t="s">
        <v>3282</v>
      </c>
      <c r="Z705" t="s">
        <v>3292</v>
      </c>
      <c r="AA705" t="s">
        <v>3284</v>
      </c>
      <c r="AB705" t="s">
        <v>3293</v>
      </c>
    </row>
    <row r="706" spans="1:28">
      <c r="A706">
        <v>1</v>
      </c>
      <c r="B706">
        <v>5087339</v>
      </c>
      <c r="C706" s="28">
        <v>2.0193126357379699E-6</v>
      </c>
      <c r="D706">
        <v>54</v>
      </c>
      <c r="E706" t="s">
        <v>1462</v>
      </c>
      <c r="F706" t="s">
        <v>2347</v>
      </c>
      <c r="G706" t="s">
        <v>2473</v>
      </c>
      <c r="H706" t="s">
        <v>2320</v>
      </c>
      <c r="I706">
        <v>1</v>
      </c>
      <c r="J706" t="s">
        <v>2322</v>
      </c>
      <c r="K706">
        <v>0.31578947368421101</v>
      </c>
      <c r="L706">
        <v>0.96070331012775201</v>
      </c>
      <c r="M706">
        <v>0.25417274981215698</v>
      </c>
      <c r="N706">
        <v>0.25417274981215698</v>
      </c>
      <c r="O706">
        <v>0</v>
      </c>
      <c r="P706">
        <v>0.58844356860244096</v>
      </c>
      <c r="Q706">
        <v>0</v>
      </c>
      <c r="R706">
        <v>0.34169360808111199</v>
      </c>
      <c r="S706" t="s">
        <v>2323</v>
      </c>
      <c r="T706" t="s">
        <v>249</v>
      </c>
      <c r="U706" t="s">
        <v>3294</v>
      </c>
      <c r="V706" t="s">
        <v>3294</v>
      </c>
      <c r="W706" t="s">
        <v>3295</v>
      </c>
      <c r="X706">
        <v>0</v>
      </c>
      <c r="Y706" t="s">
        <v>3294</v>
      </c>
      <c r="Z706" t="s">
        <v>3296</v>
      </c>
      <c r="AA706" t="s">
        <v>3297</v>
      </c>
      <c r="AB706" t="s">
        <v>3298</v>
      </c>
    </row>
    <row r="707" spans="1:28">
      <c r="A707">
        <v>1</v>
      </c>
      <c r="B707">
        <v>5087672</v>
      </c>
      <c r="C707" s="28">
        <v>2.0193126357379699E-6</v>
      </c>
      <c r="D707">
        <v>54</v>
      </c>
      <c r="E707" t="s">
        <v>1462</v>
      </c>
      <c r="F707" t="s">
        <v>2347</v>
      </c>
      <c r="G707" t="s">
        <v>2320</v>
      </c>
      <c r="H707" t="s">
        <v>3299</v>
      </c>
      <c r="I707">
        <v>2</v>
      </c>
      <c r="J707" t="s">
        <v>2322</v>
      </c>
      <c r="K707">
        <v>0.31578947368421101</v>
      </c>
      <c r="L707">
        <v>0.96070331012775201</v>
      </c>
      <c r="M707">
        <v>0.25417274981215698</v>
      </c>
      <c r="N707">
        <v>0.25417274981215698</v>
      </c>
      <c r="O707">
        <v>0</v>
      </c>
      <c r="P707">
        <v>0.58844356860244096</v>
      </c>
      <c r="Q707">
        <v>0</v>
      </c>
      <c r="R707">
        <v>0.34169360808111199</v>
      </c>
      <c r="S707" t="s">
        <v>2323</v>
      </c>
      <c r="T707" t="s">
        <v>249</v>
      </c>
      <c r="U707" t="s">
        <v>3295</v>
      </c>
      <c r="V707" t="s">
        <v>3294</v>
      </c>
      <c r="W707" t="s">
        <v>3295</v>
      </c>
      <c r="X707">
        <v>0</v>
      </c>
      <c r="Y707" t="s">
        <v>3294</v>
      </c>
      <c r="Z707" t="s">
        <v>3296</v>
      </c>
      <c r="AA707" t="s">
        <v>3297</v>
      </c>
      <c r="AB707" t="s">
        <v>3298</v>
      </c>
    </row>
    <row r="708" spans="1:28">
      <c r="A708">
        <v>1</v>
      </c>
      <c r="B708">
        <v>5067529</v>
      </c>
      <c r="C708" s="28">
        <v>2.0245005704978102E-6</v>
      </c>
      <c r="D708">
        <v>54</v>
      </c>
      <c r="E708" t="s">
        <v>1462</v>
      </c>
      <c r="F708" t="s">
        <v>2347</v>
      </c>
      <c r="G708" t="s">
        <v>2335</v>
      </c>
      <c r="H708" t="s">
        <v>2422</v>
      </c>
      <c r="I708">
        <v>1</v>
      </c>
      <c r="J708" t="s">
        <v>2349</v>
      </c>
      <c r="K708">
        <v>0.36842105263157898</v>
      </c>
      <c r="L708">
        <v>0.96070331012775201</v>
      </c>
      <c r="M708">
        <v>0.183638601971882</v>
      </c>
      <c r="N708">
        <v>0.183638601971882</v>
      </c>
      <c r="O708">
        <v>0</v>
      </c>
      <c r="P708">
        <v>0.633477194481738</v>
      </c>
      <c r="Q708">
        <v>0</v>
      </c>
      <c r="R708">
        <v>0.34163351137414</v>
      </c>
      <c r="S708" t="s">
        <v>2323</v>
      </c>
      <c r="T708" t="s">
        <v>249</v>
      </c>
      <c r="U708" t="s">
        <v>3300</v>
      </c>
      <c r="V708" t="s">
        <v>3300</v>
      </c>
      <c r="W708" t="s">
        <v>3300</v>
      </c>
      <c r="X708">
        <v>1</v>
      </c>
      <c r="Y708" t="s">
        <v>3301</v>
      </c>
      <c r="Z708" t="s">
        <v>3301</v>
      </c>
      <c r="AA708" t="s">
        <v>3302</v>
      </c>
      <c r="AB708" t="s">
        <v>3302</v>
      </c>
    </row>
    <row r="709" spans="1:28">
      <c r="A709">
        <v>1</v>
      </c>
      <c r="B709">
        <v>5064453</v>
      </c>
      <c r="C709" s="28">
        <v>2.0245005704978102E-6</v>
      </c>
      <c r="D709">
        <v>54</v>
      </c>
      <c r="E709" t="s">
        <v>1462</v>
      </c>
      <c r="F709" t="s">
        <v>2347</v>
      </c>
      <c r="G709" t="s">
        <v>2425</v>
      </c>
      <c r="H709" t="s">
        <v>2335</v>
      </c>
      <c r="I709">
        <v>1</v>
      </c>
      <c r="J709" t="s">
        <v>2329</v>
      </c>
      <c r="K709">
        <v>0.36842105263157898</v>
      </c>
      <c r="L709">
        <v>0.96070331012775201</v>
      </c>
      <c r="M709">
        <v>0.183638601971882</v>
      </c>
      <c r="N709">
        <v>0.183638601971882</v>
      </c>
      <c r="O709">
        <v>0</v>
      </c>
      <c r="P709">
        <v>0.633477194481738</v>
      </c>
      <c r="Q709">
        <v>0</v>
      </c>
      <c r="R709">
        <v>0.34163351137414</v>
      </c>
      <c r="S709" t="s">
        <v>2323</v>
      </c>
      <c r="T709" t="s">
        <v>249</v>
      </c>
      <c r="U709" t="s">
        <v>3303</v>
      </c>
      <c r="V709" t="s">
        <v>3304</v>
      </c>
      <c r="W709" t="s">
        <v>3303</v>
      </c>
      <c r="X709">
        <v>0</v>
      </c>
      <c r="Y709" t="s">
        <v>3305</v>
      </c>
      <c r="Z709" t="s">
        <v>3303</v>
      </c>
      <c r="AA709" t="s">
        <v>3306</v>
      </c>
      <c r="AB709" t="s">
        <v>3307</v>
      </c>
    </row>
    <row r="710" spans="1:28">
      <c r="A710">
        <v>1</v>
      </c>
      <c r="B710">
        <v>4765778</v>
      </c>
      <c r="C710" s="28">
        <v>2.0371640007355702E-6</v>
      </c>
      <c r="D710">
        <v>53</v>
      </c>
      <c r="E710" t="s">
        <v>1422</v>
      </c>
      <c r="F710" t="s">
        <v>2347</v>
      </c>
      <c r="G710" t="s">
        <v>2334</v>
      </c>
      <c r="H710" t="s">
        <v>2386</v>
      </c>
      <c r="I710">
        <v>1</v>
      </c>
      <c r="J710" t="s">
        <v>2353</v>
      </c>
      <c r="K710">
        <v>0.157894736842105</v>
      </c>
      <c r="L710">
        <v>7.0354724875227898E-2</v>
      </c>
      <c r="M710" t="s">
        <v>249</v>
      </c>
      <c r="N710" t="s">
        <v>249</v>
      </c>
      <c r="O710">
        <v>0</v>
      </c>
      <c r="P710">
        <v>7.0354724875227898E-2</v>
      </c>
      <c r="Q710">
        <v>0</v>
      </c>
      <c r="R710">
        <v>0.34665775340777399</v>
      </c>
      <c r="S710" t="s">
        <v>2323</v>
      </c>
      <c r="T710" t="s">
        <v>249</v>
      </c>
      <c r="U710" t="s">
        <v>3308</v>
      </c>
      <c r="V710" t="s">
        <v>3309</v>
      </c>
      <c r="W710" t="s">
        <v>3308</v>
      </c>
      <c r="X710">
        <v>1</v>
      </c>
      <c r="Y710" t="s">
        <v>3310</v>
      </c>
      <c r="Z710" t="s">
        <v>3311</v>
      </c>
      <c r="AA710" t="s">
        <v>3312</v>
      </c>
      <c r="AB710" t="s">
        <v>3313</v>
      </c>
    </row>
    <row r="711" spans="1:28">
      <c r="A711">
        <v>1</v>
      </c>
      <c r="B711">
        <v>4939086</v>
      </c>
      <c r="C711" s="28">
        <v>2.0401603759795101E-6</v>
      </c>
      <c r="D711">
        <v>74</v>
      </c>
      <c r="E711" t="s">
        <v>1480</v>
      </c>
      <c r="F711" t="s">
        <v>2319</v>
      </c>
      <c r="G711" t="s">
        <v>2334</v>
      </c>
      <c r="H711" t="s">
        <v>2321</v>
      </c>
      <c r="I711">
        <v>1</v>
      </c>
      <c r="J711" t="s">
        <v>2349</v>
      </c>
      <c r="K711">
        <v>0.105263157894737</v>
      </c>
      <c r="L711" t="s">
        <v>249</v>
      </c>
      <c r="M711">
        <v>1.5786507795375299E-2</v>
      </c>
      <c r="N711">
        <v>1.5786507795375299E-2</v>
      </c>
      <c r="O711">
        <v>1</v>
      </c>
      <c r="P711">
        <v>1.5786507795375299E-2</v>
      </c>
      <c r="Q711">
        <v>0</v>
      </c>
      <c r="R711">
        <v>0.262745600847685</v>
      </c>
      <c r="S711" t="s">
        <v>2323</v>
      </c>
      <c r="T711" t="s">
        <v>249</v>
      </c>
      <c r="U711" t="s">
        <v>3314</v>
      </c>
      <c r="V711" t="s">
        <v>3314</v>
      </c>
      <c r="W711" t="s">
        <v>3314</v>
      </c>
      <c r="X711">
        <v>1</v>
      </c>
      <c r="Y711" t="s">
        <v>3314</v>
      </c>
      <c r="Z711" t="s">
        <v>3314</v>
      </c>
      <c r="AA711" t="s">
        <v>3315</v>
      </c>
      <c r="AB711" t="s">
        <v>3315</v>
      </c>
    </row>
    <row r="712" spans="1:28">
      <c r="A712">
        <v>1</v>
      </c>
      <c r="B712">
        <v>4935743</v>
      </c>
      <c r="C712" s="28">
        <v>2.0401603759795101E-6</v>
      </c>
      <c r="D712">
        <v>74</v>
      </c>
      <c r="E712" t="s">
        <v>1480</v>
      </c>
      <c r="F712" t="s">
        <v>2319</v>
      </c>
      <c r="G712" t="s">
        <v>2320</v>
      </c>
      <c r="H712" t="s">
        <v>2321</v>
      </c>
      <c r="I712">
        <v>1</v>
      </c>
      <c r="J712" t="s">
        <v>2329</v>
      </c>
      <c r="K712">
        <v>0.105263157894737</v>
      </c>
      <c r="L712" t="s">
        <v>249</v>
      </c>
      <c r="M712">
        <v>1.5786507795375299E-2</v>
      </c>
      <c r="N712">
        <v>1.5786507795375299E-2</v>
      </c>
      <c r="O712">
        <v>1</v>
      </c>
      <c r="P712">
        <v>1.5786507795375299E-2</v>
      </c>
      <c r="Q712">
        <v>0</v>
      </c>
      <c r="R712">
        <v>0.262745600847685</v>
      </c>
      <c r="S712" t="s">
        <v>2323</v>
      </c>
      <c r="T712" t="s">
        <v>2330</v>
      </c>
      <c r="U712" t="s">
        <v>3316</v>
      </c>
      <c r="V712" t="s">
        <v>3316</v>
      </c>
      <c r="W712" t="s">
        <v>3316</v>
      </c>
      <c r="X712">
        <v>1</v>
      </c>
      <c r="Y712" t="s">
        <v>3317</v>
      </c>
      <c r="Z712" t="s">
        <v>3317</v>
      </c>
      <c r="AA712" t="s">
        <v>3318</v>
      </c>
      <c r="AB712" t="s">
        <v>3318</v>
      </c>
    </row>
    <row r="713" spans="1:28">
      <c r="A713">
        <v>1</v>
      </c>
      <c r="B713">
        <v>4937348</v>
      </c>
      <c r="C713" s="28">
        <v>2.0401603759795101E-6</v>
      </c>
      <c r="D713">
        <v>74</v>
      </c>
      <c r="E713" t="s">
        <v>1480</v>
      </c>
      <c r="F713" t="s">
        <v>2319</v>
      </c>
      <c r="G713" t="s">
        <v>2321</v>
      </c>
      <c r="H713" t="s">
        <v>2320</v>
      </c>
      <c r="I713">
        <v>1</v>
      </c>
      <c r="J713" t="s">
        <v>3319</v>
      </c>
      <c r="K713">
        <v>0.105263157894737</v>
      </c>
      <c r="L713" t="s">
        <v>249</v>
      </c>
      <c r="M713">
        <v>1.5786507795375299E-2</v>
      </c>
      <c r="N713">
        <v>1.5786507795375299E-2</v>
      </c>
      <c r="O713">
        <v>1</v>
      </c>
      <c r="P713">
        <v>1.5786507795375299E-2</v>
      </c>
      <c r="Q713">
        <v>0</v>
      </c>
      <c r="R713">
        <v>0.262745600847685</v>
      </c>
      <c r="S713" t="s">
        <v>2323</v>
      </c>
      <c r="T713" t="s">
        <v>249</v>
      </c>
      <c r="U713" t="s">
        <v>3316</v>
      </c>
      <c r="V713" t="s">
        <v>3316</v>
      </c>
      <c r="W713" t="s">
        <v>3320</v>
      </c>
      <c r="X713">
        <v>0</v>
      </c>
      <c r="Y713" t="s">
        <v>3317</v>
      </c>
      <c r="Z713" t="s">
        <v>3320</v>
      </c>
      <c r="AA713" t="s">
        <v>3318</v>
      </c>
      <c r="AB713" t="s">
        <v>3321</v>
      </c>
    </row>
    <row r="714" spans="1:28">
      <c r="A714">
        <v>1</v>
      </c>
      <c r="B714">
        <v>4939588</v>
      </c>
      <c r="C714" s="28">
        <v>2.0401603759795101E-6</v>
      </c>
      <c r="D714">
        <v>74</v>
      </c>
      <c r="E714" t="s">
        <v>1480</v>
      </c>
      <c r="F714" t="s">
        <v>2319</v>
      </c>
      <c r="G714" t="s">
        <v>2320</v>
      </c>
      <c r="H714" t="s">
        <v>2321</v>
      </c>
      <c r="I714">
        <v>1</v>
      </c>
      <c r="J714" t="s">
        <v>2322</v>
      </c>
      <c r="K714">
        <v>0.105263157894737</v>
      </c>
      <c r="L714" t="s">
        <v>249</v>
      </c>
      <c r="M714">
        <v>1.5786507795375299E-2</v>
      </c>
      <c r="N714">
        <v>1.5786507795375299E-2</v>
      </c>
      <c r="O714">
        <v>1</v>
      </c>
      <c r="P714">
        <v>1.5786507795375299E-2</v>
      </c>
      <c r="Q714">
        <v>0</v>
      </c>
      <c r="R714">
        <v>0.262745600847685</v>
      </c>
      <c r="S714" t="s">
        <v>2323</v>
      </c>
      <c r="T714" t="s">
        <v>249</v>
      </c>
      <c r="U714" t="s">
        <v>3314</v>
      </c>
      <c r="V714" t="s">
        <v>3322</v>
      </c>
      <c r="W714" t="s">
        <v>3314</v>
      </c>
      <c r="X714">
        <v>0</v>
      </c>
      <c r="Y714" t="s">
        <v>3323</v>
      </c>
      <c r="Z714" t="s">
        <v>3314</v>
      </c>
      <c r="AA714" t="s">
        <v>3324</v>
      </c>
      <c r="AB714" t="s">
        <v>3315</v>
      </c>
    </row>
    <row r="715" spans="1:28">
      <c r="A715">
        <v>1</v>
      </c>
      <c r="B715">
        <v>3877148</v>
      </c>
      <c r="C715" s="28">
        <v>2.06547821119328E-6</v>
      </c>
      <c r="D715">
        <v>47</v>
      </c>
      <c r="E715" t="s">
        <v>1377</v>
      </c>
      <c r="F715" t="s">
        <v>2347</v>
      </c>
      <c r="G715" t="s">
        <v>3024</v>
      </c>
      <c r="H715" t="s">
        <v>2321</v>
      </c>
      <c r="I715">
        <v>1</v>
      </c>
      <c r="J715" t="s">
        <v>2329</v>
      </c>
      <c r="K715">
        <v>0.42105263157894701</v>
      </c>
      <c r="L715" t="s">
        <v>249</v>
      </c>
      <c r="M715">
        <v>4.0344837572774801E-2</v>
      </c>
      <c r="N715">
        <v>4.0344837572774801E-2</v>
      </c>
      <c r="O715">
        <v>1</v>
      </c>
      <c r="P715">
        <v>4.0344837572774801E-2</v>
      </c>
      <c r="Q715">
        <v>0</v>
      </c>
      <c r="R715">
        <v>0.38086306825312899</v>
      </c>
      <c r="S715" t="s">
        <v>2323</v>
      </c>
      <c r="T715" t="s">
        <v>249</v>
      </c>
      <c r="U715" t="s">
        <v>3325</v>
      </c>
      <c r="V715" t="s">
        <v>3326</v>
      </c>
      <c r="W715" t="s">
        <v>3325</v>
      </c>
      <c r="X715">
        <v>0</v>
      </c>
      <c r="Y715" t="s">
        <v>3327</v>
      </c>
      <c r="Z715" t="s">
        <v>3325</v>
      </c>
      <c r="AA715" t="s">
        <v>3328</v>
      </c>
      <c r="AB715" t="s">
        <v>2649</v>
      </c>
    </row>
    <row r="716" spans="1:28">
      <c r="A716">
        <v>1</v>
      </c>
      <c r="B716">
        <v>2932199</v>
      </c>
      <c r="C716" s="28">
        <v>2.10048940861856E-6</v>
      </c>
      <c r="D716">
        <v>155</v>
      </c>
      <c r="E716" t="s">
        <v>1474</v>
      </c>
      <c r="F716" t="s">
        <v>2319</v>
      </c>
      <c r="G716" t="s">
        <v>2321</v>
      </c>
      <c r="H716" t="s">
        <v>2320</v>
      </c>
      <c r="I716">
        <v>1</v>
      </c>
      <c r="J716" t="s">
        <v>3010</v>
      </c>
      <c r="K716">
        <v>0.175438596491228</v>
      </c>
      <c r="L716" t="s">
        <v>249</v>
      </c>
      <c r="M716">
        <v>1.9426388575881701E-4</v>
      </c>
      <c r="N716">
        <v>1.9426388575881701E-4</v>
      </c>
      <c r="O716">
        <v>1</v>
      </c>
      <c r="P716">
        <v>1.9426388575881701E-4</v>
      </c>
      <c r="Q716">
        <v>0</v>
      </c>
      <c r="R716">
        <v>0.13512204438243999</v>
      </c>
      <c r="S716" t="s">
        <v>2323</v>
      </c>
      <c r="T716" t="s">
        <v>249</v>
      </c>
      <c r="U716" t="s">
        <v>2390</v>
      </c>
      <c r="V716" t="s">
        <v>2390</v>
      </c>
      <c r="W716" t="s">
        <v>2390</v>
      </c>
      <c r="X716">
        <v>1</v>
      </c>
      <c r="Y716" t="s">
        <v>2391</v>
      </c>
      <c r="Z716" t="s">
        <v>2391</v>
      </c>
      <c r="AA716" t="s">
        <v>2392</v>
      </c>
      <c r="AB716" t="s">
        <v>2392</v>
      </c>
    </row>
    <row r="717" spans="1:28">
      <c r="A717">
        <v>1</v>
      </c>
      <c r="B717">
        <v>1848480</v>
      </c>
      <c r="C717" s="28">
        <v>2.1081478112499701E-6</v>
      </c>
      <c r="D717">
        <v>117</v>
      </c>
      <c r="E717" t="s">
        <v>1377</v>
      </c>
      <c r="F717" t="s">
        <v>2319</v>
      </c>
      <c r="G717" t="s">
        <v>2320</v>
      </c>
      <c r="H717" t="s">
        <v>2321</v>
      </c>
      <c r="I717">
        <v>1</v>
      </c>
      <c r="J717" t="s">
        <v>2353</v>
      </c>
      <c r="K717">
        <v>0.40350877192982498</v>
      </c>
      <c r="L717">
        <v>0.115445187461084</v>
      </c>
      <c r="M717">
        <v>0.90513988779489596</v>
      </c>
      <c r="N717">
        <v>0.90513988779489596</v>
      </c>
      <c r="O717">
        <v>0</v>
      </c>
      <c r="P717">
        <v>0.34050692554627998</v>
      </c>
      <c r="Q717">
        <v>0</v>
      </c>
      <c r="R717">
        <v>0.17490383645393101</v>
      </c>
      <c r="S717" t="s">
        <v>2323</v>
      </c>
      <c r="T717" t="s">
        <v>249</v>
      </c>
      <c r="U717" t="s">
        <v>3329</v>
      </c>
      <c r="V717" t="s">
        <v>3329</v>
      </c>
      <c r="W717" t="s">
        <v>3329</v>
      </c>
      <c r="X717">
        <v>1</v>
      </c>
      <c r="Y717" t="s">
        <v>3329</v>
      </c>
      <c r="Z717" t="s">
        <v>3329</v>
      </c>
      <c r="AA717" t="s">
        <v>2497</v>
      </c>
      <c r="AB717" t="s">
        <v>2497</v>
      </c>
    </row>
    <row r="718" spans="1:28">
      <c r="A718">
        <v>1</v>
      </c>
      <c r="B718">
        <v>1848584</v>
      </c>
      <c r="C718" s="28">
        <v>2.1081478112499701E-6</v>
      </c>
      <c r="D718">
        <v>117</v>
      </c>
      <c r="E718" t="s">
        <v>1377</v>
      </c>
      <c r="F718" t="s">
        <v>2319</v>
      </c>
      <c r="G718" t="s">
        <v>2335</v>
      </c>
      <c r="H718" t="s">
        <v>2334</v>
      </c>
      <c r="I718">
        <v>1</v>
      </c>
      <c r="J718" t="s">
        <v>2353</v>
      </c>
      <c r="K718">
        <v>0.40350877192982498</v>
      </c>
      <c r="L718">
        <v>0.115445187461084</v>
      </c>
      <c r="M718">
        <v>0.90513988779489596</v>
      </c>
      <c r="N718">
        <v>0.90513988779489596</v>
      </c>
      <c r="O718">
        <v>0</v>
      </c>
      <c r="P718">
        <v>0.34050692554627998</v>
      </c>
      <c r="Q718">
        <v>0</v>
      </c>
      <c r="R718">
        <v>0.17490383645393101</v>
      </c>
      <c r="S718" t="s">
        <v>2323</v>
      </c>
      <c r="T718" t="s">
        <v>249</v>
      </c>
      <c r="U718" t="s">
        <v>3329</v>
      </c>
      <c r="V718" t="s">
        <v>3329</v>
      </c>
      <c r="W718" t="s">
        <v>3329</v>
      </c>
      <c r="X718">
        <v>1</v>
      </c>
      <c r="Y718" t="s">
        <v>3329</v>
      </c>
      <c r="Z718" t="s">
        <v>3329</v>
      </c>
      <c r="AA718" t="s">
        <v>2497</v>
      </c>
      <c r="AB718" t="s">
        <v>2497</v>
      </c>
    </row>
    <row r="719" spans="1:28">
      <c r="A719">
        <v>1</v>
      </c>
      <c r="B719">
        <v>1848598</v>
      </c>
      <c r="C719" s="28">
        <v>2.1081478112499701E-6</v>
      </c>
      <c r="D719">
        <v>117</v>
      </c>
      <c r="E719" t="s">
        <v>1377</v>
      </c>
      <c r="F719" t="s">
        <v>2319</v>
      </c>
      <c r="G719" t="s">
        <v>2334</v>
      </c>
      <c r="H719" t="s">
        <v>2335</v>
      </c>
      <c r="I719">
        <v>1</v>
      </c>
      <c r="J719" t="s">
        <v>2353</v>
      </c>
      <c r="K719">
        <v>0.42105263157894701</v>
      </c>
      <c r="L719">
        <v>0.115445187461084</v>
      </c>
      <c r="M719">
        <v>0.90513988779489596</v>
      </c>
      <c r="N719">
        <v>0.90513988779489596</v>
      </c>
      <c r="O719">
        <v>0</v>
      </c>
      <c r="P719">
        <v>0.34050692554627998</v>
      </c>
      <c r="Q719">
        <v>0</v>
      </c>
      <c r="R719">
        <v>0.17490383645393101</v>
      </c>
      <c r="S719" t="s">
        <v>2323</v>
      </c>
      <c r="T719" t="s">
        <v>249</v>
      </c>
      <c r="U719" t="s">
        <v>3329</v>
      </c>
      <c r="V719" t="s">
        <v>3329</v>
      </c>
      <c r="W719" t="s">
        <v>3329</v>
      </c>
      <c r="X719">
        <v>1</v>
      </c>
      <c r="Y719" t="s">
        <v>3329</v>
      </c>
      <c r="Z719" t="s">
        <v>3329</v>
      </c>
      <c r="AA719" t="s">
        <v>2497</v>
      </c>
      <c r="AB719" t="s">
        <v>2497</v>
      </c>
    </row>
    <row r="720" spans="1:28">
      <c r="A720">
        <v>1</v>
      </c>
      <c r="B720">
        <v>1848674</v>
      </c>
      <c r="C720" s="28">
        <v>2.1081478112499701E-6</v>
      </c>
      <c r="D720">
        <v>117</v>
      </c>
      <c r="E720" t="s">
        <v>1377</v>
      </c>
      <c r="F720" t="s">
        <v>2319</v>
      </c>
      <c r="G720" t="s">
        <v>2334</v>
      </c>
      <c r="H720" t="s">
        <v>2320</v>
      </c>
      <c r="I720">
        <v>1</v>
      </c>
      <c r="J720" t="s">
        <v>2353</v>
      </c>
      <c r="K720">
        <v>0.42105263157894701</v>
      </c>
      <c r="L720">
        <v>0.115445187461084</v>
      </c>
      <c r="M720">
        <v>0.90513988779489596</v>
      </c>
      <c r="N720">
        <v>0.90513988779489596</v>
      </c>
      <c r="O720">
        <v>0</v>
      </c>
      <c r="P720">
        <v>0.34050692554627998</v>
      </c>
      <c r="Q720">
        <v>0</v>
      </c>
      <c r="R720">
        <v>0.17490383645393101</v>
      </c>
      <c r="S720" t="s">
        <v>2323</v>
      </c>
      <c r="T720" t="s">
        <v>249</v>
      </c>
      <c r="U720" t="s">
        <v>3329</v>
      </c>
      <c r="V720" t="s">
        <v>3329</v>
      </c>
      <c r="W720" t="s">
        <v>3329</v>
      </c>
      <c r="X720">
        <v>1</v>
      </c>
      <c r="Y720" t="s">
        <v>3329</v>
      </c>
      <c r="Z720" t="s">
        <v>3329</v>
      </c>
      <c r="AA720" t="s">
        <v>2497</v>
      </c>
      <c r="AB720" t="s">
        <v>2497</v>
      </c>
    </row>
    <row r="721" spans="1:28">
      <c r="A721">
        <v>1</v>
      </c>
      <c r="B721">
        <v>1848686</v>
      </c>
      <c r="C721" s="28">
        <v>2.1081478112499701E-6</v>
      </c>
      <c r="D721">
        <v>117</v>
      </c>
      <c r="E721" t="s">
        <v>1377</v>
      </c>
      <c r="F721" t="s">
        <v>2319</v>
      </c>
      <c r="G721" t="s">
        <v>2334</v>
      </c>
      <c r="H721" t="s">
        <v>2335</v>
      </c>
      <c r="I721">
        <v>1</v>
      </c>
      <c r="J721" t="s">
        <v>2353</v>
      </c>
      <c r="K721">
        <v>0.42105263157894701</v>
      </c>
      <c r="L721">
        <v>0.115445187461084</v>
      </c>
      <c r="M721">
        <v>0.90513988779489596</v>
      </c>
      <c r="N721">
        <v>0.90513988779489596</v>
      </c>
      <c r="O721">
        <v>0</v>
      </c>
      <c r="P721">
        <v>0.34050692554627998</v>
      </c>
      <c r="Q721">
        <v>0</v>
      </c>
      <c r="R721">
        <v>0.17490383645393101</v>
      </c>
      <c r="S721" t="s">
        <v>2323</v>
      </c>
      <c r="T721" t="s">
        <v>249</v>
      </c>
      <c r="U721" t="s">
        <v>3329</v>
      </c>
      <c r="V721" t="s">
        <v>3329</v>
      </c>
      <c r="W721" t="s">
        <v>3329</v>
      </c>
      <c r="X721">
        <v>1</v>
      </c>
      <c r="Y721" t="s">
        <v>3329</v>
      </c>
      <c r="Z721" t="s">
        <v>3329</v>
      </c>
      <c r="AA721" t="s">
        <v>2497</v>
      </c>
      <c r="AB721" t="s">
        <v>2497</v>
      </c>
    </row>
    <row r="722" spans="1:28">
      <c r="A722">
        <v>1</v>
      </c>
      <c r="B722">
        <v>1848956</v>
      </c>
      <c r="C722" s="28">
        <v>2.1081478112499701E-6</v>
      </c>
      <c r="D722">
        <v>117</v>
      </c>
      <c r="E722" t="s">
        <v>1377</v>
      </c>
      <c r="F722" t="s">
        <v>2319</v>
      </c>
      <c r="G722" t="s">
        <v>2335</v>
      </c>
      <c r="H722" t="s">
        <v>2334</v>
      </c>
      <c r="I722">
        <v>1</v>
      </c>
      <c r="J722" t="s">
        <v>2353</v>
      </c>
      <c r="K722">
        <v>0.42105263157894701</v>
      </c>
      <c r="L722">
        <v>0.115445187461084</v>
      </c>
      <c r="M722">
        <v>0.90513988779489596</v>
      </c>
      <c r="N722">
        <v>0.90513988779489596</v>
      </c>
      <c r="O722">
        <v>0</v>
      </c>
      <c r="P722">
        <v>0.34050692554627998</v>
      </c>
      <c r="Q722">
        <v>0</v>
      </c>
      <c r="R722">
        <v>0.17490383645393101</v>
      </c>
      <c r="S722" t="s">
        <v>2323</v>
      </c>
      <c r="T722" t="s">
        <v>249</v>
      </c>
      <c r="U722" t="s">
        <v>3329</v>
      </c>
      <c r="V722" t="s">
        <v>3329</v>
      </c>
      <c r="W722" t="s">
        <v>3329</v>
      </c>
      <c r="X722">
        <v>1</v>
      </c>
      <c r="Y722" t="s">
        <v>3329</v>
      </c>
      <c r="Z722" t="s">
        <v>3329</v>
      </c>
      <c r="AA722" t="s">
        <v>2497</v>
      </c>
      <c r="AB722" t="s">
        <v>2497</v>
      </c>
    </row>
    <row r="723" spans="1:28">
      <c r="A723">
        <v>1</v>
      </c>
      <c r="B723">
        <v>1849114</v>
      </c>
      <c r="C723" s="28">
        <v>2.1081478112499701E-6</v>
      </c>
      <c r="D723">
        <v>117</v>
      </c>
      <c r="E723" t="s">
        <v>1377</v>
      </c>
      <c r="F723" t="s">
        <v>2319</v>
      </c>
      <c r="G723" t="s">
        <v>2321</v>
      </c>
      <c r="H723" t="s">
        <v>2320</v>
      </c>
      <c r="I723">
        <v>1</v>
      </c>
      <c r="J723" t="s">
        <v>2353</v>
      </c>
      <c r="K723">
        <v>0.42105263157894701</v>
      </c>
      <c r="L723">
        <v>0.115445187461084</v>
      </c>
      <c r="M723">
        <v>0.90513988779489596</v>
      </c>
      <c r="N723">
        <v>0.90513988779489596</v>
      </c>
      <c r="O723">
        <v>0</v>
      </c>
      <c r="P723">
        <v>0.34050692554627998</v>
      </c>
      <c r="Q723">
        <v>0</v>
      </c>
      <c r="R723">
        <v>0.17490383645393101</v>
      </c>
      <c r="S723" t="s">
        <v>2323</v>
      </c>
      <c r="T723" t="s">
        <v>249</v>
      </c>
      <c r="U723" t="s">
        <v>3329</v>
      </c>
      <c r="V723" t="s">
        <v>3329</v>
      </c>
      <c r="W723" t="s">
        <v>3329</v>
      </c>
      <c r="X723">
        <v>1</v>
      </c>
      <c r="Y723" t="s">
        <v>3329</v>
      </c>
      <c r="Z723" t="s">
        <v>3329</v>
      </c>
      <c r="AA723" t="s">
        <v>2497</v>
      </c>
      <c r="AB723" t="s">
        <v>2497</v>
      </c>
    </row>
    <row r="724" spans="1:28">
      <c r="A724">
        <v>1</v>
      </c>
      <c r="B724">
        <v>1849689</v>
      </c>
      <c r="C724" s="28">
        <v>2.1081478112499701E-6</v>
      </c>
      <c r="D724">
        <v>117</v>
      </c>
      <c r="E724" t="s">
        <v>1377</v>
      </c>
      <c r="F724" t="s">
        <v>2319</v>
      </c>
      <c r="G724" t="s">
        <v>2334</v>
      </c>
      <c r="H724" t="s">
        <v>2335</v>
      </c>
      <c r="I724">
        <v>1</v>
      </c>
      <c r="J724" t="s">
        <v>2353</v>
      </c>
      <c r="K724">
        <v>0.42105263157894701</v>
      </c>
      <c r="L724">
        <v>0.115445187461084</v>
      </c>
      <c r="M724">
        <v>0.90513988779489596</v>
      </c>
      <c r="N724">
        <v>0.90513988779489596</v>
      </c>
      <c r="O724">
        <v>0</v>
      </c>
      <c r="P724">
        <v>0.34050692554627998</v>
      </c>
      <c r="Q724">
        <v>0</v>
      </c>
      <c r="R724">
        <v>0.17490383645393101</v>
      </c>
      <c r="S724" t="s">
        <v>2323</v>
      </c>
      <c r="T724" t="s">
        <v>249</v>
      </c>
      <c r="U724" t="s">
        <v>3329</v>
      </c>
      <c r="V724" t="s">
        <v>3329</v>
      </c>
      <c r="W724" t="s">
        <v>3329</v>
      </c>
      <c r="X724">
        <v>1</v>
      </c>
      <c r="Y724" t="s">
        <v>3329</v>
      </c>
      <c r="Z724" t="s">
        <v>3329</v>
      </c>
      <c r="AA724" t="s">
        <v>2497</v>
      </c>
      <c r="AB724" t="s">
        <v>2497</v>
      </c>
    </row>
    <row r="725" spans="1:28">
      <c r="A725">
        <v>1</v>
      </c>
      <c r="B725">
        <v>1849910</v>
      </c>
      <c r="C725" s="28">
        <v>2.1081478112499701E-6</v>
      </c>
      <c r="D725">
        <v>117</v>
      </c>
      <c r="E725" t="s">
        <v>1377</v>
      </c>
      <c r="F725" t="s">
        <v>2319</v>
      </c>
      <c r="G725" t="s">
        <v>2321</v>
      </c>
      <c r="H725" t="s">
        <v>2320</v>
      </c>
      <c r="I725">
        <v>1</v>
      </c>
      <c r="J725" t="s">
        <v>2353</v>
      </c>
      <c r="K725">
        <v>0.40350877192982498</v>
      </c>
      <c r="L725">
        <v>0.115445187461084</v>
      </c>
      <c r="M725">
        <v>0.90513988779489596</v>
      </c>
      <c r="N725">
        <v>0.90513988779489596</v>
      </c>
      <c r="O725">
        <v>0</v>
      </c>
      <c r="P725">
        <v>0.34050692554627998</v>
      </c>
      <c r="Q725">
        <v>0</v>
      </c>
      <c r="R725">
        <v>0.17490383645393101</v>
      </c>
      <c r="S725" t="s">
        <v>2323</v>
      </c>
      <c r="T725" t="s">
        <v>249</v>
      </c>
      <c r="U725" t="s">
        <v>3329</v>
      </c>
      <c r="V725" t="s">
        <v>3329</v>
      </c>
      <c r="W725" t="s">
        <v>3329</v>
      </c>
      <c r="X725">
        <v>1</v>
      </c>
      <c r="Y725" t="s">
        <v>3329</v>
      </c>
      <c r="Z725" t="s">
        <v>3329</v>
      </c>
      <c r="AA725" t="s">
        <v>2497</v>
      </c>
      <c r="AB725" t="s">
        <v>2497</v>
      </c>
    </row>
    <row r="726" spans="1:28">
      <c r="A726">
        <v>1</v>
      </c>
      <c r="B726">
        <v>1842317</v>
      </c>
      <c r="C726" s="28">
        <v>2.1081478112499701E-6</v>
      </c>
      <c r="D726">
        <v>117</v>
      </c>
      <c r="E726" t="s">
        <v>1377</v>
      </c>
      <c r="F726" t="s">
        <v>2319</v>
      </c>
      <c r="G726" t="s">
        <v>2335</v>
      </c>
      <c r="H726" t="s">
        <v>2334</v>
      </c>
      <c r="I726">
        <v>1</v>
      </c>
      <c r="J726" t="s">
        <v>2329</v>
      </c>
      <c r="K726">
        <v>0.40350877192982498</v>
      </c>
      <c r="L726">
        <v>0.115445187461084</v>
      </c>
      <c r="M726">
        <v>0.90513988779489596</v>
      </c>
      <c r="N726">
        <v>0.90513988779489596</v>
      </c>
      <c r="O726">
        <v>0</v>
      </c>
      <c r="P726">
        <v>0.34050692554627998</v>
      </c>
      <c r="Q726">
        <v>0</v>
      </c>
      <c r="R726">
        <v>0.17490383645393101</v>
      </c>
      <c r="S726" t="s">
        <v>2323</v>
      </c>
      <c r="T726" t="s">
        <v>2337</v>
      </c>
      <c r="U726" t="s">
        <v>3330</v>
      </c>
      <c r="V726" t="s">
        <v>3330</v>
      </c>
      <c r="W726" t="s">
        <v>3330</v>
      </c>
      <c r="X726">
        <v>1</v>
      </c>
      <c r="Y726" t="s">
        <v>3331</v>
      </c>
      <c r="Z726" t="s">
        <v>3331</v>
      </c>
      <c r="AA726" t="s">
        <v>3332</v>
      </c>
      <c r="AB726" t="s">
        <v>3332</v>
      </c>
    </row>
    <row r="727" spans="1:28">
      <c r="A727">
        <v>1</v>
      </c>
      <c r="B727">
        <v>1843067</v>
      </c>
      <c r="C727" s="28">
        <v>2.1081478112499701E-6</v>
      </c>
      <c r="D727">
        <v>117</v>
      </c>
      <c r="E727" t="s">
        <v>1377</v>
      </c>
      <c r="F727" t="s">
        <v>2319</v>
      </c>
      <c r="G727" t="s">
        <v>2334</v>
      </c>
      <c r="H727" t="s">
        <v>2320</v>
      </c>
      <c r="I727">
        <v>1</v>
      </c>
      <c r="J727" t="s">
        <v>2329</v>
      </c>
      <c r="K727">
        <v>0.40350877192982498</v>
      </c>
      <c r="L727">
        <v>0.115445187461084</v>
      </c>
      <c r="M727">
        <v>0.90513988779489596</v>
      </c>
      <c r="N727">
        <v>0.90513988779489596</v>
      </c>
      <c r="O727">
        <v>0</v>
      </c>
      <c r="P727">
        <v>0.34050692554627998</v>
      </c>
      <c r="Q727">
        <v>0</v>
      </c>
      <c r="R727">
        <v>0.17490383645393101</v>
      </c>
      <c r="S727" t="s">
        <v>2323</v>
      </c>
      <c r="T727" t="s">
        <v>2337</v>
      </c>
      <c r="U727" t="s">
        <v>3330</v>
      </c>
      <c r="V727" t="s">
        <v>3330</v>
      </c>
      <c r="W727" t="s">
        <v>3330</v>
      </c>
      <c r="X727">
        <v>1</v>
      </c>
      <c r="Y727" t="s">
        <v>3331</v>
      </c>
      <c r="Z727" t="s">
        <v>3331</v>
      </c>
      <c r="AA727" t="s">
        <v>3332</v>
      </c>
      <c r="AB727" t="s">
        <v>3332</v>
      </c>
    </row>
    <row r="728" spans="1:28">
      <c r="A728">
        <v>1</v>
      </c>
      <c r="B728">
        <v>1843316</v>
      </c>
      <c r="C728" s="28">
        <v>2.1081478112499701E-6</v>
      </c>
      <c r="D728">
        <v>117</v>
      </c>
      <c r="E728" t="s">
        <v>1377</v>
      </c>
      <c r="F728" t="s">
        <v>2319</v>
      </c>
      <c r="G728" t="s">
        <v>2320</v>
      </c>
      <c r="H728" t="s">
        <v>2321</v>
      </c>
      <c r="I728">
        <v>1</v>
      </c>
      <c r="J728" t="s">
        <v>2329</v>
      </c>
      <c r="K728">
        <v>0.42105263157894701</v>
      </c>
      <c r="L728">
        <v>0.115445187461084</v>
      </c>
      <c r="M728">
        <v>0.90513988779489596</v>
      </c>
      <c r="N728">
        <v>0.90513988779489596</v>
      </c>
      <c r="O728">
        <v>0</v>
      </c>
      <c r="P728">
        <v>0.34050692554627998</v>
      </c>
      <c r="Q728">
        <v>0</v>
      </c>
      <c r="R728">
        <v>0.17490383645393101</v>
      </c>
      <c r="S728" t="s">
        <v>2323</v>
      </c>
      <c r="T728" t="s">
        <v>2337</v>
      </c>
      <c r="U728" t="s">
        <v>3330</v>
      </c>
      <c r="V728" t="s">
        <v>3330</v>
      </c>
      <c r="W728" t="s">
        <v>3330</v>
      </c>
      <c r="X728">
        <v>1</v>
      </c>
      <c r="Y728" t="s">
        <v>3331</v>
      </c>
      <c r="Z728" t="s">
        <v>3331</v>
      </c>
      <c r="AA728" t="s">
        <v>3332</v>
      </c>
      <c r="AB728" t="s">
        <v>3332</v>
      </c>
    </row>
    <row r="729" spans="1:28">
      <c r="A729">
        <v>1</v>
      </c>
      <c r="B729">
        <v>1843322</v>
      </c>
      <c r="C729" s="28">
        <v>2.1081478112499701E-6</v>
      </c>
      <c r="D729">
        <v>117</v>
      </c>
      <c r="E729" t="s">
        <v>1377</v>
      </c>
      <c r="F729" t="s">
        <v>2319</v>
      </c>
      <c r="G729" t="s">
        <v>2321</v>
      </c>
      <c r="H729" t="s">
        <v>2320</v>
      </c>
      <c r="I729">
        <v>1</v>
      </c>
      <c r="J729" t="s">
        <v>2329</v>
      </c>
      <c r="K729">
        <v>0.42105263157894701</v>
      </c>
      <c r="L729">
        <v>0.115445187461084</v>
      </c>
      <c r="M729">
        <v>0.90513988779489596</v>
      </c>
      <c r="N729">
        <v>0.90513988779489596</v>
      </c>
      <c r="O729">
        <v>0</v>
      </c>
      <c r="P729">
        <v>0.34050692554627998</v>
      </c>
      <c r="Q729">
        <v>0</v>
      </c>
      <c r="R729">
        <v>0.17490383645393101</v>
      </c>
      <c r="S729" t="s">
        <v>2323</v>
      </c>
      <c r="T729" t="s">
        <v>2337</v>
      </c>
      <c r="U729" t="s">
        <v>3330</v>
      </c>
      <c r="V729" t="s">
        <v>3330</v>
      </c>
      <c r="W729" t="s">
        <v>3330</v>
      </c>
      <c r="X729">
        <v>1</v>
      </c>
      <c r="Y729" t="s">
        <v>3331</v>
      </c>
      <c r="Z729" t="s">
        <v>3331</v>
      </c>
      <c r="AA729" t="s">
        <v>3332</v>
      </c>
      <c r="AB729" t="s">
        <v>3332</v>
      </c>
    </row>
    <row r="730" spans="1:28">
      <c r="A730">
        <v>1</v>
      </c>
      <c r="B730">
        <v>1843659</v>
      </c>
      <c r="C730" s="28">
        <v>2.1081478112499701E-6</v>
      </c>
      <c r="D730">
        <v>117</v>
      </c>
      <c r="E730" t="s">
        <v>1377</v>
      </c>
      <c r="F730" t="s">
        <v>2319</v>
      </c>
      <c r="G730" t="s">
        <v>2321</v>
      </c>
      <c r="H730" t="s">
        <v>2335</v>
      </c>
      <c r="I730">
        <v>1</v>
      </c>
      <c r="J730" t="s">
        <v>2329</v>
      </c>
      <c r="K730">
        <v>0.40350877192982498</v>
      </c>
      <c r="L730">
        <v>0.115445187461084</v>
      </c>
      <c r="M730">
        <v>0.90513988779489596</v>
      </c>
      <c r="N730">
        <v>0.90513988779489596</v>
      </c>
      <c r="O730">
        <v>0</v>
      </c>
      <c r="P730">
        <v>0.34050692554627998</v>
      </c>
      <c r="Q730">
        <v>0</v>
      </c>
      <c r="R730">
        <v>0.17490383645393101</v>
      </c>
      <c r="S730" t="s">
        <v>2323</v>
      </c>
      <c r="T730" t="s">
        <v>2330</v>
      </c>
      <c r="U730" t="s">
        <v>3330</v>
      </c>
      <c r="V730" t="s">
        <v>3330</v>
      </c>
      <c r="W730" t="s">
        <v>3330</v>
      </c>
      <c r="X730">
        <v>1</v>
      </c>
      <c r="Y730" t="s">
        <v>3331</v>
      </c>
      <c r="Z730" t="s">
        <v>3331</v>
      </c>
      <c r="AA730" t="s">
        <v>3332</v>
      </c>
      <c r="AB730" t="s">
        <v>3332</v>
      </c>
    </row>
    <row r="731" spans="1:28">
      <c r="A731">
        <v>1</v>
      </c>
      <c r="B731">
        <v>1850024</v>
      </c>
      <c r="C731" s="28">
        <v>2.1081478112499701E-6</v>
      </c>
      <c r="D731">
        <v>117</v>
      </c>
      <c r="E731" t="s">
        <v>1377</v>
      </c>
      <c r="F731" t="s">
        <v>2319</v>
      </c>
      <c r="G731" t="s">
        <v>2320</v>
      </c>
      <c r="H731" t="s">
        <v>2321</v>
      </c>
      <c r="I731">
        <v>1</v>
      </c>
      <c r="J731" t="s">
        <v>2329</v>
      </c>
      <c r="K731">
        <v>0.40350877192982498</v>
      </c>
      <c r="L731">
        <v>0.115445187461084</v>
      </c>
      <c r="M731">
        <v>0.90513988779489596</v>
      </c>
      <c r="N731">
        <v>0.90513988779489596</v>
      </c>
      <c r="O731">
        <v>0</v>
      </c>
      <c r="P731">
        <v>0.34050692554627998</v>
      </c>
      <c r="Q731">
        <v>0</v>
      </c>
      <c r="R731">
        <v>0.17490383645393101</v>
      </c>
      <c r="S731" t="s">
        <v>2323</v>
      </c>
      <c r="T731" t="s">
        <v>2330</v>
      </c>
      <c r="U731" t="s">
        <v>3329</v>
      </c>
      <c r="V731" t="s">
        <v>3329</v>
      </c>
      <c r="W731" t="s">
        <v>3329</v>
      </c>
      <c r="X731">
        <v>1</v>
      </c>
      <c r="Y731" t="s">
        <v>3329</v>
      </c>
      <c r="Z731" t="s">
        <v>3329</v>
      </c>
      <c r="AA731" t="s">
        <v>2497</v>
      </c>
      <c r="AB731" t="s">
        <v>2497</v>
      </c>
    </row>
    <row r="732" spans="1:28">
      <c r="A732">
        <v>1</v>
      </c>
      <c r="B732">
        <v>1850058</v>
      </c>
      <c r="C732" s="28">
        <v>2.1081478112499701E-6</v>
      </c>
      <c r="D732">
        <v>117</v>
      </c>
      <c r="E732" t="s">
        <v>1377</v>
      </c>
      <c r="F732" t="s">
        <v>2319</v>
      </c>
      <c r="G732" t="s">
        <v>2320</v>
      </c>
      <c r="H732" t="s">
        <v>2321</v>
      </c>
      <c r="I732">
        <v>1</v>
      </c>
      <c r="J732" t="s">
        <v>2329</v>
      </c>
      <c r="K732">
        <v>0.40350877192982498</v>
      </c>
      <c r="L732">
        <v>0.115445187461084</v>
      </c>
      <c r="M732">
        <v>0.90513988779489596</v>
      </c>
      <c r="N732">
        <v>0.90513988779489596</v>
      </c>
      <c r="O732">
        <v>0</v>
      </c>
      <c r="P732">
        <v>0.34050692554627998</v>
      </c>
      <c r="Q732">
        <v>0</v>
      </c>
      <c r="R732">
        <v>0.17490383645393101</v>
      </c>
      <c r="S732" t="s">
        <v>2323</v>
      </c>
      <c r="T732" t="s">
        <v>2330</v>
      </c>
      <c r="U732" t="s">
        <v>3329</v>
      </c>
      <c r="V732" t="s">
        <v>3329</v>
      </c>
      <c r="W732" t="s">
        <v>3329</v>
      </c>
      <c r="X732">
        <v>1</v>
      </c>
      <c r="Y732" t="s">
        <v>3329</v>
      </c>
      <c r="Z732" t="s">
        <v>3329</v>
      </c>
      <c r="AA732" t="s">
        <v>2497</v>
      </c>
      <c r="AB732" t="s">
        <v>2497</v>
      </c>
    </row>
    <row r="733" spans="1:28">
      <c r="A733">
        <v>1</v>
      </c>
      <c r="B733">
        <v>1850081</v>
      </c>
      <c r="C733" s="28">
        <v>2.1081478112499701E-6</v>
      </c>
      <c r="D733">
        <v>117</v>
      </c>
      <c r="E733" t="s">
        <v>1377</v>
      </c>
      <c r="F733" t="s">
        <v>2319</v>
      </c>
      <c r="G733" t="s">
        <v>2320</v>
      </c>
      <c r="H733" t="s">
        <v>2334</v>
      </c>
      <c r="I733">
        <v>1</v>
      </c>
      <c r="J733" t="s">
        <v>2329</v>
      </c>
      <c r="K733">
        <v>0.40350877192982498</v>
      </c>
      <c r="L733">
        <v>0.115445187461084</v>
      </c>
      <c r="M733">
        <v>0.90513988779489596</v>
      </c>
      <c r="N733">
        <v>0.90513988779489596</v>
      </c>
      <c r="O733">
        <v>0</v>
      </c>
      <c r="P733">
        <v>0.34050692554627998</v>
      </c>
      <c r="Q733">
        <v>0</v>
      </c>
      <c r="R733">
        <v>0.17490383645393101</v>
      </c>
      <c r="S733" t="s">
        <v>2323</v>
      </c>
      <c r="T733" t="s">
        <v>2330</v>
      </c>
      <c r="U733" t="s">
        <v>3329</v>
      </c>
      <c r="V733" t="s">
        <v>3329</v>
      </c>
      <c r="W733" t="s">
        <v>3329</v>
      </c>
      <c r="X733">
        <v>1</v>
      </c>
      <c r="Y733" t="s">
        <v>3329</v>
      </c>
      <c r="Z733" t="s">
        <v>3329</v>
      </c>
      <c r="AA733" t="s">
        <v>2497</v>
      </c>
      <c r="AB733" t="s">
        <v>2497</v>
      </c>
    </row>
    <row r="734" spans="1:28">
      <c r="A734">
        <v>2</v>
      </c>
      <c r="B734">
        <v>2886466</v>
      </c>
      <c r="C734" s="28">
        <v>2.1226201926645302E-6</v>
      </c>
      <c r="D734">
        <v>56</v>
      </c>
      <c r="E734" t="s">
        <v>1367</v>
      </c>
      <c r="F734" t="s">
        <v>2319</v>
      </c>
      <c r="G734" t="s">
        <v>2334</v>
      </c>
      <c r="H734" t="s">
        <v>2321</v>
      </c>
      <c r="I734">
        <v>1</v>
      </c>
      <c r="J734" t="s">
        <v>2463</v>
      </c>
      <c r="K734">
        <v>0.31578947368421101</v>
      </c>
      <c r="L734" t="s">
        <v>249</v>
      </c>
      <c r="M734">
        <v>3.4379695543572203E-2</v>
      </c>
      <c r="N734">
        <v>3.4379695543572203E-2</v>
      </c>
      <c r="O734">
        <v>2</v>
      </c>
      <c r="P734">
        <v>4.3714130489294397E-3</v>
      </c>
      <c r="Q734">
        <v>0</v>
      </c>
      <c r="R734">
        <v>0.330645628555994</v>
      </c>
      <c r="S734" t="s">
        <v>2323</v>
      </c>
      <c r="T734" t="s">
        <v>249</v>
      </c>
      <c r="U734" t="s">
        <v>2507</v>
      </c>
      <c r="V734" t="s">
        <v>2507</v>
      </c>
      <c r="W734" t="s">
        <v>2506</v>
      </c>
      <c r="X734">
        <v>0</v>
      </c>
      <c r="Y734" t="s">
        <v>2508</v>
      </c>
      <c r="Z734" t="s">
        <v>2509</v>
      </c>
      <c r="AA734" t="s">
        <v>2510</v>
      </c>
      <c r="AB734" t="s">
        <v>2511</v>
      </c>
    </row>
    <row r="735" spans="1:28">
      <c r="A735">
        <v>2</v>
      </c>
      <c r="B735">
        <v>278812</v>
      </c>
      <c r="C735" s="28">
        <v>2.1281309428144999E-6</v>
      </c>
      <c r="D735">
        <v>156</v>
      </c>
      <c r="E735" t="s">
        <v>1522</v>
      </c>
      <c r="F735" t="s">
        <v>2319</v>
      </c>
      <c r="G735" t="s">
        <v>2335</v>
      </c>
      <c r="H735" t="s">
        <v>2334</v>
      </c>
      <c r="I735">
        <v>1</v>
      </c>
      <c r="J735" t="s">
        <v>2374</v>
      </c>
      <c r="K735">
        <v>0.24561403508771901</v>
      </c>
      <c r="L735" t="s">
        <v>249</v>
      </c>
      <c r="M735">
        <v>1.04449882179841E-2</v>
      </c>
      <c r="N735">
        <v>1.04449882179841E-2</v>
      </c>
      <c r="O735">
        <v>1</v>
      </c>
      <c r="P735">
        <v>1.04449882179841E-2</v>
      </c>
      <c r="Q735">
        <v>0</v>
      </c>
      <c r="R735">
        <v>0.134177481154928</v>
      </c>
      <c r="S735" t="s">
        <v>2323</v>
      </c>
      <c r="T735" t="s">
        <v>249</v>
      </c>
      <c r="U735" t="s">
        <v>2692</v>
      </c>
      <c r="V735" t="s">
        <v>2692</v>
      </c>
      <c r="W735" t="s">
        <v>2692</v>
      </c>
      <c r="X735">
        <v>1</v>
      </c>
      <c r="Y735" t="s">
        <v>2692</v>
      </c>
      <c r="Z735" t="s">
        <v>2692</v>
      </c>
      <c r="AA735" t="s">
        <v>2693</v>
      </c>
      <c r="AB735" t="s">
        <v>2693</v>
      </c>
    </row>
    <row r="736" spans="1:28">
      <c r="A736">
        <v>2</v>
      </c>
      <c r="B736">
        <v>277903</v>
      </c>
      <c r="C736" s="28">
        <v>2.1281309428144999E-6</v>
      </c>
      <c r="D736">
        <v>156</v>
      </c>
      <c r="E736" t="s">
        <v>1522</v>
      </c>
      <c r="F736" t="s">
        <v>2319</v>
      </c>
      <c r="G736" t="s">
        <v>2320</v>
      </c>
      <c r="H736" t="s">
        <v>2321</v>
      </c>
      <c r="I736">
        <v>1</v>
      </c>
      <c r="J736" t="s">
        <v>2322</v>
      </c>
      <c r="K736">
        <v>0.24561403508771901</v>
      </c>
      <c r="L736" t="s">
        <v>249</v>
      </c>
      <c r="M736">
        <v>1.04449882179841E-2</v>
      </c>
      <c r="N736">
        <v>1.04449882179841E-2</v>
      </c>
      <c r="O736">
        <v>1</v>
      </c>
      <c r="P736">
        <v>1.04449882179841E-2</v>
      </c>
      <c r="Q736">
        <v>0</v>
      </c>
      <c r="R736">
        <v>0.134177481154928</v>
      </c>
      <c r="S736" t="s">
        <v>2323</v>
      </c>
      <c r="T736" t="s">
        <v>249</v>
      </c>
      <c r="U736" t="s">
        <v>2692</v>
      </c>
      <c r="V736" t="s">
        <v>2692</v>
      </c>
      <c r="W736" t="s">
        <v>2694</v>
      </c>
      <c r="X736">
        <v>0</v>
      </c>
      <c r="Y736" t="s">
        <v>2692</v>
      </c>
      <c r="Z736" t="s">
        <v>2695</v>
      </c>
      <c r="AA736" t="s">
        <v>2693</v>
      </c>
      <c r="AB736" t="s">
        <v>2696</v>
      </c>
    </row>
    <row r="737" spans="1:28">
      <c r="A737">
        <v>1</v>
      </c>
      <c r="B737">
        <v>4158042</v>
      </c>
      <c r="C737" s="28">
        <v>2.1533141895046702E-6</v>
      </c>
      <c r="D737">
        <v>37</v>
      </c>
      <c r="E737" t="s">
        <v>1382</v>
      </c>
      <c r="F737" t="s">
        <v>2347</v>
      </c>
      <c r="G737" t="s">
        <v>2334</v>
      </c>
      <c r="H737" t="s">
        <v>2530</v>
      </c>
      <c r="I737">
        <v>1</v>
      </c>
      <c r="J737" t="s">
        <v>2349</v>
      </c>
      <c r="K737">
        <v>0.38596491228070201</v>
      </c>
      <c r="L737">
        <v>0.105783936114439</v>
      </c>
      <c r="M737">
        <v>4.6184936222723601E-4</v>
      </c>
      <c r="N737">
        <v>4.6184936222723601E-4</v>
      </c>
      <c r="O737">
        <v>1</v>
      </c>
      <c r="P737">
        <v>5.3383401595927303E-4</v>
      </c>
      <c r="Q737">
        <v>0</v>
      </c>
      <c r="R737">
        <v>0.454930542522477</v>
      </c>
      <c r="S737" t="s">
        <v>2323</v>
      </c>
      <c r="T737" t="s">
        <v>249</v>
      </c>
      <c r="U737" t="s">
        <v>3333</v>
      </c>
      <c r="V737" t="s">
        <v>3333</v>
      </c>
      <c r="W737" t="s">
        <v>3333</v>
      </c>
      <c r="X737">
        <v>1</v>
      </c>
      <c r="Y737" t="s">
        <v>3334</v>
      </c>
      <c r="Z737" t="s">
        <v>3334</v>
      </c>
      <c r="AA737" t="s">
        <v>3335</v>
      </c>
      <c r="AB737" t="s">
        <v>3335</v>
      </c>
    </row>
    <row r="738" spans="1:28">
      <c r="A738">
        <v>1</v>
      </c>
      <c r="B738">
        <v>4158761</v>
      </c>
      <c r="C738" s="28">
        <v>2.1533141895046702E-6</v>
      </c>
      <c r="D738">
        <v>37</v>
      </c>
      <c r="E738" t="s">
        <v>1382</v>
      </c>
      <c r="F738" t="s">
        <v>2347</v>
      </c>
      <c r="G738" t="s">
        <v>2473</v>
      </c>
      <c r="H738" t="s">
        <v>2320</v>
      </c>
      <c r="I738">
        <v>1</v>
      </c>
      <c r="J738" t="s">
        <v>2349</v>
      </c>
      <c r="K738">
        <v>0.38596491228070201</v>
      </c>
      <c r="L738">
        <v>0.105783936114439</v>
      </c>
      <c r="M738">
        <v>4.6184936222723601E-4</v>
      </c>
      <c r="N738">
        <v>4.6184936222723601E-4</v>
      </c>
      <c r="O738">
        <v>1</v>
      </c>
      <c r="P738">
        <v>5.3383401595927303E-4</v>
      </c>
      <c r="Q738">
        <v>0</v>
      </c>
      <c r="R738">
        <v>0.454930542522477</v>
      </c>
      <c r="S738" t="s">
        <v>2323</v>
      </c>
      <c r="T738" t="s">
        <v>249</v>
      </c>
      <c r="U738" t="s">
        <v>3333</v>
      </c>
      <c r="V738" t="s">
        <v>3333</v>
      </c>
      <c r="W738" t="s">
        <v>3333</v>
      </c>
      <c r="X738">
        <v>1</v>
      </c>
      <c r="Y738" t="s">
        <v>3334</v>
      </c>
      <c r="Z738" t="s">
        <v>3334</v>
      </c>
      <c r="AA738" t="s">
        <v>3335</v>
      </c>
      <c r="AB738" t="s">
        <v>3335</v>
      </c>
    </row>
    <row r="739" spans="1:28">
      <c r="A739">
        <v>1</v>
      </c>
      <c r="B739">
        <v>230426</v>
      </c>
      <c r="C739" s="28">
        <v>2.1935475231594399E-6</v>
      </c>
      <c r="D739">
        <v>74</v>
      </c>
      <c r="E739" t="s">
        <v>1387</v>
      </c>
      <c r="F739" t="s">
        <v>2319</v>
      </c>
      <c r="G739" t="s">
        <v>2334</v>
      </c>
      <c r="H739" t="s">
        <v>2335</v>
      </c>
      <c r="I739">
        <v>1</v>
      </c>
      <c r="J739" t="s">
        <v>2432</v>
      </c>
      <c r="K739">
        <v>0.36842105263157898</v>
      </c>
      <c r="L739">
        <v>2.7811647079443801E-2</v>
      </c>
      <c r="M739">
        <v>3.7678590671940203E-2</v>
      </c>
      <c r="N739">
        <v>3.7678590671940203E-2</v>
      </c>
      <c r="O739">
        <v>2</v>
      </c>
      <c r="P739">
        <v>2.2565752192773101E-2</v>
      </c>
      <c r="Q739">
        <v>0</v>
      </c>
      <c r="R739">
        <v>0.26135698008025599</v>
      </c>
      <c r="S739" t="s">
        <v>2323</v>
      </c>
      <c r="T739" t="s">
        <v>249</v>
      </c>
      <c r="U739" t="s">
        <v>3336</v>
      </c>
      <c r="V739" t="s">
        <v>3337</v>
      </c>
      <c r="W739" t="s">
        <v>3336</v>
      </c>
      <c r="X739">
        <v>0</v>
      </c>
      <c r="Y739" t="s">
        <v>3337</v>
      </c>
      <c r="Z739" t="s">
        <v>3336</v>
      </c>
      <c r="AA739" t="s">
        <v>3338</v>
      </c>
      <c r="AB739" t="s">
        <v>2649</v>
      </c>
    </row>
    <row r="740" spans="1:28">
      <c r="A740">
        <v>1</v>
      </c>
      <c r="B740">
        <v>230501</v>
      </c>
      <c r="C740" s="28">
        <v>2.1935475231594399E-6</v>
      </c>
      <c r="D740">
        <v>74</v>
      </c>
      <c r="E740" t="s">
        <v>1387</v>
      </c>
      <c r="F740" t="s">
        <v>2319</v>
      </c>
      <c r="G740" t="s">
        <v>2320</v>
      </c>
      <c r="H740" t="s">
        <v>2321</v>
      </c>
      <c r="I740">
        <v>1</v>
      </c>
      <c r="J740" t="s">
        <v>2432</v>
      </c>
      <c r="K740">
        <v>0.36842105263157898</v>
      </c>
      <c r="L740">
        <v>2.7811647079443801E-2</v>
      </c>
      <c r="M740">
        <v>3.7678590671940203E-2</v>
      </c>
      <c r="N740">
        <v>3.7678590671940203E-2</v>
      </c>
      <c r="O740">
        <v>2</v>
      </c>
      <c r="P740">
        <v>2.2565752192773101E-2</v>
      </c>
      <c r="Q740">
        <v>0</v>
      </c>
      <c r="R740">
        <v>0.26135698008025599</v>
      </c>
      <c r="S740" t="s">
        <v>2323</v>
      </c>
      <c r="T740" t="s">
        <v>249</v>
      </c>
      <c r="U740" t="s">
        <v>3336</v>
      </c>
      <c r="V740" t="s">
        <v>3337</v>
      </c>
      <c r="W740" t="s">
        <v>3336</v>
      </c>
      <c r="X740">
        <v>0</v>
      </c>
      <c r="Y740" t="s">
        <v>3337</v>
      </c>
      <c r="Z740" t="s">
        <v>3336</v>
      </c>
      <c r="AA740" t="s">
        <v>3338</v>
      </c>
      <c r="AB740" t="s">
        <v>2649</v>
      </c>
    </row>
    <row r="741" spans="1:28">
      <c r="A741">
        <v>1</v>
      </c>
      <c r="B741">
        <v>3084205</v>
      </c>
      <c r="C741" s="28">
        <v>2.2127786735652698E-6</v>
      </c>
      <c r="D741">
        <v>47</v>
      </c>
      <c r="E741" t="s">
        <v>1377</v>
      </c>
      <c r="F741" t="s">
        <v>2347</v>
      </c>
      <c r="G741" t="s">
        <v>2321</v>
      </c>
      <c r="H741" t="s">
        <v>2450</v>
      </c>
      <c r="I741">
        <v>1</v>
      </c>
      <c r="J741" t="s">
        <v>2493</v>
      </c>
      <c r="K741">
        <v>0.38596491228070201</v>
      </c>
      <c r="L741">
        <v>5.6939073456459897E-2</v>
      </c>
      <c r="M741">
        <v>0.19759367842775799</v>
      </c>
      <c r="N741">
        <v>0.19759367842775799</v>
      </c>
      <c r="O741">
        <v>0</v>
      </c>
      <c r="P741">
        <v>6.1736699677584002E-2</v>
      </c>
      <c r="Q741">
        <v>0</v>
      </c>
      <c r="R741">
        <v>0.37911754364392197</v>
      </c>
      <c r="S741" t="s">
        <v>2323</v>
      </c>
      <c r="T741" t="s">
        <v>249</v>
      </c>
      <c r="U741" t="s">
        <v>2757</v>
      </c>
      <c r="V741" t="s">
        <v>2757</v>
      </c>
      <c r="W741" t="s">
        <v>2757</v>
      </c>
      <c r="X741">
        <v>1</v>
      </c>
      <c r="Y741" t="s">
        <v>2757</v>
      </c>
      <c r="Z741" t="s">
        <v>2757</v>
      </c>
      <c r="AA741" t="s">
        <v>2761</v>
      </c>
      <c r="AB741" t="s">
        <v>2761</v>
      </c>
    </row>
    <row r="742" spans="1:28">
      <c r="A742">
        <v>1</v>
      </c>
      <c r="B742">
        <v>1843882</v>
      </c>
      <c r="C742" s="28">
        <v>2.2203719526671501E-6</v>
      </c>
      <c r="D742">
        <v>53</v>
      </c>
      <c r="E742" t="s">
        <v>1360</v>
      </c>
      <c r="F742" t="s">
        <v>2347</v>
      </c>
      <c r="G742" t="s">
        <v>2335</v>
      </c>
      <c r="H742" t="s">
        <v>2425</v>
      </c>
      <c r="I742">
        <v>1</v>
      </c>
      <c r="J742" t="s">
        <v>2349</v>
      </c>
      <c r="K742">
        <v>0.36842105263157898</v>
      </c>
      <c r="L742">
        <v>0.140619071499654</v>
      </c>
      <c r="M742">
        <v>7.6095208636272104E-3</v>
      </c>
      <c r="N742">
        <v>7.6095208636272104E-3</v>
      </c>
      <c r="O742">
        <v>1</v>
      </c>
      <c r="P742">
        <v>8.3892027054369902E-3</v>
      </c>
      <c r="Q742">
        <v>0</v>
      </c>
      <c r="R742">
        <v>0.34461544731315602</v>
      </c>
      <c r="S742" t="s">
        <v>2323</v>
      </c>
      <c r="T742" t="s">
        <v>249</v>
      </c>
      <c r="U742" t="s">
        <v>3330</v>
      </c>
      <c r="V742" t="s">
        <v>3330</v>
      </c>
      <c r="W742" t="s">
        <v>3330</v>
      </c>
      <c r="X742">
        <v>1</v>
      </c>
      <c r="Y742" t="s">
        <v>3331</v>
      </c>
      <c r="Z742" t="s">
        <v>3331</v>
      </c>
      <c r="AA742" t="s">
        <v>3332</v>
      </c>
      <c r="AB742" t="s">
        <v>3332</v>
      </c>
    </row>
    <row r="743" spans="1:28">
      <c r="A743">
        <v>1</v>
      </c>
      <c r="B743">
        <v>2971106</v>
      </c>
      <c r="C743" s="28">
        <v>2.2624788939888999E-6</v>
      </c>
      <c r="D743">
        <v>155</v>
      </c>
      <c r="E743" t="s">
        <v>1474</v>
      </c>
      <c r="F743" t="s">
        <v>2319</v>
      </c>
      <c r="G743" t="s">
        <v>2321</v>
      </c>
      <c r="H743" t="s">
        <v>2320</v>
      </c>
      <c r="I743">
        <v>1</v>
      </c>
      <c r="J743" t="s">
        <v>2349</v>
      </c>
      <c r="K743">
        <v>0.175438596491228</v>
      </c>
      <c r="L743" t="s">
        <v>249</v>
      </c>
      <c r="M743">
        <v>1.98942584368536E-4</v>
      </c>
      <c r="N743">
        <v>1.98942584368536E-4</v>
      </c>
      <c r="O743">
        <v>1</v>
      </c>
      <c r="P743">
        <v>1.98942584368536E-4</v>
      </c>
      <c r="Q743">
        <v>0</v>
      </c>
      <c r="R743">
        <v>0.13432548642115399</v>
      </c>
      <c r="S743" t="s">
        <v>2323</v>
      </c>
      <c r="T743" t="s">
        <v>249</v>
      </c>
      <c r="U743" t="s">
        <v>2476</v>
      </c>
      <c r="V743" t="s">
        <v>2476</v>
      </c>
      <c r="W743" t="s">
        <v>2476</v>
      </c>
      <c r="X743">
        <v>1</v>
      </c>
      <c r="Y743" t="s">
        <v>2477</v>
      </c>
      <c r="Z743" t="s">
        <v>2477</v>
      </c>
      <c r="AA743" t="s">
        <v>2478</v>
      </c>
      <c r="AB743" t="s">
        <v>2478</v>
      </c>
    </row>
    <row r="744" spans="1:28">
      <c r="A744">
        <v>1</v>
      </c>
      <c r="B744">
        <v>2970737</v>
      </c>
      <c r="C744" s="28">
        <v>2.2624788939888999E-6</v>
      </c>
      <c r="D744">
        <v>155</v>
      </c>
      <c r="E744" t="s">
        <v>1474</v>
      </c>
      <c r="F744" t="s">
        <v>2319</v>
      </c>
      <c r="G744" t="s">
        <v>2335</v>
      </c>
      <c r="H744" t="s">
        <v>2320</v>
      </c>
      <c r="I744">
        <v>1</v>
      </c>
      <c r="J744" t="s">
        <v>2329</v>
      </c>
      <c r="K744">
        <v>0.175438596491228</v>
      </c>
      <c r="L744" t="s">
        <v>249</v>
      </c>
      <c r="M744">
        <v>1.98942584368536E-4</v>
      </c>
      <c r="N744">
        <v>1.98942584368536E-4</v>
      </c>
      <c r="O744">
        <v>1</v>
      </c>
      <c r="P744">
        <v>1.98942584368536E-4</v>
      </c>
      <c r="Q744">
        <v>0</v>
      </c>
      <c r="R744">
        <v>0.13432548642115399</v>
      </c>
      <c r="S744" t="s">
        <v>2323</v>
      </c>
      <c r="T744" t="s">
        <v>2330</v>
      </c>
      <c r="U744" t="s">
        <v>2476</v>
      </c>
      <c r="V744" t="s">
        <v>2476</v>
      </c>
      <c r="W744" t="s">
        <v>2476</v>
      </c>
      <c r="X744">
        <v>1</v>
      </c>
      <c r="Y744" t="s">
        <v>2477</v>
      </c>
      <c r="Z744" t="s">
        <v>2477</v>
      </c>
      <c r="AA744" t="s">
        <v>2478</v>
      </c>
      <c r="AB744" t="s">
        <v>2478</v>
      </c>
    </row>
    <row r="745" spans="1:28">
      <c r="A745">
        <v>2</v>
      </c>
      <c r="B745">
        <v>717280</v>
      </c>
      <c r="C745" s="28">
        <v>2.2754228613988501E-6</v>
      </c>
      <c r="D745">
        <v>74</v>
      </c>
      <c r="E745" t="s">
        <v>1437</v>
      </c>
      <c r="F745" t="s">
        <v>2319</v>
      </c>
      <c r="G745" t="s">
        <v>2335</v>
      </c>
      <c r="H745" t="s">
        <v>2334</v>
      </c>
      <c r="I745">
        <v>1</v>
      </c>
      <c r="J745" t="s">
        <v>2322</v>
      </c>
      <c r="K745">
        <v>0.47368421052631599</v>
      </c>
      <c r="L745">
        <v>0.43186207115988301</v>
      </c>
      <c r="M745">
        <v>7.6387280634844096E-2</v>
      </c>
      <c r="N745">
        <v>7.6387280634844096E-2</v>
      </c>
      <c r="O745">
        <v>0</v>
      </c>
      <c r="P745">
        <v>0.14553286181195199</v>
      </c>
      <c r="Q745">
        <v>0</v>
      </c>
      <c r="R745">
        <v>0.260654134737698</v>
      </c>
      <c r="S745" t="s">
        <v>2323</v>
      </c>
      <c r="T745" t="s">
        <v>249</v>
      </c>
      <c r="U745" t="s">
        <v>2783</v>
      </c>
      <c r="V745" t="s">
        <v>2782</v>
      </c>
      <c r="W745" t="s">
        <v>2783</v>
      </c>
      <c r="X745">
        <v>0</v>
      </c>
      <c r="Y745" t="s">
        <v>2784</v>
      </c>
      <c r="Z745" t="s">
        <v>2783</v>
      </c>
      <c r="AA745" t="s">
        <v>2785</v>
      </c>
      <c r="AB745" t="s">
        <v>2786</v>
      </c>
    </row>
    <row r="746" spans="1:28">
      <c r="A746">
        <v>2</v>
      </c>
      <c r="B746">
        <v>717359</v>
      </c>
      <c r="C746" s="28">
        <v>2.2754228613988501E-6</v>
      </c>
      <c r="D746">
        <v>74</v>
      </c>
      <c r="E746" t="s">
        <v>1437</v>
      </c>
      <c r="F746" t="s">
        <v>2319</v>
      </c>
      <c r="G746" t="s">
        <v>2321</v>
      </c>
      <c r="H746" t="s">
        <v>2320</v>
      </c>
      <c r="I746">
        <v>1</v>
      </c>
      <c r="J746" t="s">
        <v>2322</v>
      </c>
      <c r="K746">
        <v>0.47368421052631599</v>
      </c>
      <c r="L746">
        <v>0.43186207115988301</v>
      </c>
      <c r="M746">
        <v>7.6387280634844096E-2</v>
      </c>
      <c r="N746">
        <v>7.6387280634844096E-2</v>
      </c>
      <c r="O746">
        <v>0</v>
      </c>
      <c r="P746">
        <v>0.14553286181195199</v>
      </c>
      <c r="Q746">
        <v>0</v>
      </c>
      <c r="R746">
        <v>0.260654134737698</v>
      </c>
      <c r="S746" t="s">
        <v>2323</v>
      </c>
      <c r="T746" t="s">
        <v>249</v>
      </c>
      <c r="U746" t="s">
        <v>2783</v>
      </c>
      <c r="V746" t="s">
        <v>2782</v>
      </c>
      <c r="W746" t="s">
        <v>2783</v>
      </c>
      <c r="X746">
        <v>0</v>
      </c>
      <c r="Y746" t="s">
        <v>2784</v>
      </c>
      <c r="Z746" t="s">
        <v>2783</v>
      </c>
      <c r="AA746" t="s">
        <v>2785</v>
      </c>
      <c r="AB746" t="s">
        <v>2786</v>
      </c>
    </row>
    <row r="747" spans="1:28">
      <c r="A747">
        <v>2</v>
      </c>
      <c r="B747">
        <v>717403</v>
      </c>
      <c r="C747" s="28">
        <v>2.2754228613988501E-6</v>
      </c>
      <c r="D747">
        <v>74</v>
      </c>
      <c r="E747" t="s">
        <v>1437</v>
      </c>
      <c r="F747" t="s">
        <v>2319</v>
      </c>
      <c r="G747" t="s">
        <v>2334</v>
      </c>
      <c r="H747" t="s">
        <v>2320</v>
      </c>
      <c r="I747">
        <v>1</v>
      </c>
      <c r="J747" t="s">
        <v>2322</v>
      </c>
      <c r="K747">
        <v>0.47368421052631599</v>
      </c>
      <c r="L747">
        <v>0.43186207115988301</v>
      </c>
      <c r="M747">
        <v>7.6387280634844096E-2</v>
      </c>
      <c r="N747">
        <v>7.6387280634844096E-2</v>
      </c>
      <c r="O747">
        <v>0</v>
      </c>
      <c r="P747">
        <v>0.14553286181195199</v>
      </c>
      <c r="Q747">
        <v>0</v>
      </c>
      <c r="R747">
        <v>0.260654134737698</v>
      </c>
      <c r="S747" t="s">
        <v>2323</v>
      </c>
      <c r="T747" t="s">
        <v>249</v>
      </c>
      <c r="U747" t="s">
        <v>2783</v>
      </c>
      <c r="V747" t="s">
        <v>2782</v>
      </c>
      <c r="W747" t="s">
        <v>2783</v>
      </c>
      <c r="X747">
        <v>0</v>
      </c>
      <c r="Y747" t="s">
        <v>2784</v>
      </c>
      <c r="Z747" t="s">
        <v>2783</v>
      </c>
      <c r="AA747" t="s">
        <v>2785</v>
      </c>
      <c r="AB747" t="s">
        <v>2786</v>
      </c>
    </row>
    <row r="748" spans="1:28">
      <c r="A748">
        <v>2</v>
      </c>
      <c r="B748">
        <v>717561</v>
      </c>
      <c r="C748" s="28">
        <v>2.2854111008962E-6</v>
      </c>
      <c r="D748">
        <v>74</v>
      </c>
      <c r="E748" t="s">
        <v>1437</v>
      </c>
      <c r="F748" t="s">
        <v>2319</v>
      </c>
      <c r="G748" t="s">
        <v>2321</v>
      </c>
      <c r="H748" t="s">
        <v>2320</v>
      </c>
      <c r="I748">
        <v>1</v>
      </c>
      <c r="J748" t="s">
        <v>2322</v>
      </c>
      <c r="K748">
        <v>0.45614035087719301</v>
      </c>
      <c r="L748">
        <v>0.43186207115988301</v>
      </c>
      <c r="M748">
        <v>3.0965478365723199E-2</v>
      </c>
      <c r="N748">
        <v>3.0965478365723199E-2</v>
      </c>
      <c r="O748">
        <v>1</v>
      </c>
      <c r="P748">
        <v>7.1070247424276006E-2</v>
      </c>
      <c r="Q748">
        <v>0</v>
      </c>
      <c r="R748">
        <v>0.26057008937464998</v>
      </c>
      <c r="S748" t="s">
        <v>2323</v>
      </c>
      <c r="T748" t="s">
        <v>249</v>
      </c>
      <c r="U748" t="s">
        <v>2783</v>
      </c>
      <c r="V748" t="s">
        <v>2782</v>
      </c>
      <c r="W748" t="s">
        <v>2783</v>
      </c>
      <c r="X748">
        <v>0</v>
      </c>
      <c r="Y748" t="s">
        <v>2784</v>
      </c>
      <c r="Z748" t="s">
        <v>2783</v>
      </c>
      <c r="AA748" t="s">
        <v>2785</v>
      </c>
      <c r="AB748" t="s">
        <v>2786</v>
      </c>
    </row>
    <row r="749" spans="1:28">
      <c r="A749">
        <v>2</v>
      </c>
      <c r="B749">
        <v>2868383</v>
      </c>
      <c r="C749" s="28">
        <v>2.3428193517567501E-6</v>
      </c>
      <c r="D749">
        <v>53</v>
      </c>
      <c r="E749" t="s">
        <v>1422</v>
      </c>
      <c r="F749" t="s">
        <v>2347</v>
      </c>
      <c r="G749" t="s">
        <v>2386</v>
      </c>
      <c r="H749" t="s">
        <v>2334</v>
      </c>
      <c r="I749">
        <v>1</v>
      </c>
      <c r="J749" t="s">
        <v>2353</v>
      </c>
      <c r="K749">
        <v>0.24561403508771901</v>
      </c>
      <c r="L749" t="s">
        <v>249</v>
      </c>
      <c r="M749">
        <v>0.109238946416095</v>
      </c>
      <c r="N749">
        <v>0.109238946416095</v>
      </c>
      <c r="O749">
        <v>0</v>
      </c>
      <c r="P749">
        <v>0.109238946416095</v>
      </c>
      <c r="Q749">
        <v>0</v>
      </c>
      <c r="R749">
        <v>0.34333943328955802</v>
      </c>
      <c r="S749" t="s">
        <v>2323</v>
      </c>
      <c r="T749" t="s">
        <v>249</v>
      </c>
      <c r="U749" t="s">
        <v>3339</v>
      </c>
      <c r="V749" t="s">
        <v>3339</v>
      </c>
      <c r="W749" t="s">
        <v>3339</v>
      </c>
      <c r="X749">
        <v>1</v>
      </c>
      <c r="Y749" t="s">
        <v>3340</v>
      </c>
      <c r="Z749" t="s">
        <v>3340</v>
      </c>
      <c r="AA749" t="s">
        <v>3341</v>
      </c>
      <c r="AB749" t="s">
        <v>3341</v>
      </c>
    </row>
    <row r="750" spans="1:28">
      <c r="A750">
        <v>2</v>
      </c>
      <c r="B750">
        <v>4461708</v>
      </c>
      <c r="C750" s="28">
        <v>2.4040576825933199E-6</v>
      </c>
      <c r="D750">
        <v>56</v>
      </c>
      <c r="E750" t="s">
        <v>1366</v>
      </c>
      <c r="F750" t="s">
        <v>2319</v>
      </c>
      <c r="G750" t="s">
        <v>2334</v>
      </c>
      <c r="H750" t="s">
        <v>2335</v>
      </c>
      <c r="I750">
        <v>1</v>
      </c>
      <c r="J750" t="s">
        <v>2353</v>
      </c>
      <c r="K750">
        <v>0.12280701754386</v>
      </c>
      <c r="L750" t="s">
        <v>249</v>
      </c>
      <c r="M750" t="s">
        <v>249</v>
      </c>
      <c r="N750" t="s">
        <v>249</v>
      </c>
      <c r="O750">
        <v>1</v>
      </c>
      <c r="P750">
        <v>4.0945779707296402E-3</v>
      </c>
      <c r="Q750">
        <v>0</v>
      </c>
      <c r="R750">
        <v>0.32778145588209001</v>
      </c>
      <c r="S750" t="s">
        <v>2323</v>
      </c>
      <c r="T750" t="s">
        <v>249</v>
      </c>
      <c r="U750" t="s">
        <v>3342</v>
      </c>
      <c r="V750" t="s">
        <v>3342</v>
      </c>
      <c r="W750" t="s">
        <v>3342</v>
      </c>
      <c r="X750">
        <v>1</v>
      </c>
      <c r="Y750" t="s">
        <v>3343</v>
      </c>
      <c r="Z750" t="s">
        <v>3343</v>
      </c>
      <c r="AA750" t="s">
        <v>3344</v>
      </c>
      <c r="AB750" t="s">
        <v>3344</v>
      </c>
    </row>
    <row r="751" spans="1:28">
      <c r="A751">
        <v>2</v>
      </c>
      <c r="B751">
        <v>4453492</v>
      </c>
      <c r="C751" s="28">
        <v>2.4040576825933199E-6</v>
      </c>
      <c r="D751">
        <v>56</v>
      </c>
      <c r="E751" t="s">
        <v>1366</v>
      </c>
      <c r="F751" t="s">
        <v>2319</v>
      </c>
      <c r="G751" t="s">
        <v>2321</v>
      </c>
      <c r="H751" t="s">
        <v>2320</v>
      </c>
      <c r="I751">
        <v>1</v>
      </c>
      <c r="J751" t="s">
        <v>2548</v>
      </c>
      <c r="K751">
        <v>0.12280701754386</v>
      </c>
      <c r="L751" t="s">
        <v>249</v>
      </c>
      <c r="M751" t="s">
        <v>249</v>
      </c>
      <c r="N751" t="s">
        <v>249</v>
      </c>
      <c r="O751">
        <v>1</v>
      </c>
      <c r="P751">
        <v>4.0945779707296402E-3</v>
      </c>
      <c r="Q751">
        <v>0</v>
      </c>
      <c r="R751">
        <v>0.32778145588209001</v>
      </c>
      <c r="S751" t="s">
        <v>2323</v>
      </c>
      <c r="T751" t="s">
        <v>2330</v>
      </c>
      <c r="U751" t="s">
        <v>3345</v>
      </c>
      <c r="V751" t="s">
        <v>3345</v>
      </c>
      <c r="W751" t="s">
        <v>3345</v>
      </c>
      <c r="X751">
        <v>1</v>
      </c>
      <c r="Y751" t="s">
        <v>3345</v>
      </c>
      <c r="Z751" t="s">
        <v>3345</v>
      </c>
      <c r="AA751" t="s">
        <v>3346</v>
      </c>
      <c r="AB751" t="s">
        <v>3346</v>
      </c>
    </row>
    <row r="752" spans="1:28">
      <c r="A752">
        <v>3</v>
      </c>
      <c r="B752">
        <v>981471</v>
      </c>
      <c r="C752" s="28">
        <v>2.4754010923038199E-6</v>
      </c>
      <c r="D752">
        <v>57</v>
      </c>
      <c r="E752" t="s">
        <v>1418</v>
      </c>
      <c r="F752" t="s">
        <v>2319</v>
      </c>
      <c r="G752" t="s">
        <v>2334</v>
      </c>
      <c r="H752" t="s">
        <v>2335</v>
      </c>
      <c r="I752">
        <v>1</v>
      </c>
      <c r="J752" t="s">
        <v>2418</v>
      </c>
      <c r="K752">
        <v>0.45614035087719301</v>
      </c>
      <c r="L752" t="s">
        <v>249</v>
      </c>
      <c r="M752">
        <v>3.7262989640799403E-2</v>
      </c>
      <c r="N752">
        <v>3.7262989640799403E-2</v>
      </c>
      <c r="O752">
        <v>1</v>
      </c>
      <c r="P752">
        <v>3.7262989640799403E-2</v>
      </c>
      <c r="Q752">
        <v>0</v>
      </c>
      <c r="R752">
        <v>0.32241398130432197</v>
      </c>
      <c r="S752" t="s">
        <v>2323</v>
      </c>
      <c r="T752" t="s">
        <v>2337</v>
      </c>
      <c r="U752" t="s">
        <v>3347</v>
      </c>
      <c r="V752" t="s">
        <v>3347</v>
      </c>
      <c r="W752" t="s">
        <v>3347</v>
      </c>
      <c r="X752">
        <v>1</v>
      </c>
      <c r="Y752" t="s">
        <v>3347</v>
      </c>
      <c r="Z752" t="s">
        <v>3347</v>
      </c>
      <c r="AA752" t="s">
        <v>3348</v>
      </c>
      <c r="AB752" t="s">
        <v>3348</v>
      </c>
    </row>
    <row r="753" spans="1:28">
      <c r="A753">
        <v>1</v>
      </c>
      <c r="B753">
        <v>4673155</v>
      </c>
      <c r="C753" s="28">
        <v>2.49078532372738E-6</v>
      </c>
      <c r="D753">
        <v>156</v>
      </c>
      <c r="E753" t="s">
        <v>1511</v>
      </c>
      <c r="F753" t="s">
        <v>2319</v>
      </c>
      <c r="G753" t="s">
        <v>2335</v>
      </c>
      <c r="H753" t="s">
        <v>2320</v>
      </c>
      <c r="I753">
        <v>1</v>
      </c>
      <c r="J753" t="s">
        <v>2463</v>
      </c>
      <c r="K753">
        <v>0.49122807017543901</v>
      </c>
      <c r="L753">
        <v>6.1906848925912798E-2</v>
      </c>
      <c r="M753">
        <v>0.48572262034601998</v>
      </c>
      <c r="N753">
        <v>0.48572262034601998</v>
      </c>
      <c r="O753">
        <v>1</v>
      </c>
      <c r="P753">
        <v>8.0934211009765795E-3</v>
      </c>
      <c r="Q753">
        <v>0</v>
      </c>
      <c r="R753">
        <v>0.13249872774111399</v>
      </c>
      <c r="S753" t="s">
        <v>2323</v>
      </c>
      <c r="T753" t="s">
        <v>249</v>
      </c>
      <c r="U753" t="s">
        <v>2470</v>
      </c>
      <c r="V753" t="s">
        <v>2960</v>
      </c>
      <c r="W753" t="s">
        <v>2470</v>
      </c>
      <c r="X753">
        <v>0</v>
      </c>
      <c r="Y753" t="s">
        <v>2960</v>
      </c>
      <c r="Z753" t="s">
        <v>2471</v>
      </c>
      <c r="AA753" t="s">
        <v>2961</v>
      </c>
      <c r="AB753" t="s">
        <v>2472</v>
      </c>
    </row>
    <row r="754" spans="1:28">
      <c r="A754">
        <v>1</v>
      </c>
      <c r="B754">
        <v>5163243</v>
      </c>
      <c r="C754" s="28">
        <v>2.4922556601327402E-6</v>
      </c>
      <c r="D754">
        <v>54</v>
      </c>
      <c r="E754" t="s">
        <v>1462</v>
      </c>
      <c r="F754" t="s">
        <v>2347</v>
      </c>
      <c r="G754" t="s">
        <v>2335</v>
      </c>
      <c r="H754" t="s">
        <v>2422</v>
      </c>
      <c r="I754">
        <v>1</v>
      </c>
      <c r="J754" t="s">
        <v>2353</v>
      </c>
      <c r="K754">
        <v>0.175438596491228</v>
      </c>
      <c r="L754" t="s">
        <v>249</v>
      </c>
      <c r="M754">
        <v>3.4808058221391103E-2</v>
      </c>
      <c r="N754">
        <v>3.4808058221391103E-2</v>
      </c>
      <c r="O754">
        <v>1</v>
      </c>
      <c r="P754">
        <v>3.4808058221391103E-2</v>
      </c>
      <c r="Q754">
        <v>0</v>
      </c>
      <c r="R754">
        <v>0.33674833520842601</v>
      </c>
      <c r="S754" t="s">
        <v>2323</v>
      </c>
      <c r="T754" t="s">
        <v>249</v>
      </c>
      <c r="U754" t="s">
        <v>3349</v>
      </c>
      <c r="V754" t="s">
        <v>3349</v>
      </c>
      <c r="W754" t="s">
        <v>3349</v>
      </c>
      <c r="X754">
        <v>1</v>
      </c>
      <c r="Y754" t="s">
        <v>3350</v>
      </c>
      <c r="Z754" t="s">
        <v>3350</v>
      </c>
      <c r="AA754" t="s">
        <v>3351</v>
      </c>
      <c r="AB754" t="s">
        <v>3351</v>
      </c>
    </row>
    <row r="755" spans="1:28">
      <c r="A755">
        <v>1</v>
      </c>
      <c r="B755">
        <v>3203536</v>
      </c>
      <c r="C755" s="28">
        <v>2.5302276140979601E-6</v>
      </c>
      <c r="D755">
        <v>53</v>
      </c>
      <c r="E755" t="s">
        <v>1360</v>
      </c>
      <c r="F755" t="s">
        <v>2347</v>
      </c>
      <c r="G755" t="s">
        <v>2925</v>
      </c>
      <c r="H755" t="s">
        <v>2321</v>
      </c>
      <c r="I755">
        <v>1</v>
      </c>
      <c r="J755" t="s">
        <v>2322</v>
      </c>
      <c r="K755">
        <v>0.33333333333333298</v>
      </c>
      <c r="L755">
        <v>0.222883102282839</v>
      </c>
      <c r="M755">
        <v>7.9760570140972799E-4</v>
      </c>
      <c r="N755">
        <v>7.9760570140972799E-4</v>
      </c>
      <c r="O755">
        <v>1</v>
      </c>
      <c r="P755">
        <v>1.7128419655945101E-3</v>
      </c>
      <c r="Q755">
        <v>0</v>
      </c>
      <c r="R755">
        <v>0.34150623469688901</v>
      </c>
      <c r="S755" t="s">
        <v>2323</v>
      </c>
      <c r="T755" t="s">
        <v>249</v>
      </c>
      <c r="U755" t="s">
        <v>2803</v>
      </c>
      <c r="V755" t="s">
        <v>2802</v>
      </c>
      <c r="W755" t="s">
        <v>2803</v>
      </c>
      <c r="X755">
        <v>0</v>
      </c>
      <c r="Y755" t="s">
        <v>2804</v>
      </c>
      <c r="Z755" t="s">
        <v>2803</v>
      </c>
      <c r="AA755" t="s">
        <v>2805</v>
      </c>
      <c r="AB755" t="s">
        <v>2806</v>
      </c>
    </row>
    <row r="756" spans="1:28">
      <c r="A756">
        <v>1</v>
      </c>
      <c r="B756">
        <v>3130746</v>
      </c>
      <c r="C756" s="28">
        <v>2.5459119806732598E-6</v>
      </c>
      <c r="D756">
        <v>74</v>
      </c>
      <c r="E756" t="s">
        <v>1470</v>
      </c>
      <c r="F756" t="s">
        <v>2319</v>
      </c>
      <c r="G756" t="s">
        <v>2335</v>
      </c>
      <c r="H756" t="s">
        <v>2334</v>
      </c>
      <c r="I756">
        <v>1</v>
      </c>
      <c r="J756" t="s">
        <v>2329</v>
      </c>
      <c r="K756">
        <v>0.21052631578947401</v>
      </c>
      <c r="L756">
        <v>0.25051878720547799</v>
      </c>
      <c r="M756" t="s">
        <v>249</v>
      </c>
      <c r="N756" t="s">
        <v>249</v>
      </c>
      <c r="O756">
        <v>0</v>
      </c>
      <c r="P756">
        <v>0.56566664942605205</v>
      </c>
      <c r="Q756">
        <v>0</v>
      </c>
      <c r="R756">
        <v>0.25849619005352897</v>
      </c>
      <c r="S756" t="s">
        <v>2323</v>
      </c>
      <c r="T756" t="s">
        <v>2330</v>
      </c>
      <c r="U756" t="s">
        <v>3352</v>
      </c>
      <c r="V756" t="s">
        <v>3352</v>
      </c>
      <c r="W756" t="s">
        <v>3352</v>
      </c>
      <c r="X756">
        <v>1</v>
      </c>
      <c r="Y756" t="s">
        <v>3353</v>
      </c>
      <c r="Z756" t="s">
        <v>3353</v>
      </c>
      <c r="AA756" t="s">
        <v>3354</v>
      </c>
      <c r="AB756" t="s">
        <v>3354</v>
      </c>
    </row>
    <row r="757" spans="1:28">
      <c r="A757">
        <v>3</v>
      </c>
      <c r="B757">
        <v>2313598</v>
      </c>
      <c r="C757" s="28">
        <v>2.5509546529531298E-6</v>
      </c>
      <c r="D757">
        <v>56</v>
      </c>
      <c r="E757" t="s">
        <v>1367</v>
      </c>
      <c r="F757" t="s">
        <v>2319</v>
      </c>
      <c r="G757" t="s">
        <v>2334</v>
      </c>
      <c r="H757" t="s">
        <v>2335</v>
      </c>
      <c r="I757">
        <v>1</v>
      </c>
      <c r="J757" t="s">
        <v>2329</v>
      </c>
      <c r="K757">
        <v>0.12280701754386</v>
      </c>
      <c r="L757">
        <v>3.59804140321905E-4</v>
      </c>
      <c r="M757" t="s">
        <v>249</v>
      </c>
      <c r="N757" t="s">
        <v>249</v>
      </c>
      <c r="O757">
        <v>1</v>
      </c>
      <c r="P757">
        <v>3.59804140321905E-4</v>
      </c>
      <c r="Q757">
        <v>0</v>
      </c>
      <c r="R757">
        <v>0.32641318449098899</v>
      </c>
      <c r="S757" t="s">
        <v>2323</v>
      </c>
      <c r="T757" t="s">
        <v>2337</v>
      </c>
      <c r="U757" t="s">
        <v>3355</v>
      </c>
      <c r="V757" t="s">
        <v>3355</v>
      </c>
      <c r="W757" t="s">
        <v>3355</v>
      </c>
      <c r="X757">
        <v>1</v>
      </c>
      <c r="Y757" t="s">
        <v>3355</v>
      </c>
      <c r="Z757" t="s">
        <v>3355</v>
      </c>
      <c r="AA757" t="s">
        <v>3356</v>
      </c>
      <c r="AB757" t="s">
        <v>3356</v>
      </c>
    </row>
    <row r="758" spans="1:28">
      <c r="A758">
        <v>3</v>
      </c>
      <c r="B758">
        <v>122845</v>
      </c>
      <c r="C758" s="28">
        <v>2.5581792729680101E-6</v>
      </c>
      <c r="D758">
        <v>159</v>
      </c>
      <c r="E758" t="s">
        <v>1468</v>
      </c>
      <c r="F758" t="s">
        <v>2319</v>
      </c>
      <c r="G758" t="s">
        <v>2320</v>
      </c>
      <c r="H758" t="s">
        <v>2334</v>
      </c>
      <c r="I758">
        <v>1</v>
      </c>
      <c r="J758" t="s">
        <v>2349</v>
      </c>
      <c r="K758">
        <v>0.40350877192982498</v>
      </c>
      <c r="L758" t="s">
        <v>249</v>
      </c>
      <c r="M758">
        <v>1.83792516494703E-2</v>
      </c>
      <c r="N758">
        <v>1.83792516494703E-2</v>
      </c>
      <c r="O758">
        <v>1</v>
      </c>
      <c r="P758">
        <v>8.7497654153756901E-3</v>
      </c>
      <c r="Q758">
        <v>0</v>
      </c>
      <c r="R758">
        <v>0.12988865413509501</v>
      </c>
      <c r="S758" t="s">
        <v>2323</v>
      </c>
      <c r="T758" t="s">
        <v>249</v>
      </c>
      <c r="U758" t="s">
        <v>2920</v>
      </c>
      <c r="V758" t="s">
        <v>2920</v>
      </c>
      <c r="W758" t="s">
        <v>2920</v>
      </c>
      <c r="X758">
        <v>1</v>
      </c>
      <c r="Y758" t="s">
        <v>2920</v>
      </c>
      <c r="Z758" t="s">
        <v>2920</v>
      </c>
      <c r="AA758" t="s">
        <v>2540</v>
      </c>
      <c r="AB758" t="s">
        <v>2540</v>
      </c>
    </row>
    <row r="759" spans="1:28">
      <c r="A759">
        <v>3</v>
      </c>
      <c r="B759">
        <v>123360</v>
      </c>
      <c r="C759" s="28">
        <v>2.5581792729680101E-6</v>
      </c>
      <c r="D759">
        <v>159</v>
      </c>
      <c r="E759" t="s">
        <v>1468</v>
      </c>
      <c r="F759" t="s">
        <v>2319</v>
      </c>
      <c r="G759" t="s">
        <v>2321</v>
      </c>
      <c r="H759" t="s">
        <v>2320</v>
      </c>
      <c r="I759">
        <v>1</v>
      </c>
      <c r="J759" t="s">
        <v>2322</v>
      </c>
      <c r="K759">
        <v>0.40350877192982498</v>
      </c>
      <c r="L759" t="s">
        <v>249</v>
      </c>
      <c r="M759">
        <v>1.83792516494703E-2</v>
      </c>
      <c r="N759">
        <v>1.83792516494703E-2</v>
      </c>
      <c r="O759">
        <v>1</v>
      </c>
      <c r="P759">
        <v>8.7497654153756901E-3</v>
      </c>
      <c r="Q759">
        <v>0</v>
      </c>
      <c r="R759">
        <v>0.12988865413509501</v>
      </c>
      <c r="S759" t="s">
        <v>2323</v>
      </c>
      <c r="T759" t="s">
        <v>249</v>
      </c>
      <c r="U759" t="s">
        <v>2920</v>
      </c>
      <c r="V759" t="s">
        <v>2921</v>
      </c>
      <c r="W759" t="s">
        <v>2920</v>
      </c>
      <c r="X759">
        <v>0</v>
      </c>
      <c r="Y759" t="s">
        <v>2922</v>
      </c>
      <c r="Z759" t="s">
        <v>2920</v>
      </c>
      <c r="AA759" t="s">
        <v>2542</v>
      </c>
      <c r="AB759" t="s">
        <v>2540</v>
      </c>
    </row>
    <row r="760" spans="1:28">
      <c r="A760">
        <v>2</v>
      </c>
      <c r="B760">
        <v>3960437</v>
      </c>
      <c r="C760" s="28">
        <v>2.5675000425510901E-6</v>
      </c>
      <c r="D760">
        <v>57</v>
      </c>
      <c r="E760" t="s">
        <v>1422</v>
      </c>
      <c r="F760" t="s">
        <v>2319</v>
      </c>
      <c r="G760" t="s">
        <v>2335</v>
      </c>
      <c r="H760" t="s">
        <v>2334</v>
      </c>
      <c r="I760">
        <v>1</v>
      </c>
      <c r="J760" t="s">
        <v>2353</v>
      </c>
      <c r="K760">
        <v>0.19298245614035101</v>
      </c>
      <c r="L760" t="s">
        <v>249</v>
      </c>
      <c r="M760" s="28">
        <v>4.8417996280310502E-5</v>
      </c>
      <c r="N760" s="28">
        <v>4.8417996280310502E-5</v>
      </c>
      <c r="O760">
        <v>1</v>
      </c>
      <c r="P760" s="28">
        <v>4.8417996280310502E-5</v>
      </c>
      <c r="Q760">
        <v>0</v>
      </c>
      <c r="R760">
        <v>0.32157978739206899</v>
      </c>
      <c r="S760" t="s">
        <v>2323</v>
      </c>
      <c r="T760" t="s">
        <v>249</v>
      </c>
      <c r="U760" t="s">
        <v>3357</v>
      </c>
      <c r="V760" t="s">
        <v>3357</v>
      </c>
      <c r="W760" t="s">
        <v>3357</v>
      </c>
      <c r="X760">
        <v>1</v>
      </c>
      <c r="Y760" t="s">
        <v>3357</v>
      </c>
      <c r="Z760" t="s">
        <v>3357</v>
      </c>
      <c r="AA760" t="s">
        <v>3358</v>
      </c>
      <c r="AB760" t="s">
        <v>3358</v>
      </c>
    </row>
    <row r="761" spans="1:28">
      <c r="A761">
        <v>2</v>
      </c>
      <c r="B761">
        <v>3958672</v>
      </c>
      <c r="C761" s="28">
        <v>2.5675000425510901E-6</v>
      </c>
      <c r="D761">
        <v>57</v>
      </c>
      <c r="E761" t="s">
        <v>1422</v>
      </c>
      <c r="F761" t="s">
        <v>2319</v>
      </c>
      <c r="G761" t="s">
        <v>2320</v>
      </c>
      <c r="H761" t="s">
        <v>2321</v>
      </c>
      <c r="I761">
        <v>1</v>
      </c>
      <c r="J761" t="s">
        <v>2322</v>
      </c>
      <c r="K761">
        <v>0.19298245614035101</v>
      </c>
      <c r="L761" t="s">
        <v>249</v>
      </c>
      <c r="M761" s="28">
        <v>4.8417996280310502E-5</v>
      </c>
      <c r="N761" s="28">
        <v>4.8417996280310502E-5</v>
      </c>
      <c r="O761">
        <v>1</v>
      </c>
      <c r="P761" s="28">
        <v>4.8417996280310502E-5</v>
      </c>
      <c r="Q761">
        <v>0</v>
      </c>
      <c r="R761">
        <v>0.32157978739206899</v>
      </c>
      <c r="S761" t="s">
        <v>2323</v>
      </c>
      <c r="T761" t="s">
        <v>249</v>
      </c>
      <c r="U761" t="s">
        <v>3359</v>
      </c>
      <c r="V761" t="s">
        <v>3359</v>
      </c>
      <c r="W761" t="s">
        <v>3134</v>
      </c>
      <c r="X761">
        <v>0</v>
      </c>
      <c r="Y761" t="s">
        <v>3360</v>
      </c>
      <c r="Z761" t="s">
        <v>3136</v>
      </c>
      <c r="AA761" t="s">
        <v>3361</v>
      </c>
      <c r="AB761" t="s">
        <v>3137</v>
      </c>
    </row>
    <row r="762" spans="1:28">
      <c r="A762">
        <v>2</v>
      </c>
      <c r="B762">
        <v>607171</v>
      </c>
      <c r="C762" s="28">
        <v>2.57766462219576E-6</v>
      </c>
      <c r="D762">
        <v>37</v>
      </c>
      <c r="E762" t="s">
        <v>1389</v>
      </c>
      <c r="F762" t="s">
        <v>2347</v>
      </c>
      <c r="G762" t="s">
        <v>2335</v>
      </c>
      <c r="H762" t="s">
        <v>3362</v>
      </c>
      <c r="I762">
        <v>2</v>
      </c>
      <c r="J762" t="s">
        <v>2329</v>
      </c>
      <c r="K762">
        <v>0.49122807017543901</v>
      </c>
      <c r="L762" t="s">
        <v>249</v>
      </c>
      <c r="M762">
        <v>4.13896828480008E-3</v>
      </c>
      <c r="N762">
        <v>4.13896828480008E-3</v>
      </c>
      <c r="O762">
        <v>1</v>
      </c>
      <c r="P762">
        <v>4.13896828480008E-3</v>
      </c>
      <c r="Q762">
        <v>0</v>
      </c>
      <c r="R762">
        <v>0.44981839413844799</v>
      </c>
      <c r="S762" t="s">
        <v>2323</v>
      </c>
      <c r="T762" t="s">
        <v>249</v>
      </c>
      <c r="U762" t="s">
        <v>2350</v>
      </c>
      <c r="V762" t="s">
        <v>3363</v>
      </c>
      <c r="W762" t="s">
        <v>2350</v>
      </c>
      <c r="X762">
        <v>0</v>
      </c>
      <c r="Y762" t="s">
        <v>3364</v>
      </c>
      <c r="Z762" t="s">
        <v>2351</v>
      </c>
      <c r="AA762" t="s">
        <v>2649</v>
      </c>
      <c r="AB762" t="s">
        <v>2352</v>
      </c>
    </row>
    <row r="763" spans="1:28">
      <c r="A763">
        <v>1</v>
      </c>
      <c r="B763">
        <v>912493</v>
      </c>
      <c r="C763" s="28">
        <v>2.6297485814838201E-6</v>
      </c>
      <c r="D763">
        <v>47</v>
      </c>
      <c r="E763" t="s">
        <v>1417</v>
      </c>
      <c r="F763" t="s">
        <v>2319</v>
      </c>
      <c r="G763" t="s">
        <v>2334</v>
      </c>
      <c r="H763" t="s">
        <v>2335</v>
      </c>
      <c r="I763">
        <v>1</v>
      </c>
      <c r="J763" t="s">
        <v>2322</v>
      </c>
      <c r="K763">
        <v>0.35087719298245601</v>
      </c>
      <c r="L763">
        <v>1.26155966422571E-3</v>
      </c>
      <c r="M763">
        <v>7.20264138491041E-3</v>
      </c>
      <c r="N763">
        <v>7.20264138491041E-3</v>
      </c>
      <c r="O763">
        <v>2</v>
      </c>
      <c r="P763">
        <v>1.14569859173114E-4</v>
      </c>
      <c r="Q763">
        <v>0</v>
      </c>
      <c r="R763">
        <v>0.374723112698996</v>
      </c>
      <c r="S763" t="s">
        <v>2323</v>
      </c>
      <c r="T763" t="s">
        <v>249</v>
      </c>
      <c r="U763" t="s">
        <v>3365</v>
      </c>
      <c r="V763" t="s">
        <v>3365</v>
      </c>
      <c r="W763" t="s">
        <v>3366</v>
      </c>
      <c r="X763">
        <v>0</v>
      </c>
      <c r="Y763" t="s">
        <v>3367</v>
      </c>
      <c r="Z763" t="s">
        <v>3368</v>
      </c>
      <c r="AA763" t="s">
        <v>3369</v>
      </c>
      <c r="AB763" t="s">
        <v>3370</v>
      </c>
    </row>
    <row r="764" spans="1:28">
      <c r="A764">
        <v>1</v>
      </c>
      <c r="B764">
        <v>3539580</v>
      </c>
      <c r="C764" s="28">
        <v>2.63731717282162E-6</v>
      </c>
      <c r="D764">
        <v>117</v>
      </c>
      <c r="E764" t="s">
        <v>1377</v>
      </c>
      <c r="F764" t="s">
        <v>2319</v>
      </c>
      <c r="G764" t="s">
        <v>2334</v>
      </c>
      <c r="H764" t="s">
        <v>2320</v>
      </c>
      <c r="I764">
        <v>1</v>
      </c>
      <c r="J764" t="s">
        <v>2329</v>
      </c>
      <c r="K764">
        <v>0.47368421052631599</v>
      </c>
      <c r="L764">
        <v>0.115445187461084</v>
      </c>
      <c r="M764">
        <v>0.66029091797081996</v>
      </c>
      <c r="N764">
        <v>0.66029091797081996</v>
      </c>
      <c r="O764">
        <v>0</v>
      </c>
      <c r="P764">
        <v>0.27243936492795101</v>
      </c>
      <c r="Q764">
        <v>0</v>
      </c>
      <c r="R764">
        <v>0.171865584642763</v>
      </c>
      <c r="S764" t="s">
        <v>2323</v>
      </c>
      <c r="T764" t="s">
        <v>2337</v>
      </c>
      <c r="U764" t="s">
        <v>3371</v>
      </c>
      <c r="V764" t="s">
        <v>3371</v>
      </c>
      <c r="W764" t="s">
        <v>3371</v>
      </c>
      <c r="X764">
        <v>1</v>
      </c>
      <c r="Y764" t="s">
        <v>3371</v>
      </c>
      <c r="Z764" t="s">
        <v>3371</v>
      </c>
      <c r="AA764" t="s">
        <v>3372</v>
      </c>
      <c r="AB764" t="s">
        <v>3372</v>
      </c>
    </row>
    <row r="765" spans="1:28">
      <c r="A765">
        <v>1</v>
      </c>
      <c r="B765">
        <v>2932415</v>
      </c>
      <c r="C765" s="28">
        <v>2.6421657624259601E-6</v>
      </c>
      <c r="D765">
        <v>155</v>
      </c>
      <c r="E765" t="s">
        <v>1380</v>
      </c>
      <c r="F765" t="s">
        <v>2319</v>
      </c>
      <c r="G765" t="s">
        <v>2320</v>
      </c>
      <c r="H765" t="s">
        <v>2334</v>
      </c>
      <c r="I765">
        <v>1</v>
      </c>
      <c r="J765" t="s">
        <v>2374</v>
      </c>
      <c r="K765">
        <v>0.175438596491228</v>
      </c>
      <c r="L765" t="s">
        <v>249</v>
      </c>
      <c r="M765">
        <v>1.1485724490356701E-4</v>
      </c>
      <c r="N765">
        <v>1.1485724490356701E-4</v>
      </c>
      <c r="O765">
        <v>1</v>
      </c>
      <c r="P765">
        <v>1.1485724490356701E-4</v>
      </c>
      <c r="Q765">
        <v>0</v>
      </c>
      <c r="R765">
        <v>0.132660316099878</v>
      </c>
      <c r="S765" t="s">
        <v>2323</v>
      </c>
      <c r="T765" t="s">
        <v>249</v>
      </c>
      <c r="U765" t="s">
        <v>2390</v>
      </c>
      <c r="V765" t="s">
        <v>2390</v>
      </c>
      <c r="W765" t="s">
        <v>2390</v>
      </c>
      <c r="X765">
        <v>1</v>
      </c>
      <c r="Y765" t="s">
        <v>2391</v>
      </c>
      <c r="Z765" t="s">
        <v>2391</v>
      </c>
      <c r="AA765" t="s">
        <v>2392</v>
      </c>
      <c r="AB765" t="s">
        <v>2392</v>
      </c>
    </row>
    <row r="766" spans="1:28">
      <c r="A766">
        <v>2</v>
      </c>
      <c r="B766">
        <v>4468167</v>
      </c>
      <c r="C766" s="28">
        <v>2.64378318676587E-6</v>
      </c>
      <c r="D766">
        <v>56</v>
      </c>
      <c r="E766" t="s">
        <v>1366</v>
      </c>
      <c r="F766" t="s">
        <v>2319</v>
      </c>
      <c r="G766" t="s">
        <v>2335</v>
      </c>
      <c r="H766" t="s">
        <v>2334</v>
      </c>
      <c r="I766">
        <v>1</v>
      </c>
      <c r="J766" t="s">
        <v>2322</v>
      </c>
      <c r="K766">
        <v>8.7719298245614002E-2</v>
      </c>
      <c r="L766" t="s">
        <v>249</v>
      </c>
      <c r="M766" t="s">
        <v>249</v>
      </c>
      <c r="N766" t="s">
        <v>249</v>
      </c>
      <c r="O766">
        <v>1</v>
      </c>
      <c r="P766">
        <v>4.0945779707296402E-3</v>
      </c>
      <c r="Q766">
        <v>0</v>
      </c>
      <c r="R766">
        <v>0.325587371706685</v>
      </c>
      <c r="S766" t="s">
        <v>2323</v>
      </c>
      <c r="T766" t="s">
        <v>249</v>
      </c>
      <c r="U766" t="s">
        <v>3373</v>
      </c>
      <c r="V766" t="s">
        <v>3373</v>
      </c>
      <c r="W766" t="s">
        <v>3374</v>
      </c>
      <c r="X766">
        <v>0</v>
      </c>
      <c r="Y766" t="s">
        <v>3373</v>
      </c>
      <c r="Z766" t="s">
        <v>3374</v>
      </c>
      <c r="AA766" t="s">
        <v>3375</v>
      </c>
      <c r="AB766" t="s">
        <v>2542</v>
      </c>
    </row>
    <row r="767" spans="1:28">
      <c r="A767">
        <v>2</v>
      </c>
      <c r="B767">
        <v>1072546</v>
      </c>
      <c r="C767" s="28">
        <v>2.6456550951639701E-6</v>
      </c>
      <c r="D767">
        <v>156</v>
      </c>
      <c r="E767" t="s">
        <v>1463</v>
      </c>
      <c r="F767" t="s">
        <v>2319</v>
      </c>
      <c r="G767" t="s">
        <v>2320</v>
      </c>
      <c r="H767" t="s">
        <v>2321</v>
      </c>
      <c r="I767">
        <v>1</v>
      </c>
      <c r="J767" t="s">
        <v>2329</v>
      </c>
      <c r="K767">
        <v>0.29824561403508798</v>
      </c>
      <c r="L767" t="s">
        <v>249</v>
      </c>
      <c r="M767">
        <v>1.4307535488914101E-3</v>
      </c>
      <c r="N767">
        <v>1.4307535488914101E-3</v>
      </c>
      <c r="O767">
        <v>2</v>
      </c>
      <c r="P767">
        <v>3.0882999293786999E-4</v>
      </c>
      <c r="Q767">
        <v>0</v>
      </c>
      <c r="R767">
        <v>0.13185455107838301</v>
      </c>
      <c r="S767" t="s">
        <v>2323</v>
      </c>
      <c r="T767" t="s">
        <v>2337</v>
      </c>
      <c r="U767" t="s">
        <v>2567</v>
      </c>
      <c r="V767" t="s">
        <v>2568</v>
      </c>
      <c r="W767" t="s">
        <v>2567</v>
      </c>
      <c r="X767">
        <v>1</v>
      </c>
      <c r="Y767" t="s">
        <v>2569</v>
      </c>
      <c r="Z767" t="s">
        <v>3376</v>
      </c>
      <c r="AA767" t="s">
        <v>2570</v>
      </c>
      <c r="AB767" t="s">
        <v>3377</v>
      </c>
    </row>
    <row r="768" spans="1:28">
      <c r="A768">
        <v>1</v>
      </c>
      <c r="B768">
        <v>2071488</v>
      </c>
      <c r="C768" s="28">
        <v>2.6532929984101201E-6</v>
      </c>
      <c r="D768">
        <v>74</v>
      </c>
      <c r="E768" t="s">
        <v>1477</v>
      </c>
      <c r="F768" t="s">
        <v>2319</v>
      </c>
      <c r="G768" t="s">
        <v>2335</v>
      </c>
      <c r="H768" t="s">
        <v>2334</v>
      </c>
      <c r="I768">
        <v>1</v>
      </c>
      <c r="J768" t="s">
        <v>2353</v>
      </c>
      <c r="K768">
        <v>0.47368421052631599</v>
      </c>
      <c r="L768" t="s">
        <v>249</v>
      </c>
      <c r="M768">
        <v>0.76066884995295703</v>
      </c>
      <c r="N768">
        <v>0.76066884995295703</v>
      </c>
      <c r="O768">
        <v>0</v>
      </c>
      <c r="P768">
        <v>0.76066884995295703</v>
      </c>
      <c r="Q768">
        <v>0</v>
      </c>
      <c r="R768">
        <v>0.25770110887668801</v>
      </c>
      <c r="S768" t="s">
        <v>2323</v>
      </c>
      <c r="T768" t="s">
        <v>249</v>
      </c>
      <c r="U768" t="s">
        <v>3378</v>
      </c>
      <c r="V768" t="s">
        <v>3378</v>
      </c>
      <c r="W768" t="s">
        <v>3378</v>
      </c>
      <c r="X768">
        <v>1</v>
      </c>
      <c r="Y768" t="s">
        <v>3378</v>
      </c>
      <c r="Z768" t="s">
        <v>3378</v>
      </c>
      <c r="AA768" t="s">
        <v>3245</v>
      </c>
      <c r="AB768" t="s">
        <v>3245</v>
      </c>
    </row>
    <row r="769" spans="1:28">
      <c r="A769">
        <v>1</v>
      </c>
      <c r="B769">
        <v>2071713</v>
      </c>
      <c r="C769" s="28">
        <v>2.6532929984101201E-6</v>
      </c>
      <c r="D769">
        <v>74</v>
      </c>
      <c r="E769" t="s">
        <v>1477</v>
      </c>
      <c r="F769" t="s">
        <v>2319</v>
      </c>
      <c r="G769" t="s">
        <v>2335</v>
      </c>
      <c r="H769" t="s">
        <v>2334</v>
      </c>
      <c r="I769">
        <v>1</v>
      </c>
      <c r="J769" t="s">
        <v>2353</v>
      </c>
      <c r="K769">
        <v>0.47368421052631599</v>
      </c>
      <c r="L769" t="s">
        <v>249</v>
      </c>
      <c r="M769">
        <v>0.76066884995295703</v>
      </c>
      <c r="N769">
        <v>0.76066884995295703</v>
      </c>
      <c r="O769">
        <v>0</v>
      </c>
      <c r="P769">
        <v>0.76066884995295703</v>
      </c>
      <c r="Q769">
        <v>0</v>
      </c>
      <c r="R769">
        <v>0.25770110887668801</v>
      </c>
      <c r="S769" t="s">
        <v>2323</v>
      </c>
      <c r="T769" t="s">
        <v>249</v>
      </c>
      <c r="U769" t="s">
        <v>3379</v>
      </c>
      <c r="V769" t="s">
        <v>3379</v>
      </c>
      <c r="W769" t="s">
        <v>3379</v>
      </c>
      <c r="X769">
        <v>1</v>
      </c>
      <c r="Y769" t="s">
        <v>3380</v>
      </c>
      <c r="Z769" t="s">
        <v>3380</v>
      </c>
      <c r="AA769" t="s">
        <v>3381</v>
      </c>
      <c r="AB769" t="s">
        <v>3381</v>
      </c>
    </row>
    <row r="770" spans="1:28">
      <c r="A770">
        <v>1</v>
      </c>
      <c r="B770">
        <v>2071878</v>
      </c>
      <c r="C770" s="28">
        <v>2.6532929984101201E-6</v>
      </c>
      <c r="D770">
        <v>74</v>
      </c>
      <c r="E770" t="s">
        <v>1477</v>
      </c>
      <c r="F770" t="s">
        <v>2319</v>
      </c>
      <c r="G770" t="s">
        <v>2320</v>
      </c>
      <c r="H770" t="s">
        <v>2321</v>
      </c>
      <c r="I770">
        <v>1</v>
      </c>
      <c r="J770" t="s">
        <v>2353</v>
      </c>
      <c r="K770">
        <v>0.47368421052631599</v>
      </c>
      <c r="L770" t="s">
        <v>249</v>
      </c>
      <c r="M770">
        <v>0.76066884995295703</v>
      </c>
      <c r="N770">
        <v>0.76066884995295703</v>
      </c>
      <c r="O770">
        <v>0</v>
      </c>
      <c r="P770">
        <v>0.76066884995295703</v>
      </c>
      <c r="Q770">
        <v>0</v>
      </c>
      <c r="R770">
        <v>0.25770110887668801</v>
      </c>
      <c r="S770" t="s">
        <v>2323</v>
      </c>
      <c r="T770" t="s">
        <v>249</v>
      </c>
      <c r="U770" t="s">
        <v>3379</v>
      </c>
      <c r="V770" t="s">
        <v>3379</v>
      </c>
      <c r="W770" t="s">
        <v>3379</v>
      </c>
      <c r="X770">
        <v>1</v>
      </c>
      <c r="Y770" t="s">
        <v>3380</v>
      </c>
      <c r="Z770" t="s">
        <v>3380</v>
      </c>
      <c r="AA770" t="s">
        <v>3381</v>
      </c>
      <c r="AB770" t="s">
        <v>3381</v>
      </c>
    </row>
    <row r="771" spans="1:28">
      <c r="A771">
        <v>1</v>
      </c>
      <c r="B771">
        <v>2079180</v>
      </c>
      <c r="C771" s="28">
        <v>2.6532929984101201E-6</v>
      </c>
      <c r="D771">
        <v>74</v>
      </c>
      <c r="E771" t="s">
        <v>1477</v>
      </c>
      <c r="F771" t="s">
        <v>2319</v>
      </c>
      <c r="G771" t="s">
        <v>2335</v>
      </c>
      <c r="H771" t="s">
        <v>2334</v>
      </c>
      <c r="I771">
        <v>1</v>
      </c>
      <c r="J771" t="s">
        <v>2353</v>
      </c>
      <c r="K771">
        <v>0.47368421052631599</v>
      </c>
      <c r="L771" t="s">
        <v>249</v>
      </c>
      <c r="M771">
        <v>0.76066884995295703</v>
      </c>
      <c r="N771">
        <v>0.76066884995295703</v>
      </c>
      <c r="O771">
        <v>0</v>
      </c>
      <c r="P771">
        <v>0.76066884995295703</v>
      </c>
      <c r="Q771">
        <v>0</v>
      </c>
      <c r="R771">
        <v>0.25770110887668801</v>
      </c>
      <c r="S771" t="s">
        <v>2323</v>
      </c>
      <c r="T771" t="s">
        <v>249</v>
      </c>
      <c r="U771" t="s">
        <v>3382</v>
      </c>
      <c r="V771" t="s">
        <v>3382</v>
      </c>
      <c r="W771" t="s">
        <v>3382</v>
      </c>
      <c r="X771">
        <v>1</v>
      </c>
      <c r="Y771" t="s">
        <v>3383</v>
      </c>
      <c r="Z771" t="s">
        <v>3383</v>
      </c>
      <c r="AA771" t="s">
        <v>3384</v>
      </c>
      <c r="AB771" t="s">
        <v>3384</v>
      </c>
    </row>
    <row r="772" spans="1:28">
      <c r="A772">
        <v>1</v>
      </c>
      <c r="B772">
        <v>2079200</v>
      </c>
      <c r="C772" s="28">
        <v>2.6532929984101201E-6</v>
      </c>
      <c r="D772">
        <v>74</v>
      </c>
      <c r="E772" t="s">
        <v>1477</v>
      </c>
      <c r="F772" t="s">
        <v>2319</v>
      </c>
      <c r="G772" t="s">
        <v>2321</v>
      </c>
      <c r="H772" t="s">
        <v>2320</v>
      </c>
      <c r="I772">
        <v>1</v>
      </c>
      <c r="J772" t="s">
        <v>2353</v>
      </c>
      <c r="K772">
        <v>0.47368421052631599</v>
      </c>
      <c r="L772" t="s">
        <v>249</v>
      </c>
      <c r="M772">
        <v>0.76066884995295703</v>
      </c>
      <c r="N772">
        <v>0.76066884995295703</v>
      </c>
      <c r="O772">
        <v>0</v>
      </c>
      <c r="P772">
        <v>0.76066884995295703</v>
      </c>
      <c r="Q772">
        <v>0</v>
      </c>
      <c r="R772">
        <v>0.25770110887668801</v>
      </c>
      <c r="S772" t="s">
        <v>2323</v>
      </c>
      <c r="T772" t="s">
        <v>249</v>
      </c>
      <c r="U772" t="s">
        <v>3382</v>
      </c>
      <c r="V772" t="s">
        <v>3382</v>
      </c>
      <c r="W772" t="s">
        <v>3382</v>
      </c>
      <c r="X772">
        <v>1</v>
      </c>
      <c r="Y772" t="s">
        <v>3383</v>
      </c>
      <c r="Z772" t="s">
        <v>3383</v>
      </c>
      <c r="AA772" t="s">
        <v>3384</v>
      </c>
      <c r="AB772" t="s">
        <v>3384</v>
      </c>
    </row>
    <row r="773" spans="1:28">
      <c r="A773">
        <v>1</v>
      </c>
      <c r="B773">
        <v>2067822</v>
      </c>
      <c r="C773" s="28">
        <v>2.6532929984101201E-6</v>
      </c>
      <c r="D773">
        <v>74</v>
      </c>
      <c r="E773" t="s">
        <v>1477</v>
      </c>
      <c r="F773" t="s">
        <v>2319</v>
      </c>
      <c r="G773" t="s">
        <v>2320</v>
      </c>
      <c r="H773" t="s">
        <v>2335</v>
      </c>
      <c r="I773">
        <v>1</v>
      </c>
      <c r="J773" t="s">
        <v>2349</v>
      </c>
      <c r="K773">
        <v>0.49122807017543901</v>
      </c>
      <c r="L773" t="s">
        <v>249</v>
      </c>
      <c r="M773">
        <v>0.76066884995295703</v>
      </c>
      <c r="N773">
        <v>0.76066884995295703</v>
      </c>
      <c r="O773">
        <v>0</v>
      </c>
      <c r="P773">
        <v>0.76066884995295703</v>
      </c>
      <c r="Q773">
        <v>0</v>
      </c>
      <c r="R773">
        <v>0.25770110887668801</v>
      </c>
      <c r="S773" t="s">
        <v>2323</v>
      </c>
      <c r="T773" t="s">
        <v>249</v>
      </c>
      <c r="U773" t="s">
        <v>3385</v>
      </c>
      <c r="V773" t="s">
        <v>3385</v>
      </c>
      <c r="W773" t="s">
        <v>3385</v>
      </c>
      <c r="X773">
        <v>1</v>
      </c>
      <c r="Y773" t="s">
        <v>3386</v>
      </c>
      <c r="Z773" t="s">
        <v>3386</v>
      </c>
      <c r="AA773" t="s">
        <v>3387</v>
      </c>
      <c r="AB773" t="s">
        <v>3387</v>
      </c>
    </row>
    <row r="774" spans="1:28">
      <c r="A774">
        <v>1</v>
      </c>
      <c r="B774">
        <v>2067899</v>
      </c>
      <c r="C774" s="28">
        <v>2.6532929984101201E-6</v>
      </c>
      <c r="D774">
        <v>74</v>
      </c>
      <c r="E774" t="s">
        <v>1477</v>
      </c>
      <c r="F774" t="s">
        <v>2319</v>
      </c>
      <c r="G774" t="s">
        <v>2320</v>
      </c>
      <c r="H774" t="s">
        <v>2321</v>
      </c>
      <c r="I774">
        <v>1</v>
      </c>
      <c r="J774" t="s">
        <v>2349</v>
      </c>
      <c r="K774">
        <v>0.49122807017543901</v>
      </c>
      <c r="L774" t="s">
        <v>249</v>
      </c>
      <c r="M774">
        <v>0.76066884995295703</v>
      </c>
      <c r="N774">
        <v>0.76066884995295703</v>
      </c>
      <c r="O774">
        <v>0</v>
      </c>
      <c r="P774">
        <v>0.76066884995295703</v>
      </c>
      <c r="Q774">
        <v>0</v>
      </c>
      <c r="R774">
        <v>0.25770110887668801</v>
      </c>
      <c r="S774" t="s">
        <v>2323</v>
      </c>
      <c r="T774" t="s">
        <v>249</v>
      </c>
      <c r="U774" t="s">
        <v>3385</v>
      </c>
      <c r="V774" t="s">
        <v>3385</v>
      </c>
      <c r="W774" t="s">
        <v>3385</v>
      </c>
      <c r="X774">
        <v>1</v>
      </c>
      <c r="Y774" t="s">
        <v>3386</v>
      </c>
      <c r="Z774" t="s">
        <v>3386</v>
      </c>
      <c r="AA774" t="s">
        <v>3387</v>
      </c>
      <c r="AB774" t="s">
        <v>3387</v>
      </c>
    </row>
    <row r="775" spans="1:28">
      <c r="A775">
        <v>1</v>
      </c>
      <c r="B775">
        <v>2065129</v>
      </c>
      <c r="C775" s="28">
        <v>2.6532929984101201E-6</v>
      </c>
      <c r="D775">
        <v>74</v>
      </c>
      <c r="E775" t="s">
        <v>1477</v>
      </c>
      <c r="F775" t="s">
        <v>2319</v>
      </c>
      <c r="G775" t="s">
        <v>2320</v>
      </c>
      <c r="H775" t="s">
        <v>2334</v>
      </c>
      <c r="I775">
        <v>1</v>
      </c>
      <c r="J775" t="s">
        <v>2329</v>
      </c>
      <c r="K775">
        <v>0.49122807017543901</v>
      </c>
      <c r="L775" t="s">
        <v>249</v>
      </c>
      <c r="M775">
        <v>0.76066884995295703</v>
      </c>
      <c r="N775">
        <v>0.76066884995295703</v>
      </c>
      <c r="O775">
        <v>0</v>
      </c>
      <c r="P775">
        <v>0.76066884995295703</v>
      </c>
      <c r="Q775">
        <v>0</v>
      </c>
      <c r="R775">
        <v>0.25770110887668801</v>
      </c>
      <c r="S775" t="s">
        <v>2323</v>
      </c>
      <c r="T775" t="s">
        <v>2337</v>
      </c>
      <c r="U775" t="s">
        <v>3388</v>
      </c>
      <c r="V775" t="s">
        <v>3388</v>
      </c>
      <c r="W775" t="s">
        <v>3388</v>
      </c>
      <c r="X775">
        <v>1</v>
      </c>
      <c r="Y775" t="s">
        <v>3389</v>
      </c>
      <c r="Z775" t="s">
        <v>3389</v>
      </c>
      <c r="AA775" t="s">
        <v>3390</v>
      </c>
      <c r="AB775" t="s">
        <v>3390</v>
      </c>
    </row>
    <row r="776" spans="1:28">
      <c r="A776">
        <v>1</v>
      </c>
      <c r="B776">
        <v>2065270</v>
      </c>
      <c r="C776" s="28">
        <v>2.6532929984101201E-6</v>
      </c>
      <c r="D776">
        <v>74</v>
      </c>
      <c r="E776" t="s">
        <v>1477</v>
      </c>
      <c r="F776" t="s">
        <v>2319</v>
      </c>
      <c r="G776" t="s">
        <v>2334</v>
      </c>
      <c r="H776" t="s">
        <v>2321</v>
      </c>
      <c r="I776">
        <v>1</v>
      </c>
      <c r="J776" t="s">
        <v>2329</v>
      </c>
      <c r="K776">
        <v>0.47368421052631599</v>
      </c>
      <c r="L776" t="s">
        <v>249</v>
      </c>
      <c r="M776">
        <v>0.76066884995295703</v>
      </c>
      <c r="N776">
        <v>0.76066884995295703</v>
      </c>
      <c r="O776">
        <v>0</v>
      </c>
      <c r="P776">
        <v>0.76066884995295703</v>
      </c>
      <c r="Q776">
        <v>0</v>
      </c>
      <c r="R776">
        <v>0.25770110887668801</v>
      </c>
      <c r="S776" t="s">
        <v>2323</v>
      </c>
      <c r="T776" t="s">
        <v>2337</v>
      </c>
      <c r="U776" t="s">
        <v>3388</v>
      </c>
      <c r="V776" t="s">
        <v>3388</v>
      </c>
      <c r="W776" t="s">
        <v>3388</v>
      </c>
      <c r="X776">
        <v>1</v>
      </c>
      <c r="Y776" t="s">
        <v>3389</v>
      </c>
      <c r="Z776" t="s">
        <v>3389</v>
      </c>
      <c r="AA776" t="s">
        <v>3390</v>
      </c>
      <c r="AB776" t="s">
        <v>3390</v>
      </c>
    </row>
    <row r="777" spans="1:28">
      <c r="A777">
        <v>1</v>
      </c>
      <c r="B777">
        <v>2065420</v>
      </c>
      <c r="C777" s="28">
        <v>2.6532929984101201E-6</v>
      </c>
      <c r="D777">
        <v>74</v>
      </c>
      <c r="E777" t="s">
        <v>1477</v>
      </c>
      <c r="F777" t="s">
        <v>2319</v>
      </c>
      <c r="G777" t="s">
        <v>2334</v>
      </c>
      <c r="H777" t="s">
        <v>2335</v>
      </c>
      <c r="I777">
        <v>1</v>
      </c>
      <c r="J777" t="s">
        <v>2329</v>
      </c>
      <c r="K777">
        <v>0.47368421052631599</v>
      </c>
      <c r="L777" t="s">
        <v>249</v>
      </c>
      <c r="M777">
        <v>0.76066884995295703</v>
      </c>
      <c r="N777">
        <v>0.76066884995295703</v>
      </c>
      <c r="O777">
        <v>0</v>
      </c>
      <c r="P777">
        <v>0.76066884995295703</v>
      </c>
      <c r="Q777">
        <v>0</v>
      </c>
      <c r="R777">
        <v>0.25770110887668801</v>
      </c>
      <c r="S777" t="s">
        <v>2323</v>
      </c>
      <c r="T777" t="s">
        <v>2337</v>
      </c>
      <c r="U777" t="s">
        <v>3388</v>
      </c>
      <c r="V777" t="s">
        <v>3388</v>
      </c>
      <c r="W777" t="s">
        <v>3388</v>
      </c>
      <c r="X777">
        <v>1</v>
      </c>
      <c r="Y777" t="s">
        <v>3389</v>
      </c>
      <c r="Z777" t="s">
        <v>3389</v>
      </c>
      <c r="AA777" t="s">
        <v>3390</v>
      </c>
      <c r="AB777" t="s">
        <v>3390</v>
      </c>
    </row>
    <row r="778" spans="1:28">
      <c r="A778">
        <v>1</v>
      </c>
      <c r="B778">
        <v>2065510</v>
      </c>
      <c r="C778" s="28">
        <v>2.6532929984101201E-6</v>
      </c>
      <c r="D778">
        <v>74</v>
      </c>
      <c r="E778" t="s">
        <v>1477</v>
      </c>
      <c r="F778" t="s">
        <v>2319</v>
      </c>
      <c r="G778" t="s">
        <v>2320</v>
      </c>
      <c r="H778" t="s">
        <v>2321</v>
      </c>
      <c r="I778">
        <v>1</v>
      </c>
      <c r="J778" t="s">
        <v>2329</v>
      </c>
      <c r="K778">
        <v>0.49122807017543901</v>
      </c>
      <c r="L778" t="s">
        <v>249</v>
      </c>
      <c r="M778">
        <v>0.76066884995295703</v>
      </c>
      <c r="N778">
        <v>0.76066884995295703</v>
      </c>
      <c r="O778">
        <v>0</v>
      </c>
      <c r="P778">
        <v>0.76066884995295703</v>
      </c>
      <c r="Q778">
        <v>0</v>
      </c>
      <c r="R778">
        <v>0.25770110887668801</v>
      </c>
      <c r="S778" t="s">
        <v>2323</v>
      </c>
      <c r="T778" t="s">
        <v>2337</v>
      </c>
      <c r="U778" t="s">
        <v>3388</v>
      </c>
      <c r="V778" t="s">
        <v>3388</v>
      </c>
      <c r="W778" t="s">
        <v>3388</v>
      </c>
      <c r="X778">
        <v>1</v>
      </c>
      <c r="Y778" t="s">
        <v>3389</v>
      </c>
      <c r="Z778" t="s">
        <v>3389</v>
      </c>
      <c r="AA778" t="s">
        <v>3390</v>
      </c>
      <c r="AB778" t="s">
        <v>3390</v>
      </c>
    </row>
    <row r="779" spans="1:28">
      <c r="A779">
        <v>1</v>
      </c>
      <c r="B779">
        <v>2065579</v>
      </c>
      <c r="C779" s="28">
        <v>2.6532929984101201E-6</v>
      </c>
      <c r="D779">
        <v>74</v>
      </c>
      <c r="E779" t="s">
        <v>1477</v>
      </c>
      <c r="F779" t="s">
        <v>2319</v>
      </c>
      <c r="G779" t="s">
        <v>2320</v>
      </c>
      <c r="H779" t="s">
        <v>2321</v>
      </c>
      <c r="I779">
        <v>1</v>
      </c>
      <c r="J779" t="s">
        <v>2329</v>
      </c>
      <c r="K779">
        <v>0.49122807017543901</v>
      </c>
      <c r="L779" t="s">
        <v>249</v>
      </c>
      <c r="M779">
        <v>0.76066884995295703</v>
      </c>
      <c r="N779">
        <v>0.76066884995295703</v>
      </c>
      <c r="O779">
        <v>0</v>
      </c>
      <c r="P779">
        <v>0.76066884995295703</v>
      </c>
      <c r="Q779">
        <v>0</v>
      </c>
      <c r="R779">
        <v>0.25770110887668801</v>
      </c>
      <c r="S779" t="s">
        <v>2323</v>
      </c>
      <c r="T779" t="s">
        <v>2337</v>
      </c>
      <c r="U779" t="s">
        <v>3388</v>
      </c>
      <c r="V779" t="s">
        <v>3388</v>
      </c>
      <c r="W779" t="s">
        <v>3388</v>
      </c>
      <c r="X779">
        <v>1</v>
      </c>
      <c r="Y779" t="s">
        <v>3389</v>
      </c>
      <c r="Z779" t="s">
        <v>3389</v>
      </c>
      <c r="AA779" t="s">
        <v>3390</v>
      </c>
      <c r="AB779" t="s">
        <v>3390</v>
      </c>
    </row>
    <row r="780" spans="1:28">
      <c r="A780">
        <v>1</v>
      </c>
      <c r="B780">
        <v>2065621</v>
      </c>
      <c r="C780" s="28">
        <v>2.6532929984101201E-6</v>
      </c>
      <c r="D780">
        <v>74</v>
      </c>
      <c r="E780" t="s">
        <v>1477</v>
      </c>
      <c r="F780" t="s">
        <v>2319</v>
      </c>
      <c r="G780" t="s">
        <v>2335</v>
      </c>
      <c r="H780" t="s">
        <v>2321</v>
      </c>
      <c r="I780">
        <v>1</v>
      </c>
      <c r="J780" t="s">
        <v>2329</v>
      </c>
      <c r="K780">
        <v>0.49122807017543901</v>
      </c>
      <c r="L780" t="s">
        <v>249</v>
      </c>
      <c r="M780">
        <v>0.76066884995295703</v>
      </c>
      <c r="N780">
        <v>0.76066884995295703</v>
      </c>
      <c r="O780">
        <v>0</v>
      </c>
      <c r="P780">
        <v>0.76066884995295703</v>
      </c>
      <c r="Q780">
        <v>0</v>
      </c>
      <c r="R780">
        <v>0.25770110887668801</v>
      </c>
      <c r="S780" t="s">
        <v>2323</v>
      </c>
      <c r="T780" t="s">
        <v>2337</v>
      </c>
      <c r="U780" t="s">
        <v>3388</v>
      </c>
      <c r="V780" t="s">
        <v>3388</v>
      </c>
      <c r="W780" t="s">
        <v>3388</v>
      </c>
      <c r="X780">
        <v>1</v>
      </c>
      <c r="Y780" t="s">
        <v>3389</v>
      </c>
      <c r="Z780" t="s">
        <v>3389</v>
      </c>
      <c r="AA780" t="s">
        <v>3390</v>
      </c>
      <c r="AB780" t="s">
        <v>3390</v>
      </c>
    </row>
    <row r="781" spans="1:28">
      <c r="A781">
        <v>1</v>
      </c>
      <c r="B781">
        <v>2067531</v>
      </c>
      <c r="C781" s="28">
        <v>2.6532929984101201E-6</v>
      </c>
      <c r="D781">
        <v>74</v>
      </c>
      <c r="E781" t="s">
        <v>1477</v>
      </c>
      <c r="F781" t="s">
        <v>2319</v>
      </c>
      <c r="G781" t="s">
        <v>2334</v>
      </c>
      <c r="H781" t="s">
        <v>2335</v>
      </c>
      <c r="I781">
        <v>1</v>
      </c>
      <c r="J781" t="s">
        <v>2329</v>
      </c>
      <c r="K781">
        <v>0.49122807017543901</v>
      </c>
      <c r="L781" t="s">
        <v>249</v>
      </c>
      <c r="M781">
        <v>0.76066884995295703</v>
      </c>
      <c r="N781">
        <v>0.76066884995295703</v>
      </c>
      <c r="O781">
        <v>0</v>
      </c>
      <c r="P781">
        <v>0.76066884995295703</v>
      </c>
      <c r="Q781">
        <v>0</v>
      </c>
      <c r="R781">
        <v>0.25770110887668801</v>
      </c>
      <c r="S781" t="s">
        <v>2323</v>
      </c>
      <c r="T781" t="s">
        <v>2330</v>
      </c>
      <c r="U781" t="s">
        <v>3385</v>
      </c>
      <c r="V781" t="s">
        <v>3385</v>
      </c>
      <c r="W781" t="s">
        <v>3385</v>
      </c>
      <c r="X781">
        <v>1</v>
      </c>
      <c r="Y781" t="s">
        <v>3386</v>
      </c>
      <c r="Z781" t="s">
        <v>3386</v>
      </c>
      <c r="AA781" t="s">
        <v>3387</v>
      </c>
      <c r="AB781" t="s">
        <v>3387</v>
      </c>
    </row>
    <row r="782" spans="1:28">
      <c r="A782">
        <v>1</v>
      </c>
      <c r="B782">
        <v>2072134</v>
      </c>
      <c r="C782" s="28">
        <v>2.6532929984101201E-6</v>
      </c>
      <c r="D782">
        <v>74</v>
      </c>
      <c r="E782" t="s">
        <v>1477</v>
      </c>
      <c r="F782" t="s">
        <v>2319</v>
      </c>
      <c r="G782" t="s">
        <v>2320</v>
      </c>
      <c r="H782" t="s">
        <v>2321</v>
      </c>
      <c r="I782">
        <v>1</v>
      </c>
      <c r="J782" t="s">
        <v>2329</v>
      </c>
      <c r="K782">
        <v>0.47368421052631599</v>
      </c>
      <c r="L782" t="s">
        <v>249</v>
      </c>
      <c r="M782">
        <v>0.76066884995295703</v>
      </c>
      <c r="N782">
        <v>0.76066884995295703</v>
      </c>
      <c r="O782">
        <v>0</v>
      </c>
      <c r="P782">
        <v>0.76066884995295703</v>
      </c>
      <c r="Q782">
        <v>0</v>
      </c>
      <c r="R782">
        <v>0.25770110887668801</v>
      </c>
      <c r="S782" t="s">
        <v>2323</v>
      </c>
      <c r="T782" t="s">
        <v>2330</v>
      </c>
      <c r="U782" t="s">
        <v>3379</v>
      </c>
      <c r="V782" t="s">
        <v>3379</v>
      </c>
      <c r="W782" t="s">
        <v>3379</v>
      </c>
      <c r="X782">
        <v>1</v>
      </c>
      <c r="Y782" t="s">
        <v>3380</v>
      </c>
      <c r="Z782" t="s">
        <v>3380</v>
      </c>
      <c r="AA782" t="s">
        <v>3381</v>
      </c>
      <c r="AB782" t="s">
        <v>3381</v>
      </c>
    </row>
    <row r="783" spans="1:28">
      <c r="A783">
        <v>1</v>
      </c>
      <c r="B783">
        <v>2072480</v>
      </c>
      <c r="C783" s="28">
        <v>2.6532929984101201E-6</v>
      </c>
      <c r="D783">
        <v>74</v>
      </c>
      <c r="E783" t="s">
        <v>1477</v>
      </c>
      <c r="F783" t="s">
        <v>2319</v>
      </c>
      <c r="G783" t="s">
        <v>2334</v>
      </c>
      <c r="H783" t="s">
        <v>2320</v>
      </c>
      <c r="I783">
        <v>1</v>
      </c>
      <c r="J783" t="s">
        <v>2329</v>
      </c>
      <c r="K783">
        <v>0.47368421052631599</v>
      </c>
      <c r="L783" t="s">
        <v>249</v>
      </c>
      <c r="M783">
        <v>0.76066884995295703</v>
      </c>
      <c r="N783">
        <v>0.76066884995295703</v>
      </c>
      <c r="O783">
        <v>0</v>
      </c>
      <c r="P783">
        <v>0.76066884995295703</v>
      </c>
      <c r="Q783">
        <v>0</v>
      </c>
      <c r="R783">
        <v>0.25770110887668801</v>
      </c>
      <c r="S783" t="s">
        <v>2323</v>
      </c>
      <c r="T783" t="s">
        <v>2337</v>
      </c>
      <c r="U783" t="s">
        <v>3379</v>
      </c>
      <c r="V783" t="s">
        <v>3379</v>
      </c>
      <c r="W783" t="s">
        <v>3379</v>
      </c>
      <c r="X783">
        <v>1</v>
      </c>
      <c r="Y783" t="s">
        <v>3380</v>
      </c>
      <c r="Z783" t="s">
        <v>3380</v>
      </c>
      <c r="AA783" t="s">
        <v>3381</v>
      </c>
      <c r="AB783" t="s">
        <v>3381</v>
      </c>
    </row>
    <row r="784" spans="1:28">
      <c r="A784">
        <v>1</v>
      </c>
      <c r="B784">
        <v>2072513</v>
      </c>
      <c r="C784" s="28">
        <v>2.6532929984101201E-6</v>
      </c>
      <c r="D784">
        <v>74</v>
      </c>
      <c r="E784" t="s">
        <v>1477</v>
      </c>
      <c r="F784" t="s">
        <v>2319</v>
      </c>
      <c r="G784" t="s">
        <v>2321</v>
      </c>
      <c r="H784" t="s">
        <v>2320</v>
      </c>
      <c r="I784">
        <v>1</v>
      </c>
      <c r="J784" t="s">
        <v>2329</v>
      </c>
      <c r="K784">
        <v>0.47368421052631599</v>
      </c>
      <c r="L784" t="s">
        <v>249</v>
      </c>
      <c r="M784">
        <v>0.76066884995295703</v>
      </c>
      <c r="N784">
        <v>0.76066884995295703</v>
      </c>
      <c r="O784">
        <v>0</v>
      </c>
      <c r="P784">
        <v>0.76066884995295703</v>
      </c>
      <c r="Q784">
        <v>0</v>
      </c>
      <c r="R784">
        <v>0.25770110887668801</v>
      </c>
      <c r="S784" t="s">
        <v>2323</v>
      </c>
      <c r="T784" t="s">
        <v>2337</v>
      </c>
      <c r="U784" t="s">
        <v>3379</v>
      </c>
      <c r="V784" t="s">
        <v>3379</v>
      </c>
      <c r="W784" t="s">
        <v>3379</v>
      </c>
      <c r="X784">
        <v>1</v>
      </c>
      <c r="Y784" t="s">
        <v>3380</v>
      </c>
      <c r="Z784" t="s">
        <v>3380</v>
      </c>
      <c r="AA784" t="s">
        <v>3381</v>
      </c>
      <c r="AB784" t="s">
        <v>3381</v>
      </c>
    </row>
    <row r="785" spans="1:28">
      <c r="A785">
        <v>1</v>
      </c>
      <c r="B785">
        <v>2074414</v>
      </c>
      <c r="C785" s="28">
        <v>2.6532929984101201E-6</v>
      </c>
      <c r="D785">
        <v>74</v>
      </c>
      <c r="E785" t="s">
        <v>1477</v>
      </c>
      <c r="F785" t="s">
        <v>2319</v>
      </c>
      <c r="G785" t="s">
        <v>2335</v>
      </c>
      <c r="H785" t="s">
        <v>2334</v>
      </c>
      <c r="I785">
        <v>1</v>
      </c>
      <c r="J785" t="s">
        <v>2329</v>
      </c>
      <c r="K785">
        <v>0.49122807017543901</v>
      </c>
      <c r="L785" t="s">
        <v>249</v>
      </c>
      <c r="M785">
        <v>0.76066884995295703</v>
      </c>
      <c r="N785">
        <v>0.76066884995295703</v>
      </c>
      <c r="O785">
        <v>0</v>
      </c>
      <c r="P785">
        <v>0.76066884995295703</v>
      </c>
      <c r="Q785">
        <v>0</v>
      </c>
      <c r="R785">
        <v>0.25770110887668801</v>
      </c>
      <c r="S785" t="s">
        <v>2323</v>
      </c>
      <c r="T785" t="s">
        <v>2337</v>
      </c>
      <c r="U785" t="s">
        <v>3391</v>
      </c>
      <c r="V785" t="s">
        <v>3391</v>
      </c>
      <c r="W785" t="s">
        <v>3391</v>
      </c>
      <c r="X785">
        <v>1</v>
      </c>
      <c r="Y785" t="s">
        <v>3392</v>
      </c>
      <c r="Z785" t="s">
        <v>3392</v>
      </c>
      <c r="AA785" t="s">
        <v>3393</v>
      </c>
      <c r="AB785" t="s">
        <v>3393</v>
      </c>
    </row>
    <row r="786" spans="1:28">
      <c r="A786">
        <v>1</v>
      </c>
      <c r="B786">
        <v>2074946</v>
      </c>
      <c r="C786" s="28">
        <v>2.6532929984101201E-6</v>
      </c>
      <c r="D786">
        <v>74</v>
      </c>
      <c r="E786" t="s">
        <v>1477</v>
      </c>
      <c r="F786" t="s">
        <v>2319</v>
      </c>
      <c r="G786" t="s">
        <v>2335</v>
      </c>
      <c r="H786" t="s">
        <v>2334</v>
      </c>
      <c r="I786">
        <v>1</v>
      </c>
      <c r="J786" t="s">
        <v>2329</v>
      </c>
      <c r="K786">
        <v>0.47368421052631599</v>
      </c>
      <c r="L786" t="s">
        <v>249</v>
      </c>
      <c r="M786">
        <v>0.76066884995295703</v>
      </c>
      <c r="N786">
        <v>0.76066884995295703</v>
      </c>
      <c r="O786">
        <v>0</v>
      </c>
      <c r="P786">
        <v>0.76066884995295703</v>
      </c>
      <c r="Q786">
        <v>0</v>
      </c>
      <c r="R786">
        <v>0.25770110887668801</v>
      </c>
      <c r="S786" t="s">
        <v>2323</v>
      </c>
      <c r="T786" t="s">
        <v>2330</v>
      </c>
      <c r="U786" t="s">
        <v>3391</v>
      </c>
      <c r="V786" t="s">
        <v>3391</v>
      </c>
      <c r="W786" t="s">
        <v>3391</v>
      </c>
      <c r="X786">
        <v>1</v>
      </c>
      <c r="Y786" t="s">
        <v>3392</v>
      </c>
      <c r="Z786" t="s">
        <v>3392</v>
      </c>
      <c r="AA786" t="s">
        <v>3393</v>
      </c>
      <c r="AB786" t="s">
        <v>3393</v>
      </c>
    </row>
    <row r="787" spans="1:28">
      <c r="A787">
        <v>1</v>
      </c>
      <c r="B787">
        <v>2075070</v>
      </c>
      <c r="C787" s="28">
        <v>2.6532929984101201E-6</v>
      </c>
      <c r="D787">
        <v>74</v>
      </c>
      <c r="E787" t="s">
        <v>1477</v>
      </c>
      <c r="F787" t="s">
        <v>2319</v>
      </c>
      <c r="G787" t="s">
        <v>2321</v>
      </c>
      <c r="H787" t="s">
        <v>2320</v>
      </c>
      <c r="I787">
        <v>1</v>
      </c>
      <c r="J787" t="s">
        <v>2329</v>
      </c>
      <c r="K787">
        <v>0.47368421052631599</v>
      </c>
      <c r="L787" t="s">
        <v>249</v>
      </c>
      <c r="M787">
        <v>0.76066884995295703</v>
      </c>
      <c r="N787">
        <v>0.76066884995295703</v>
      </c>
      <c r="O787">
        <v>0</v>
      </c>
      <c r="P787">
        <v>0.76066884995295703</v>
      </c>
      <c r="Q787">
        <v>0</v>
      </c>
      <c r="R787">
        <v>0.25770110887668801</v>
      </c>
      <c r="S787" t="s">
        <v>2323</v>
      </c>
      <c r="T787" t="s">
        <v>2337</v>
      </c>
      <c r="U787" t="s">
        <v>3391</v>
      </c>
      <c r="V787" t="s">
        <v>3391</v>
      </c>
      <c r="W787" t="s">
        <v>3391</v>
      </c>
      <c r="X787">
        <v>1</v>
      </c>
      <c r="Y787" t="s">
        <v>3392</v>
      </c>
      <c r="Z787" t="s">
        <v>3392</v>
      </c>
      <c r="AA787" t="s">
        <v>3393</v>
      </c>
      <c r="AB787" t="s">
        <v>3393</v>
      </c>
    </row>
    <row r="788" spans="1:28">
      <c r="A788">
        <v>1</v>
      </c>
      <c r="B788">
        <v>2075779</v>
      </c>
      <c r="C788" s="28">
        <v>2.6532929984101201E-6</v>
      </c>
      <c r="D788">
        <v>74</v>
      </c>
      <c r="E788" t="s">
        <v>1477</v>
      </c>
      <c r="F788" t="s">
        <v>2319</v>
      </c>
      <c r="G788" t="s">
        <v>2320</v>
      </c>
      <c r="H788" t="s">
        <v>2321</v>
      </c>
      <c r="I788">
        <v>1</v>
      </c>
      <c r="J788" t="s">
        <v>2329</v>
      </c>
      <c r="K788">
        <v>0.47368421052631599</v>
      </c>
      <c r="L788" t="s">
        <v>249</v>
      </c>
      <c r="M788">
        <v>0.76066884995295703</v>
      </c>
      <c r="N788">
        <v>0.76066884995295703</v>
      </c>
      <c r="O788">
        <v>0</v>
      </c>
      <c r="P788">
        <v>0.76066884995295703</v>
      </c>
      <c r="Q788">
        <v>0</v>
      </c>
      <c r="R788">
        <v>0.25770110887668801</v>
      </c>
      <c r="S788" t="s">
        <v>2323</v>
      </c>
      <c r="T788" t="s">
        <v>2337</v>
      </c>
      <c r="U788" t="s">
        <v>3391</v>
      </c>
      <c r="V788" t="s">
        <v>3391</v>
      </c>
      <c r="W788" t="s">
        <v>3391</v>
      </c>
      <c r="X788">
        <v>1</v>
      </c>
      <c r="Y788" t="s">
        <v>3392</v>
      </c>
      <c r="Z788" t="s">
        <v>3392</v>
      </c>
      <c r="AA788" t="s">
        <v>3393</v>
      </c>
      <c r="AB788" t="s">
        <v>3393</v>
      </c>
    </row>
    <row r="789" spans="1:28">
      <c r="A789">
        <v>1</v>
      </c>
      <c r="B789">
        <v>2076085</v>
      </c>
      <c r="C789" s="28">
        <v>2.6532929984101201E-6</v>
      </c>
      <c r="D789">
        <v>74</v>
      </c>
      <c r="E789" t="s">
        <v>1477</v>
      </c>
      <c r="F789" t="s">
        <v>2319</v>
      </c>
      <c r="G789" t="s">
        <v>2320</v>
      </c>
      <c r="H789" t="s">
        <v>2321</v>
      </c>
      <c r="I789">
        <v>1</v>
      </c>
      <c r="J789" t="s">
        <v>2329</v>
      </c>
      <c r="K789">
        <v>0.49122807017543901</v>
      </c>
      <c r="L789" t="s">
        <v>249</v>
      </c>
      <c r="M789">
        <v>0.76066884995295703</v>
      </c>
      <c r="N789">
        <v>0.76066884995295703</v>
      </c>
      <c r="O789">
        <v>0</v>
      </c>
      <c r="P789">
        <v>0.76066884995295703</v>
      </c>
      <c r="Q789">
        <v>0</v>
      </c>
      <c r="R789">
        <v>0.25770110887668801</v>
      </c>
      <c r="S789" t="s">
        <v>2323</v>
      </c>
      <c r="T789" t="s">
        <v>2337</v>
      </c>
      <c r="U789" t="s">
        <v>3391</v>
      </c>
      <c r="V789" t="s">
        <v>3391</v>
      </c>
      <c r="W789" t="s">
        <v>3391</v>
      </c>
      <c r="X789">
        <v>1</v>
      </c>
      <c r="Y789" t="s">
        <v>3392</v>
      </c>
      <c r="Z789" t="s">
        <v>3392</v>
      </c>
      <c r="AA789" t="s">
        <v>3393</v>
      </c>
      <c r="AB789" t="s">
        <v>3393</v>
      </c>
    </row>
    <row r="790" spans="1:28">
      <c r="A790">
        <v>1</v>
      </c>
      <c r="B790">
        <v>2076169</v>
      </c>
      <c r="C790" s="28">
        <v>2.6532929984101201E-6</v>
      </c>
      <c r="D790">
        <v>74</v>
      </c>
      <c r="E790" t="s">
        <v>1477</v>
      </c>
      <c r="F790" t="s">
        <v>2319</v>
      </c>
      <c r="G790" t="s">
        <v>2320</v>
      </c>
      <c r="H790" t="s">
        <v>2321</v>
      </c>
      <c r="I790">
        <v>1</v>
      </c>
      <c r="J790" t="s">
        <v>2329</v>
      </c>
      <c r="K790">
        <v>0.47368421052631599</v>
      </c>
      <c r="L790" t="s">
        <v>249</v>
      </c>
      <c r="M790">
        <v>0.76066884995295703</v>
      </c>
      <c r="N790">
        <v>0.76066884995295703</v>
      </c>
      <c r="O790">
        <v>0</v>
      </c>
      <c r="P790">
        <v>0.76066884995295703</v>
      </c>
      <c r="Q790">
        <v>0</v>
      </c>
      <c r="R790">
        <v>0.25770110887668801</v>
      </c>
      <c r="S790" t="s">
        <v>2323</v>
      </c>
      <c r="T790" t="s">
        <v>2337</v>
      </c>
      <c r="U790" t="s">
        <v>3391</v>
      </c>
      <c r="V790" t="s">
        <v>3391</v>
      </c>
      <c r="W790" t="s">
        <v>3391</v>
      </c>
      <c r="X790">
        <v>1</v>
      </c>
      <c r="Y790" t="s">
        <v>3392</v>
      </c>
      <c r="Z790" t="s">
        <v>3392</v>
      </c>
      <c r="AA790" t="s">
        <v>3393</v>
      </c>
      <c r="AB790" t="s">
        <v>3393</v>
      </c>
    </row>
    <row r="791" spans="1:28">
      <c r="A791">
        <v>1</v>
      </c>
      <c r="B791">
        <v>2078266</v>
      </c>
      <c r="C791" s="28">
        <v>2.6532929984101201E-6</v>
      </c>
      <c r="D791">
        <v>74</v>
      </c>
      <c r="E791" t="s">
        <v>1477</v>
      </c>
      <c r="F791" t="s">
        <v>2319</v>
      </c>
      <c r="G791" t="s">
        <v>2335</v>
      </c>
      <c r="H791" t="s">
        <v>2334</v>
      </c>
      <c r="I791">
        <v>1</v>
      </c>
      <c r="J791" t="s">
        <v>2329</v>
      </c>
      <c r="K791">
        <v>0.47368421052631599</v>
      </c>
      <c r="L791" t="s">
        <v>249</v>
      </c>
      <c r="M791">
        <v>0.76066884995295703</v>
      </c>
      <c r="N791">
        <v>0.76066884995295703</v>
      </c>
      <c r="O791">
        <v>0</v>
      </c>
      <c r="P791">
        <v>0.76066884995295703</v>
      </c>
      <c r="Q791">
        <v>0</v>
      </c>
      <c r="R791">
        <v>0.25770110887668801</v>
      </c>
      <c r="S791" t="s">
        <v>2323</v>
      </c>
      <c r="T791" t="s">
        <v>2330</v>
      </c>
      <c r="U791" t="s">
        <v>3394</v>
      </c>
      <c r="V791" t="s">
        <v>3394</v>
      </c>
      <c r="W791" t="s">
        <v>3394</v>
      </c>
      <c r="X791">
        <v>1</v>
      </c>
      <c r="Y791" t="s">
        <v>3394</v>
      </c>
      <c r="Z791" t="s">
        <v>3394</v>
      </c>
      <c r="AA791" t="s">
        <v>3395</v>
      </c>
      <c r="AB791" t="s">
        <v>3395</v>
      </c>
    </row>
    <row r="792" spans="1:28">
      <c r="A792">
        <v>1</v>
      </c>
      <c r="B792">
        <v>2078282</v>
      </c>
      <c r="C792" s="28">
        <v>2.6532929984101201E-6</v>
      </c>
      <c r="D792">
        <v>74</v>
      </c>
      <c r="E792" t="s">
        <v>1477</v>
      </c>
      <c r="F792" t="s">
        <v>2319</v>
      </c>
      <c r="G792" t="s">
        <v>2334</v>
      </c>
      <c r="H792" t="s">
        <v>2335</v>
      </c>
      <c r="I792">
        <v>1</v>
      </c>
      <c r="J792" t="s">
        <v>2329</v>
      </c>
      <c r="K792">
        <v>0.49122807017543901</v>
      </c>
      <c r="L792" t="s">
        <v>249</v>
      </c>
      <c r="M792">
        <v>0.76066884995295703</v>
      </c>
      <c r="N792">
        <v>0.76066884995295703</v>
      </c>
      <c r="O792">
        <v>0</v>
      </c>
      <c r="P792">
        <v>0.76066884995295703</v>
      </c>
      <c r="Q792">
        <v>0</v>
      </c>
      <c r="R792">
        <v>0.25770110887668801</v>
      </c>
      <c r="S792" t="s">
        <v>2323</v>
      </c>
      <c r="T792" t="s">
        <v>2337</v>
      </c>
      <c r="U792" t="s">
        <v>3394</v>
      </c>
      <c r="V792" t="s">
        <v>3394</v>
      </c>
      <c r="W792" t="s">
        <v>3394</v>
      </c>
      <c r="X792">
        <v>1</v>
      </c>
      <c r="Y792" t="s">
        <v>3394</v>
      </c>
      <c r="Z792" t="s">
        <v>3394</v>
      </c>
      <c r="AA792" t="s">
        <v>3395</v>
      </c>
      <c r="AB792" t="s">
        <v>3395</v>
      </c>
    </row>
    <row r="793" spans="1:28">
      <c r="A793">
        <v>1</v>
      </c>
      <c r="B793">
        <v>2078303</v>
      </c>
      <c r="C793" s="28">
        <v>2.6532929984101201E-6</v>
      </c>
      <c r="D793">
        <v>74</v>
      </c>
      <c r="E793" t="s">
        <v>1477</v>
      </c>
      <c r="F793" t="s">
        <v>2319</v>
      </c>
      <c r="G793" t="s">
        <v>2334</v>
      </c>
      <c r="H793" t="s">
        <v>2321</v>
      </c>
      <c r="I793">
        <v>1</v>
      </c>
      <c r="J793" t="s">
        <v>2329</v>
      </c>
      <c r="K793">
        <v>0.49122807017543901</v>
      </c>
      <c r="L793" t="s">
        <v>249</v>
      </c>
      <c r="M793">
        <v>0.76066884995295703</v>
      </c>
      <c r="N793">
        <v>0.76066884995295703</v>
      </c>
      <c r="O793">
        <v>0</v>
      </c>
      <c r="P793">
        <v>0.76066884995295703</v>
      </c>
      <c r="Q793">
        <v>0</v>
      </c>
      <c r="R793">
        <v>0.25770110887668801</v>
      </c>
      <c r="S793" t="s">
        <v>2323</v>
      </c>
      <c r="T793" t="s">
        <v>2330</v>
      </c>
      <c r="U793" t="s">
        <v>3394</v>
      </c>
      <c r="V793" t="s">
        <v>3394</v>
      </c>
      <c r="W793" t="s">
        <v>3394</v>
      </c>
      <c r="X793">
        <v>1</v>
      </c>
      <c r="Y793" t="s">
        <v>3394</v>
      </c>
      <c r="Z793" t="s">
        <v>3394</v>
      </c>
      <c r="AA793" t="s">
        <v>3395</v>
      </c>
      <c r="AB793" t="s">
        <v>3395</v>
      </c>
    </row>
    <row r="794" spans="1:28">
      <c r="A794">
        <v>1</v>
      </c>
      <c r="B794">
        <v>2078641</v>
      </c>
      <c r="C794" s="28">
        <v>2.6532929984101201E-6</v>
      </c>
      <c r="D794">
        <v>74</v>
      </c>
      <c r="E794" t="s">
        <v>1477</v>
      </c>
      <c r="F794" t="s">
        <v>2319</v>
      </c>
      <c r="G794" t="s">
        <v>2320</v>
      </c>
      <c r="H794" t="s">
        <v>2321</v>
      </c>
      <c r="I794">
        <v>1</v>
      </c>
      <c r="J794" t="s">
        <v>2329</v>
      </c>
      <c r="K794">
        <v>0.49122807017543901</v>
      </c>
      <c r="L794" t="s">
        <v>249</v>
      </c>
      <c r="M794">
        <v>0.76066884995295703</v>
      </c>
      <c r="N794">
        <v>0.76066884995295703</v>
      </c>
      <c r="O794">
        <v>0</v>
      </c>
      <c r="P794">
        <v>0.76066884995295703</v>
      </c>
      <c r="Q794">
        <v>0</v>
      </c>
      <c r="R794">
        <v>0.25770110887668801</v>
      </c>
      <c r="S794" t="s">
        <v>2323</v>
      </c>
      <c r="T794" t="s">
        <v>2337</v>
      </c>
      <c r="U794" t="s">
        <v>3394</v>
      </c>
      <c r="V794" t="s">
        <v>3394</v>
      </c>
      <c r="W794" t="s">
        <v>3394</v>
      </c>
      <c r="X794">
        <v>1</v>
      </c>
      <c r="Y794" t="s">
        <v>3394</v>
      </c>
      <c r="Z794" t="s">
        <v>3394</v>
      </c>
      <c r="AA794" t="s">
        <v>3395</v>
      </c>
      <c r="AB794" t="s">
        <v>3395</v>
      </c>
    </row>
    <row r="795" spans="1:28">
      <c r="A795">
        <v>1</v>
      </c>
      <c r="B795">
        <v>2079463</v>
      </c>
      <c r="C795" s="28">
        <v>2.6532929984101201E-6</v>
      </c>
      <c r="D795">
        <v>74</v>
      </c>
      <c r="E795" t="s">
        <v>1477</v>
      </c>
      <c r="F795" t="s">
        <v>2319</v>
      </c>
      <c r="G795" t="s">
        <v>2320</v>
      </c>
      <c r="H795" t="s">
        <v>2321</v>
      </c>
      <c r="I795">
        <v>1</v>
      </c>
      <c r="J795" t="s">
        <v>2329</v>
      </c>
      <c r="K795">
        <v>0.47368421052631599</v>
      </c>
      <c r="L795" t="s">
        <v>249</v>
      </c>
      <c r="M795">
        <v>0.76066884995295703</v>
      </c>
      <c r="N795">
        <v>0.76066884995295703</v>
      </c>
      <c r="O795">
        <v>0</v>
      </c>
      <c r="P795">
        <v>0.76066884995295703</v>
      </c>
      <c r="Q795">
        <v>0</v>
      </c>
      <c r="R795">
        <v>0.25770110887668801</v>
      </c>
      <c r="S795" t="s">
        <v>2323</v>
      </c>
      <c r="T795" t="s">
        <v>2337</v>
      </c>
      <c r="U795" t="s">
        <v>3382</v>
      </c>
      <c r="V795" t="s">
        <v>3382</v>
      </c>
      <c r="W795" t="s">
        <v>3382</v>
      </c>
      <c r="X795">
        <v>1</v>
      </c>
      <c r="Y795" t="s">
        <v>3383</v>
      </c>
      <c r="Z795" t="s">
        <v>3383</v>
      </c>
      <c r="AA795" t="s">
        <v>3384</v>
      </c>
      <c r="AB795" t="s">
        <v>3384</v>
      </c>
    </row>
    <row r="796" spans="1:28">
      <c r="A796">
        <v>1</v>
      </c>
      <c r="B796">
        <v>2079477</v>
      </c>
      <c r="C796" s="28">
        <v>2.6532929984101201E-6</v>
      </c>
      <c r="D796">
        <v>74</v>
      </c>
      <c r="E796" t="s">
        <v>1477</v>
      </c>
      <c r="F796" t="s">
        <v>2319</v>
      </c>
      <c r="G796" t="s">
        <v>2334</v>
      </c>
      <c r="H796" t="s">
        <v>2335</v>
      </c>
      <c r="I796">
        <v>1</v>
      </c>
      <c r="J796" t="s">
        <v>2329</v>
      </c>
      <c r="K796">
        <v>0.49122807017543901</v>
      </c>
      <c r="L796" t="s">
        <v>249</v>
      </c>
      <c r="M796">
        <v>0.76066884995295703</v>
      </c>
      <c r="N796">
        <v>0.76066884995295703</v>
      </c>
      <c r="O796">
        <v>0</v>
      </c>
      <c r="P796">
        <v>0.76066884995295703</v>
      </c>
      <c r="Q796">
        <v>0</v>
      </c>
      <c r="R796">
        <v>0.25770110887668801</v>
      </c>
      <c r="S796" t="s">
        <v>2323</v>
      </c>
      <c r="T796" t="s">
        <v>2330</v>
      </c>
      <c r="U796" t="s">
        <v>3382</v>
      </c>
      <c r="V796" t="s">
        <v>3382</v>
      </c>
      <c r="W796" t="s">
        <v>3382</v>
      </c>
      <c r="X796">
        <v>1</v>
      </c>
      <c r="Y796" t="s">
        <v>3383</v>
      </c>
      <c r="Z796" t="s">
        <v>3383</v>
      </c>
      <c r="AA796" t="s">
        <v>3384</v>
      </c>
      <c r="AB796" t="s">
        <v>3384</v>
      </c>
    </row>
    <row r="797" spans="1:28">
      <c r="A797">
        <v>1</v>
      </c>
      <c r="B797">
        <v>2079882</v>
      </c>
      <c r="C797" s="28">
        <v>2.6532929984101201E-6</v>
      </c>
      <c r="D797">
        <v>74</v>
      </c>
      <c r="E797" t="s">
        <v>1477</v>
      </c>
      <c r="F797" t="s">
        <v>2319</v>
      </c>
      <c r="G797" t="s">
        <v>2334</v>
      </c>
      <c r="H797" t="s">
        <v>2320</v>
      </c>
      <c r="I797">
        <v>1</v>
      </c>
      <c r="J797" t="s">
        <v>2329</v>
      </c>
      <c r="K797">
        <v>0.49122807017543901</v>
      </c>
      <c r="L797" t="s">
        <v>249</v>
      </c>
      <c r="M797">
        <v>0.76066884995295703</v>
      </c>
      <c r="N797">
        <v>0.76066884995295703</v>
      </c>
      <c r="O797">
        <v>0</v>
      </c>
      <c r="P797">
        <v>0.76066884995295703</v>
      </c>
      <c r="Q797">
        <v>0</v>
      </c>
      <c r="R797">
        <v>0.25770110887668801</v>
      </c>
      <c r="S797" t="s">
        <v>2323</v>
      </c>
      <c r="T797" t="s">
        <v>2330</v>
      </c>
      <c r="U797" t="s">
        <v>3382</v>
      </c>
      <c r="V797" t="s">
        <v>3382</v>
      </c>
      <c r="W797" t="s">
        <v>3382</v>
      </c>
      <c r="X797">
        <v>1</v>
      </c>
      <c r="Y797" t="s">
        <v>3383</v>
      </c>
      <c r="Z797" t="s">
        <v>3383</v>
      </c>
      <c r="AA797" t="s">
        <v>3384</v>
      </c>
      <c r="AB797" t="s">
        <v>3384</v>
      </c>
    </row>
    <row r="798" spans="1:28">
      <c r="A798">
        <v>1</v>
      </c>
      <c r="B798">
        <v>2080063</v>
      </c>
      <c r="C798" s="28">
        <v>2.6532929984101201E-6</v>
      </c>
      <c r="D798">
        <v>74</v>
      </c>
      <c r="E798" t="s">
        <v>1477</v>
      </c>
      <c r="F798" t="s">
        <v>2319</v>
      </c>
      <c r="G798" t="s">
        <v>2335</v>
      </c>
      <c r="H798" t="s">
        <v>2334</v>
      </c>
      <c r="I798">
        <v>1</v>
      </c>
      <c r="J798" t="s">
        <v>2329</v>
      </c>
      <c r="K798">
        <v>0.47368421052631599</v>
      </c>
      <c r="L798" t="s">
        <v>249</v>
      </c>
      <c r="M798">
        <v>0.76066884995295703</v>
      </c>
      <c r="N798">
        <v>0.76066884995295703</v>
      </c>
      <c r="O798">
        <v>0</v>
      </c>
      <c r="P798">
        <v>0.76066884995295703</v>
      </c>
      <c r="Q798">
        <v>0</v>
      </c>
      <c r="R798">
        <v>0.25770110887668801</v>
      </c>
      <c r="S798" t="s">
        <v>2323</v>
      </c>
      <c r="T798" t="s">
        <v>2337</v>
      </c>
      <c r="U798" t="s">
        <v>3382</v>
      </c>
      <c r="V798" t="s">
        <v>3382</v>
      </c>
      <c r="W798" t="s">
        <v>3382</v>
      </c>
      <c r="X798">
        <v>1</v>
      </c>
      <c r="Y798" t="s">
        <v>3383</v>
      </c>
      <c r="Z798" t="s">
        <v>3383</v>
      </c>
      <c r="AA798" t="s">
        <v>3384</v>
      </c>
      <c r="AB798" t="s">
        <v>3384</v>
      </c>
    </row>
    <row r="799" spans="1:28">
      <c r="A799">
        <v>1</v>
      </c>
      <c r="B799">
        <v>2080345</v>
      </c>
      <c r="C799" s="28">
        <v>2.6532929984101201E-6</v>
      </c>
      <c r="D799">
        <v>74</v>
      </c>
      <c r="E799" t="s">
        <v>1477</v>
      </c>
      <c r="F799" t="s">
        <v>2319</v>
      </c>
      <c r="G799" t="s">
        <v>2320</v>
      </c>
      <c r="H799" t="s">
        <v>2321</v>
      </c>
      <c r="I799">
        <v>1</v>
      </c>
      <c r="J799" t="s">
        <v>2329</v>
      </c>
      <c r="K799">
        <v>0.49122807017543901</v>
      </c>
      <c r="L799" t="s">
        <v>249</v>
      </c>
      <c r="M799">
        <v>0.76066884995295703</v>
      </c>
      <c r="N799">
        <v>0.76066884995295703</v>
      </c>
      <c r="O799">
        <v>0</v>
      </c>
      <c r="P799">
        <v>0.76066884995295703</v>
      </c>
      <c r="Q799">
        <v>0</v>
      </c>
      <c r="R799">
        <v>0.25770110887668801</v>
      </c>
      <c r="S799" t="s">
        <v>2323</v>
      </c>
      <c r="T799" t="s">
        <v>2337</v>
      </c>
      <c r="U799" t="s">
        <v>3382</v>
      </c>
      <c r="V799" t="s">
        <v>3382</v>
      </c>
      <c r="W799" t="s">
        <v>3382</v>
      </c>
      <c r="X799">
        <v>1</v>
      </c>
      <c r="Y799" t="s">
        <v>3383</v>
      </c>
      <c r="Z799" t="s">
        <v>3383</v>
      </c>
      <c r="AA799" t="s">
        <v>3384</v>
      </c>
      <c r="AB799" t="s">
        <v>3384</v>
      </c>
    </row>
    <row r="800" spans="1:28">
      <c r="A800">
        <v>1</v>
      </c>
      <c r="B800">
        <v>2080480</v>
      </c>
      <c r="C800" s="28">
        <v>2.6532929984101201E-6</v>
      </c>
      <c r="D800">
        <v>74</v>
      </c>
      <c r="E800" t="s">
        <v>1477</v>
      </c>
      <c r="F800" t="s">
        <v>2319</v>
      </c>
      <c r="G800" t="s">
        <v>2321</v>
      </c>
      <c r="H800" t="s">
        <v>2320</v>
      </c>
      <c r="I800">
        <v>1</v>
      </c>
      <c r="J800" t="s">
        <v>2329</v>
      </c>
      <c r="K800">
        <v>0.49122807017543901</v>
      </c>
      <c r="L800" t="s">
        <v>249</v>
      </c>
      <c r="M800">
        <v>0.76066884995295703</v>
      </c>
      <c r="N800">
        <v>0.76066884995295703</v>
      </c>
      <c r="O800">
        <v>0</v>
      </c>
      <c r="P800">
        <v>0.76066884995295703</v>
      </c>
      <c r="Q800">
        <v>0</v>
      </c>
      <c r="R800">
        <v>0.25770110887668801</v>
      </c>
      <c r="S800" t="s">
        <v>2323</v>
      </c>
      <c r="T800" t="s">
        <v>2337</v>
      </c>
      <c r="U800" t="s">
        <v>3382</v>
      </c>
      <c r="V800" t="s">
        <v>3382</v>
      </c>
      <c r="W800" t="s">
        <v>3382</v>
      </c>
      <c r="X800">
        <v>1</v>
      </c>
      <c r="Y800" t="s">
        <v>3383</v>
      </c>
      <c r="Z800" t="s">
        <v>3383</v>
      </c>
      <c r="AA800" t="s">
        <v>3384</v>
      </c>
      <c r="AB800" t="s">
        <v>3384</v>
      </c>
    </row>
    <row r="801" spans="1:28">
      <c r="A801">
        <v>1</v>
      </c>
      <c r="B801">
        <v>2080954</v>
      </c>
      <c r="C801" s="28">
        <v>2.6532929984101201E-6</v>
      </c>
      <c r="D801">
        <v>74</v>
      </c>
      <c r="E801" t="s">
        <v>1477</v>
      </c>
      <c r="F801" t="s">
        <v>2319</v>
      </c>
      <c r="G801" t="s">
        <v>2320</v>
      </c>
      <c r="H801" t="s">
        <v>2321</v>
      </c>
      <c r="I801">
        <v>1</v>
      </c>
      <c r="J801" t="s">
        <v>2329</v>
      </c>
      <c r="K801">
        <v>0.47368421052631599</v>
      </c>
      <c r="L801" t="s">
        <v>249</v>
      </c>
      <c r="M801">
        <v>0.76066884995295703</v>
      </c>
      <c r="N801">
        <v>0.76066884995295703</v>
      </c>
      <c r="O801">
        <v>0</v>
      </c>
      <c r="P801">
        <v>0.76066884995295703</v>
      </c>
      <c r="Q801">
        <v>0</v>
      </c>
      <c r="R801">
        <v>0.25770110887668801</v>
      </c>
      <c r="S801" t="s">
        <v>2323</v>
      </c>
      <c r="T801" t="s">
        <v>2337</v>
      </c>
      <c r="U801" t="s">
        <v>3382</v>
      </c>
      <c r="V801" t="s">
        <v>3382</v>
      </c>
      <c r="W801" t="s">
        <v>3382</v>
      </c>
      <c r="X801">
        <v>1</v>
      </c>
      <c r="Y801" t="s">
        <v>3383</v>
      </c>
      <c r="Z801" t="s">
        <v>3383</v>
      </c>
      <c r="AA801" t="s">
        <v>3384</v>
      </c>
      <c r="AB801" t="s">
        <v>3384</v>
      </c>
    </row>
    <row r="802" spans="1:28">
      <c r="A802">
        <v>1</v>
      </c>
      <c r="B802">
        <v>2081068</v>
      </c>
      <c r="C802" s="28">
        <v>2.6532929984101201E-6</v>
      </c>
      <c r="D802">
        <v>74</v>
      </c>
      <c r="E802" t="s">
        <v>1477</v>
      </c>
      <c r="F802" t="s">
        <v>2319</v>
      </c>
      <c r="G802" t="s">
        <v>2335</v>
      </c>
      <c r="H802" t="s">
        <v>2334</v>
      </c>
      <c r="I802">
        <v>1</v>
      </c>
      <c r="J802" t="s">
        <v>2329</v>
      </c>
      <c r="K802">
        <v>0.49122807017543901</v>
      </c>
      <c r="L802" t="s">
        <v>249</v>
      </c>
      <c r="M802">
        <v>0.76066884995295703</v>
      </c>
      <c r="N802">
        <v>0.76066884995295703</v>
      </c>
      <c r="O802">
        <v>0</v>
      </c>
      <c r="P802">
        <v>0.76066884995295703</v>
      </c>
      <c r="Q802">
        <v>0</v>
      </c>
      <c r="R802">
        <v>0.25770110887668801</v>
      </c>
      <c r="S802" t="s">
        <v>2323</v>
      </c>
      <c r="T802" t="s">
        <v>2337</v>
      </c>
      <c r="U802" t="s">
        <v>3382</v>
      </c>
      <c r="V802" t="s">
        <v>3382</v>
      </c>
      <c r="W802" t="s">
        <v>3382</v>
      </c>
      <c r="X802">
        <v>1</v>
      </c>
      <c r="Y802" t="s">
        <v>3383</v>
      </c>
      <c r="Z802" t="s">
        <v>3383</v>
      </c>
      <c r="AA802" t="s">
        <v>3384</v>
      </c>
      <c r="AB802" t="s">
        <v>3384</v>
      </c>
    </row>
    <row r="803" spans="1:28">
      <c r="A803">
        <v>1</v>
      </c>
      <c r="B803">
        <v>2081178</v>
      </c>
      <c r="C803" s="28">
        <v>2.6532929984101201E-6</v>
      </c>
      <c r="D803">
        <v>74</v>
      </c>
      <c r="E803" t="s">
        <v>1477</v>
      </c>
      <c r="F803" t="s">
        <v>2319</v>
      </c>
      <c r="G803" t="s">
        <v>2335</v>
      </c>
      <c r="H803" t="s">
        <v>2334</v>
      </c>
      <c r="I803">
        <v>1</v>
      </c>
      <c r="J803" t="s">
        <v>2329</v>
      </c>
      <c r="K803">
        <v>0.49122807017543901</v>
      </c>
      <c r="L803" t="s">
        <v>249</v>
      </c>
      <c r="M803">
        <v>0.76066884995295703</v>
      </c>
      <c r="N803">
        <v>0.76066884995295703</v>
      </c>
      <c r="O803">
        <v>0</v>
      </c>
      <c r="P803">
        <v>0.76066884995295703</v>
      </c>
      <c r="Q803">
        <v>0</v>
      </c>
      <c r="R803">
        <v>0.25770110887668801</v>
      </c>
      <c r="S803" t="s">
        <v>2323</v>
      </c>
      <c r="T803" t="s">
        <v>2330</v>
      </c>
      <c r="U803" t="s">
        <v>3382</v>
      </c>
      <c r="V803" t="s">
        <v>3382</v>
      </c>
      <c r="W803" t="s">
        <v>3382</v>
      </c>
      <c r="X803">
        <v>1</v>
      </c>
      <c r="Y803" t="s">
        <v>3383</v>
      </c>
      <c r="Z803" t="s">
        <v>3383</v>
      </c>
      <c r="AA803" t="s">
        <v>3384</v>
      </c>
      <c r="AB803" t="s">
        <v>3384</v>
      </c>
    </row>
    <row r="804" spans="1:28">
      <c r="A804">
        <v>1</v>
      </c>
      <c r="B804">
        <v>2081208</v>
      </c>
      <c r="C804" s="28">
        <v>2.6532929984101201E-6</v>
      </c>
      <c r="D804">
        <v>74</v>
      </c>
      <c r="E804" t="s">
        <v>1477</v>
      </c>
      <c r="F804" t="s">
        <v>2319</v>
      </c>
      <c r="G804" t="s">
        <v>2334</v>
      </c>
      <c r="H804" t="s">
        <v>2321</v>
      </c>
      <c r="I804">
        <v>1</v>
      </c>
      <c r="J804" t="s">
        <v>2329</v>
      </c>
      <c r="K804">
        <v>0.49122807017543901</v>
      </c>
      <c r="L804" t="s">
        <v>249</v>
      </c>
      <c r="M804">
        <v>0.76066884995295703</v>
      </c>
      <c r="N804">
        <v>0.76066884995295703</v>
      </c>
      <c r="O804">
        <v>0</v>
      </c>
      <c r="P804">
        <v>0.76066884995295703</v>
      </c>
      <c r="Q804">
        <v>0</v>
      </c>
      <c r="R804">
        <v>0.25770110887668801</v>
      </c>
      <c r="S804" t="s">
        <v>2323</v>
      </c>
      <c r="T804" t="s">
        <v>2330</v>
      </c>
      <c r="U804" t="s">
        <v>3382</v>
      </c>
      <c r="V804" t="s">
        <v>3382</v>
      </c>
      <c r="W804" t="s">
        <v>3382</v>
      </c>
      <c r="X804">
        <v>1</v>
      </c>
      <c r="Y804" t="s">
        <v>3383</v>
      </c>
      <c r="Z804" t="s">
        <v>3383</v>
      </c>
      <c r="AA804" t="s">
        <v>3384</v>
      </c>
      <c r="AB804" t="s">
        <v>3384</v>
      </c>
    </row>
    <row r="805" spans="1:28">
      <c r="A805">
        <v>1</v>
      </c>
      <c r="B805">
        <v>2081553</v>
      </c>
      <c r="C805" s="28">
        <v>2.6532929984101201E-6</v>
      </c>
      <c r="D805">
        <v>74</v>
      </c>
      <c r="E805" t="s">
        <v>1477</v>
      </c>
      <c r="F805" t="s">
        <v>2319</v>
      </c>
      <c r="G805" t="s">
        <v>2320</v>
      </c>
      <c r="H805" t="s">
        <v>2321</v>
      </c>
      <c r="I805">
        <v>1</v>
      </c>
      <c r="J805" t="s">
        <v>2329</v>
      </c>
      <c r="K805">
        <v>0.49122807017543901</v>
      </c>
      <c r="L805" t="s">
        <v>249</v>
      </c>
      <c r="M805">
        <v>0.76066884995295703</v>
      </c>
      <c r="N805">
        <v>0.76066884995295703</v>
      </c>
      <c r="O805">
        <v>0</v>
      </c>
      <c r="P805">
        <v>0.76066884995295703</v>
      </c>
      <c r="Q805">
        <v>0</v>
      </c>
      <c r="R805">
        <v>0.25770110887668801</v>
      </c>
      <c r="S805" t="s">
        <v>2323</v>
      </c>
      <c r="T805" t="s">
        <v>2337</v>
      </c>
      <c r="U805" t="s">
        <v>3382</v>
      </c>
      <c r="V805" t="s">
        <v>3382</v>
      </c>
      <c r="W805" t="s">
        <v>3382</v>
      </c>
      <c r="X805">
        <v>1</v>
      </c>
      <c r="Y805" t="s">
        <v>3383</v>
      </c>
      <c r="Z805" t="s">
        <v>3383</v>
      </c>
      <c r="AA805" t="s">
        <v>3384</v>
      </c>
      <c r="AB805" t="s">
        <v>3384</v>
      </c>
    </row>
    <row r="806" spans="1:28">
      <c r="A806">
        <v>1</v>
      </c>
      <c r="B806">
        <v>2082056</v>
      </c>
      <c r="C806" s="28">
        <v>2.6532929984101201E-6</v>
      </c>
      <c r="D806">
        <v>74</v>
      </c>
      <c r="E806" t="s">
        <v>1477</v>
      </c>
      <c r="F806" t="s">
        <v>2319</v>
      </c>
      <c r="G806" t="s">
        <v>2335</v>
      </c>
      <c r="H806" t="s">
        <v>2320</v>
      </c>
      <c r="I806">
        <v>1</v>
      </c>
      <c r="J806" t="s">
        <v>2329</v>
      </c>
      <c r="K806">
        <v>0.49122807017543901</v>
      </c>
      <c r="L806" t="s">
        <v>249</v>
      </c>
      <c r="M806">
        <v>0.76066884995295703</v>
      </c>
      <c r="N806">
        <v>0.76066884995295703</v>
      </c>
      <c r="O806">
        <v>0</v>
      </c>
      <c r="P806">
        <v>0.76066884995295703</v>
      </c>
      <c r="Q806">
        <v>0</v>
      </c>
      <c r="R806">
        <v>0.25770110887668801</v>
      </c>
      <c r="S806" t="s">
        <v>2323</v>
      </c>
      <c r="T806" t="s">
        <v>2330</v>
      </c>
      <c r="U806" t="s">
        <v>3382</v>
      </c>
      <c r="V806" t="s">
        <v>3382</v>
      </c>
      <c r="W806" t="s">
        <v>3382</v>
      </c>
      <c r="X806">
        <v>1</v>
      </c>
      <c r="Y806" t="s">
        <v>3383</v>
      </c>
      <c r="Z806" t="s">
        <v>3383</v>
      </c>
      <c r="AA806" t="s">
        <v>3384</v>
      </c>
      <c r="AB806" t="s">
        <v>3384</v>
      </c>
    </row>
    <row r="807" spans="1:28">
      <c r="A807">
        <v>1</v>
      </c>
      <c r="B807">
        <v>2082196</v>
      </c>
      <c r="C807" s="28">
        <v>2.6532929984101201E-6</v>
      </c>
      <c r="D807">
        <v>74</v>
      </c>
      <c r="E807" t="s">
        <v>1477</v>
      </c>
      <c r="F807" t="s">
        <v>2319</v>
      </c>
      <c r="G807" t="s">
        <v>2320</v>
      </c>
      <c r="H807" t="s">
        <v>2334</v>
      </c>
      <c r="I807">
        <v>1</v>
      </c>
      <c r="J807" t="s">
        <v>2329</v>
      </c>
      <c r="K807">
        <v>0.49122807017543901</v>
      </c>
      <c r="L807" t="s">
        <v>249</v>
      </c>
      <c r="M807">
        <v>0.76066884995295703</v>
      </c>
      <c r="N807">
        <v>0.76066884995295703</v>
      </c>
      <c r="O807">
        <v>0</v>
      </c>
      <c r="P807">
        <v>0.76066884995295703</v>
      </c>
      <c r="Q807">
        <v>0</v>
      </c>
      <c r="R807">
        <v>0.25770110887668801</v>
      </c>
      <c r="S807" t="s">
        <v>2323</v>
      </c>
      <c r="T807" t="s">
        <v>2337</v>
      </c>
      <c r="U807" t="s">
        <v>3382</v>
      </c>
      <c r="V807" t="s">
        <v>3382</v>
      </c>
      <c r="W807" t="s">
        <v>3382</v>
      </c>
      <c r="X807">
        <v>1</v>
      </c>
      <c r="Y807" t="s">
        <v>3383</v>
      </c>
      <c r="Z807" t="s">
        <v>3383</v>
      </c>
      <c r="AA807" t="s">
        <v>3384</v>
      </c>
      <c r="AB807" t="s">
        <v>3384</v>
      </c>
    </row>
    <row r="808" spans="1:28">
      <c r="A808">
        <v>1</v>
      </c>
      <c r="B808">
        <v>2066592</v>
      </c>
      <c r="C808" s="28">
        <v>2.6532929984101201E-6</v>
      </c>
      <c r="D808">
        <v>74</v>
      </c>
      <c r="E808" t="s">
        <v>1477</v>
      </c>
      <c r="F808" t="s">
        <v>2319</v>
      </c>
      <c r="G808" t="s">
        <v>2334</v>
      </c>
      <c r="H808" t="s">
        <v>2335</v>
      </c>
      <c r="I808">
        <v>1</v>
      </c>
      <c r="J808" t="s">
        <v>2590</v>
      </c>
      <c r="K808">
        <v>0.47368421052631599</v>
      </c>
      <c r="L808" t="s">
        <v>249</v>
      </c>
      <c r="M808">
        <v>0.76066884995295703</v>
      </c>
      <c r="N808">
        <v>0.76066884995295703</v>
      </c>
      <c r="O808">
        <v>0</v>
      </c>
      <c r="P808">
        <v>0.76066884995295703</v>
      </c>
      <c r="Q808">
        <v>0</v>
      </c>
      <c r="R808">
        <v>0.25770110887668801</v>
      </c>
      <c r="S808" t="s">
        <v>2323</v>
      </c>
      <c r="T808" t="s">
        <v>249</v>
      </c>
      <c r="U808" t="s">
        <v>3385</v>
      </c>
      <c r="V808" t="s">
        <v>3385</v>
      </c>
      <c r="W808" t="s">
        <v>3385</v>
      </c>
      <c r="X808">
        <v>1</v>
      </c>
      <c r="Y808" t="s">
        <v>3386</v>
      </c>
      <c r="Z808" t="s">
        <v>3386</v>
      </c>
      <c r="AA808" t="s">
        <v>3387</v>
      </c>
      <c r="AB808" t="s">
        <v>3387</v>
      </c>
    </row>
    <row r="809" spans="1:28">
      <c r="A809">
        <v>1</v>
      </c>
      <c r="B809">
        <v>2066809</v>
      </c>
      <c r="C809" s="28">
        <v>2.6532929984101201E-6</v>
      </c>
      <c r="D809">
        <v>74</v>
      </c>
      <c r="E809" t="s">
        <v>1477</v>
      </c>
      <c r="F809" t="s">
        <v>2319</v>
      </c>
      <c r="G809" t="s">
        <v>2321</v>
      </c>
      <c r="H809" t="s">
        <v>2320</v>
      </c>
      <c r="I809">
        <v>1</v>
      </c>
      <c r="J809" t="s">
        <v>2336</v>
      </c>
      <c r="K809">
        <v>0.47368421052631599</v>
      </c>
      <c r="L809" t="s">
        <v>249</v>
      </c>
      <c r="M809">
        <v>0.76066884995295703</v>
      </c>
      <c r="N809">
        <v>0.76066884995295703</v>
      </c>
      <c r="O809">
        <v>0</v>
      </c>
      <c r="P809">
        <v>0.76066884995295703</v>
      </c>
      <c r="Q809">
        <v>0</v>
      </c>
      <c r="R809">
        <v>0.25770110887668801</v>
      </c>
      <c r="S809" t="s">
        <v>2323</v>
      </c>
      <c r="T809" t="s">
        <v>2337</v>
      </c>
      <c r="U809" t="s">
        <v>3385</v>
      </c>
      <c r="V809" t="s">
        <v>3385</v>
      </c>
      <c r="W809" t="s">
        <v>3385</v>
      </c>
      <c r="X809">
        <v>1</v>
      </c>
      <c r="Y809" t="s">
        <v>3386</v>
      </c>
      <c r="Z809" t="s">
        <v>3386</v>
      </c>
      <c r="AA809" t="s">
        <v>3387</v>
      </c>
      <c r="AB809" t="s">
        <v>3387</v>
      </c>
    </row>
    <row r="810" spans="1:28">
      <c r="A810">
        <v>1</v>
      </c>
      <c r="B810">
        <v>2042311</v>
      </c>
      <c r="C810" s="28">
        <v>2.6532929984101201E-6</v>
      </c>
      <c r="D810">
        <v>74</v>
      </c>
      <c r="E810" t="s">
        <v>1477</v>
      </c>
      <c r="F810" t="s">
        <v>2319</v>
      </c>
      <c r="G810" t="s">
        <v>2320</v>
      </c>
      <c r="H810" t="s">
        <v>2335</v>
      </c>
      <c r="I810">
        <v>1</v>
      </c>
      <c r="J810" t="s">
        <v>2322</v>
      </c>
      <c r="K810">
        <v>0.49122807017543901</v>
      </c>
      <c r="L810" t="s">
        <v>249</v>
      </c>
      <c r="M810">
        <v>0.76066884995295703</v>
      </c>
      <c r="N810">
        <v>0.76066884995295703</v>
      </c>
      <c r="O810">
        <v>0</v>
      </c>
      <c r="P810">
        <v>0.76066884995295703</v>
      </c>
      <c r="Q810">
        <v>0</v>
      </c>
      <c r="R810">
        <v>0.25770110887668801</v>
      </c>
      <c r="S810" t="s">
        <v>2323</v>
      </c>
      <c r="T810" t="s">
        <v>249</v>
      </c>
      <c r="U810" t="s">
        <v>3396</v>
      </c>
      <c r="V810" t="s">
        <v>3397</v>
      </c>
      <c r="W810" t="s">
        <v>3396</v>
      </c>
      <c r="X810">
        <v>0</v>
      </c>
      <c r="Y810" t="s">
        <v>3398</v>
      </c>
      <c r="Z810" t="s">
        <v>3399</v>
      </c>
      <c r="AA810" t="s">
        <v>3400</v>
      </c>
      <c r="AB810" t="s">
        <v>3401</v>
      </c>
    </row>
    <row r="811" spans="1:28">
      <c r="A811">
        <v>1</v>
      </c>
      <c r="B811">
        <v>2064618</v>
      </c>
      <c r="C811" s="28">
        <v>2.6532929984101201E-6</v>
      </c>
      <c r="D811">
        <v>74</v>
      </c>
      <c r="E811" t="s">
        <v>1477</v>
      </c>
      <c r="F811" t="s">
        <v>2319</v>
      </c>
      <c r="G811" t="s">
        <v>2320</v>
      </c>
      <c r="H811" t="s">
        <v>2321</v>
      </c>
      <c r="I811">
        <v>1</v>
      </c>
      <c r="J811" t="s">
        <v>2322</v>
      </c>
      <c r="K811">
        <v>0.47368421052631599</v>
      </c>
      <c r="L811" t="s">
        <v>249</v>
      </c>
      <c r="M811">
        <v>0.76066884995295703</v>
      </c>
      <c r="N811">
        <v>0.76066884995295703</v>
      </c>
      <c r="O811">
        <v>0</v>
      </c>
      <c r="P811">
        <v>0.76066884995295703</v>
      </c>
      <c r="Q811">
        <v>0</v>
      </c>
      <c r="R811">
        <v>0.25770110887668801</v>
      </c>
      <c r="S811" t="s">
        <v>2323</v>
      </c>
      <c r="T811" t="s">
        <v>249</v>
      </c>
      <c r="U811" t="s">
        <v>3388</v>
      </c>
      <c r="V811" t="s">
        <v>3388</v>
      </c>
      <c r="W811" t="s">
        <v>3402</v>
      </c>
      <c r="X811">
        <v>0</v>
      </c>
      <c r="Y811" t="s">
        <v>3389</v>
      </c>
      <c r="Z811" t="s">
        <v>3403</v>
      </c>
      <c r="AA811" t="s">
        <v>3390</v>
      </c>
      <c r="AB811" t="s">
        <v>3404</v>
      </c>
    </row>
    <row r="812" spans="1:28">
      <c r="A812">
        <v>1</v>
      </c>
      <c r="B812">
        <v>2066015</v>
      </c>
      <c r="C812" s="28">
        <v>2.6532929984101201E-6</v>
      </c>
      <c r="D812">
        <v>74</v>
      </c>
      <c r="E812" t="s">
        <v>1477</v>
      </c>
      <c r="F812" t="s">
        <v>2319</v>
      </c>
      <c r="G812" t="s">
        <v>2320</v>
      </c>
      <c r="H812" t="s">
        <v>2321</v>
      </c>
      <c r="I812">
        <v>1</v>
      </c>
      <c r="J812" t="s">
        <v>2322</v>
      </c>
      <c r="K812">
        <v>0.49122807017543901</v>
      </c>
      <c r="L812" t="s">
        <v>249</v>
      </c>
      <c r="M812">
        <v>0.76066884995295703</v>
      </c>
      <c r="N812">
        <v>0.76066884995295703</v>
      </c>
      <c r="O812">
        <v>0</v>
      </c>
      <c r="P812">
        <v>0.76066884995295703</v>
      </c>
      <c r="Q812">
        <v>0</v>
      </c>
      <c r="R812">
        <v>0.25770110887668801</v>
      </c>
      <c r="S812" t="s">
        <v>2323</v>
      </c>
      <c r="T812" t="s">
        <v>249</v>
      </c>
      <c r="U812" t="s">
        <v>3388</v>
      </c>
      <c r="V812" t="s">
        <v>3385</v>
      </c>
      <c r="W812" t="s">
        <v>3388</v>
      </c>
      <c r="X812">
        <v>0</v>
      </c>
      <c r="Y812" t="s">
        <v>3386</v>
      </c>
      <c r="Z812" t="s">
        <v>3389</v>
      </c>
      <c r="AA812" t="s">
        <v>3387</v>
      </c>
      <c r="AB812" t="s">
        <v>3390</v>
      </c>
    </row>
    <row r="813" spans="1:28">
      <c r="A813">
        <v>1</v>
      </c>
      <c r="B813">
        <v>2066106</v>
      </c>
      <c r="C813" s="28">
        <v>2.6532929984101201E-6</v>
      </c>
      <c r="D813">
        <v>74</v>
      </c>
      <c r="E813" t="s">
        <v>1477</v>
      </c>
      <c r="F813" t="s">
        <v>2319</v>
      </c>
      <c r="G813" t="s">
        <v>2321</v>
      </c>
      <c r="H813" t="s">
        <v>2320</v>
      </c>
      <c r="I813">
        <v>1</v>
      </c>
      <c r="J813" t="s">
        <v>2322</v>
      </c>
      <c r="K813">
        <v>0.47368421052631599</v>
      </c>
      <c r="L813" t="s">
        <v>249</v>
      </c>
      <c r="M813">
        <v>0.76066884995295703</v>
      </c>
      <c r="N813">
        <v>0.76066884995295703</v>
      </c>
      <c r="O813">
        <v>0</v>
      </c>
      <c r="P813">
        <v>0.76066884995295703</v>
      </c>
      <c r="Q813">
        <v>0</v>
      </c>
      <c r="R813">
        <v>0.25770110887668801</v>
      </c>
      <c r="S813" t="s">
        <v>2323</v>
      </c>
      <c r="T813" t="s">
        <v>249</v>
      </c>
      <c r="U813" t="s">
        <v>3388</v>
      </c>
      <c r="V813" t="s">
        <v>3385</v>
      </c>
      <c r="W813" t="s">
        <v>3388</v>
      </c>
      <c r="X813">
        <v>0</v>
      </c>
      <c r="Y813" t="s">
        <v>3386</v>
      </c>
      <c r="Z813" t="s">
        <v>3389</v>
      </c>
      <c r="AA813" t="s">
        <v>3387</v>
      </c>
      <c r="AB813" t="s">
        <v>3390</v>
      </c>
    </row>
    <row r="814" spans="1:28">
      <c r="A814">
        <v>1</v>
      </c>
      <c r="B814">
        <v>2066155</v>
      </c>
      <c r="C814" s="28">
        <v>2.6532929984101201E-6</v>
      </c>
      <c r="D814">
        <v>74</v>
      </c>
      <c r="E814" t="s">
        <v>1477</v>
      </c>
      <c r="F814" t="s">
        <v>2319</v>
      </c>
      <c r="G814" t="s">
        <v>2335</v>
      </c>
      <c r="H814" t="s">
        <v>2321</v>
      </c>
      <c r="I814">
        <v>1</v>
      </c>
      <c r="J814" t="s">
        <v>2322</v>
      </c>
      <c r="K814">
        <v>0.47368421052631599</v>
      </c>
      <c r="L814" t="s">
        <v>249</v>
      </c>
      <c r="M814">
        <v>0.76066884995295703</v>
      </c>
      <c r="N814">
        <v>0.76066884995295703</v>
      </c>
      <c r="O814">
        <v>0</v>
      </c>
      <c r="P814">
        <v>0.76066884995295703</v>
      </c>
      <c r="Q814">
        <v>0</v>
      </c>
      <c r="R814">
        <v>0.25770110887668801</v>
      </c>
      <c r="S814" t="s">
        <v>2323</v>
      </c>
      <c r="T814" t="s">
        <v>249</v>
      </c>
      <c r="U814" t="s">
        <v>3388</v>
      </c>
      <c r="V814" t="s">
        <v>3385</v>
      </c>
      <c r="W814" t="s">
        <v>3388</v>
      </c>
      <c r="X814">
        <v>0</v>
      </c>
      <c r="Y814" t="s">
        <v>3386</v>
      </c>
      <c r="Z814" t="s">
        <v>3389</v>
      </c>
      <c r="AA814" t="s">
        <v>3387</v>
      </c>
      <c r="AB814" t="s">
        <v>3390</v>
      </c>
    </row>
    <row r="815" spans="1:28">
      <c r="A815">
        <v>1</v>
      </c>
      <c r="B815">
        <v>2068013</v>
      </c>
      <c r="C815" s="28">
        <v>2.6532929984101201E-6</v>
      </c>
      <c r="D815">
        <v>74</v>
      </c>
      <c r="E815" t="s">
        <v>1477</v>
      </c>
      <c r="F815" t="s">
        <v>2319</v>
      </c>
      <c r="G815" t="s">
        <v>2321</v>
      </c>
      <c r="H815" t="s">
        <v>2320</v>
      </c>
      <c r="I815">
        <v>1</v>
      </c>
      <c r="J815" t="s">
        <v>2322</v>
      </c>
      <c r="K815">
        <v>0.47368421052631599</v>
      </c>
      <c r="L815" t="s">
        <v>249</v>
      </c>
      <c r="M815">
        <v>0.76066884995295703</v>
      </c>
      <c r="N815">
        <v>0.76066884995295703</v>
      </c>
      <c r="O815">
        <v>0</v>
      </c>
      <c r="P815">
        <v>0.76066884995295703</v>
      </c>
      <c r="Q815">
        <v>0</v>
      </c>
      <c r="R815">
        <v>0.25770110887668801</v>
      </c>
      <c r="S815" t="s">
        <v>2323</v>
      </c>
      <c r="T815" t="s">
        <v>249</v>
      </c>
      <c r="U815" t="s">
        <v>3385</v>
      </c>
      <c r="V815" t="s">
        <v>3379</v>
      </c>
      <c r="W815" t="s">
        <v>3385</v>
      </c>
      <c r="X815">
        <v>0</v>
      </c>
      <c r="Y815" t="s">
        <v>3380</v>
      </c>
      <c r="Z815" t="s">
        <v>3386</v>
      </c>
      <c r="AA815" t="s">
        <v>3381</v>
      </c>
      <c r="AB815" t="s">
        <v>3387</v>
      </c>
    </row>
    <row r="816" spans="1:28">
      <c r="A816">
        <v>1</v>
      </c>
      <c r="B816">
        <v>2068151</v>
      </c>
      <c r="C816" s="28">
        <v>2.6532929984101201E-6</v>
      </c>
      <c r="D816">
        <v>74</v>
      </c>
      <c r="E816" t="s">
        <v>1477</v>
      </c>
      <c r="F816" t="s">
        <v>2319</v>
      </c>
      <c r="G816" t="s">
        <v>2334</v>
      </c>
      <c r="H816" t="s">
        <v>2321</v>
      </c>
      <c r="I816">
        <v>1</v>
      </c>
      <c r="J816" t="s">
        <v>2322</v>
      </c>
      <c r="K816">
        <v>0.49122807017543901</v>
      </c>
      <c r="L816" t="s">
        <v>249</v>
      </c>
      <c r="M816">
        <v>0.76066884995295703</v>
      </c>
      <c r="N816">
        <v>0.76066884995295703</v>
      </c>
      <c r="O816">
        <v>0</v>
      </c>
      <c r="P816">
        <v>0.76066884995295703</v>
      </c>
      <c r="Q816">
        <v>0</v>
      </c>
      <c r="R816">
        <v>0.25770110887668801</v>
      </c>
      <c r="S816" t="s">
        <v>2323</v>
      </c>
      <c r="T816" t="s">
        <v>249</v>
      </c>
      <c r="U816" t="s">
        <v>3385</v>
      </c>
      <c r="V816" t="s">
        <v>3379</v>
      </c>
      <c r="W816" t="s">
        <v>3385</v>
      </c>
      <c r="X816">
        <v>0</v>
      </c>
      <c r="Y816" t="s">
        <v>3380</v>
      </c>
      <c r="Z816" t="s">
        <v>3386</v>
      </c>
      <c r="AA816" t="s">
        <v>3381</v>
      </c>
      <c r="AB816" t="s">
        <v>3387</v>
      </c>
    </row>
    <row r="817" spans="1:28">
      <c r="A817">
        <v>1</v>
      </c>
      <c r="B817">
        <v>2068154</v>
      </c>
      <c r="C817" s="28">
        <v>2.6532929984101201E-6</v>
      </c>
      <c r="D817">
        <v>74</v>
      </c>
      <c r="E817" t="s">
        <v>1477</v>
      </c>
      <c r="F817" t="s">
        <v>2319</v>
      </c>
      <c r="G817" t="s">
        <v>2321</v>
      </c>
      <c r="H817" t="s">
        <v>2320</v>
      </c>
      <c r="I817">
        <v>1</v>
      </c>
      <c r="J817" t="s">
        <v>2322</v>
      </c>
      <c r="K817">
        <v>0.49122807017543901</v>
      </c>
      <c r="L817" t="s">
        <v>249</v>
      </c>
      <c r="M817">
        <v>0.76066884995295703</v>
      </c>
      <c r="N817">
        <v>0.76066884995295703</v>
      </c>
      <c r="O817">
        <v>0</v>
      </c>
      <c r="P817">
        <v>0.76066884995295703</v>
      </c>
      <c r="Q817">
        <v>0</v>
      </c>
      <c r="R817">
        <v>0.25770110887668801</v>
      </c>
      <c r="S817" t="s">
        <v>2323</v>
      </c>
      <c r="T817" t="s">
        <v>249</v>
      </c>
      <c r="U817" t="s">
        <v>3385</v>
      </c>
      <c r="V817" t="s">
        <v>3379</v>
      </c>
      <c r="W817" t="s">
        <v>3385</v>
      </c>
      <c r="X817">
        <v>0</v>
      </c>
      <c r="Y817" t="s">
        <v>3380</v>
      </c>
      <c r="Z817" t="s">
        <v>3386</v>
      </c>
      <c r="AA817" t="s">
        <v>3381</v>
      </c>
      <c r="AB817" t="s">
        <v>3387</v>
      </c>
    </row>
    <row r="818" spans="1:28">
      <c r="A818">
        <v>1</v>
      </c>
      <c r="B818">
        <v>2068191</v>
      </c>
      <c r="C818" s="28">
        <v>2.6532929984101201E-6</v>
      </c>
      <c r="D818">
        <v>74</v>
      </c>
      <c r="E818" t="s">
        <v>1477</v>
      </c>
      <c r="F818" t="s">
        <v>2319</v>
      </c>
      <c r="G818" t="s">
        <v>2335</v>
      </c>
      <c r="H818" t="s">
        <v>2334</v>
      </c>
      <c r="I818">
        <v>1</v>
      </c>
      <c r="J818" t="s">
        <v>2322</v>
      </c>
      <c r="K818">
        <v>0.47368421052631599</v>
      </c>
      <c r="L818" t="s">
        <v>249</v>
      </c>
      <c r="M818">
        <v>0.76066884995295703</v>
      </c>
      <c r="N818">
        <v>0.76066884995295703</v>
      </c>
      <c r="O818">
        <v>0</v>
      </c>
      <c r="P818">
        <v>0.76066884995295703</v>
      </c>
      <c r="Q818">
        <v>0</v>
      </c>
      <c r="R818">
        <v>0.25770110887668801</v>
      </c>
      <c r="S818" t="s">
        <v>2323</v>
      </c>
      <c r="T818" t="s">
        <v>249</v>
      </c>
      <c r="U818" t="s">
        <v>3385</v>
      </c>
      <c r="V818" t="s">
        <v>3379</v>
      </c>
      <c r="W818" t="s">
        <v>3385</v>
      </c>
      <c r="X818">
        <v>0</v>
      </c>
      <c r="Y818" t="s">
        <v>3380</v>
      </c>
      <c r="Z818" t="s">
        <v>3386</v>
      </c>
      <c r="AA818" t="s">
        <v>3381</v>
      </c>
      <c r="AB818" t="s">
        <v>3387</v>
      </c>
    </row>
    <row r="819" spans="1:28">
      <c r="A819">
        <v>1</v>
      </c>
      <c r="B819">
        <v>2068195</v>
      </c>
      <c r="C819" s="28">
        <v>2.6532929984101201E-6</v>
      </c>
      <c r="D819">
        <v>74</v>
      </c>
      <c r="E819" t="s">
        <v>1477</v>
      </c>
      <c r="F819" t="s">
        <v>2319</v>
      </c>
      <c r="G819" t="s">
        <v>2320</v>
      </c>
      <c r="H819" t="s">
        <v>2335</v>
      </c>
      <c r="I819">
        <v>1</v>
      </c>
      <c r="J819" t="s">
        <v>2322</v>
      </c>
      <c r="K819">
        <v>0.47368421052631599</v>
      </c>
      <c r="L819" t="s">
        <v>249</v>
      </c>
      <c r="M819">
        <v>0.76066884995295703</v>
      </c>
      <c r="N819">
        <v>0.76066884995295703</v>
      </c>
      <c r="O819">
        <v>0</v>
      </c>
      <c r="P819">
        <v>0.76066884995295703</v>
      </c>
      <c r="Q819">
        <v>0</v>
      </c>
      <c r="R819">
        <v>0.25770110887668801</v>
      </c>
      <c r="S819" t="s">
        <v>2323</v>
      </c>
      <c r="T819" t="s">
        <v>249</v>
      </c>
      <c r="U819" t="s">
        <v>3385</v>
      </c>
      <c r="V819" t="s">
        <v>3379</v>
      </c>
      <c r="W819" t="s">
        <v>3385</v>
      </c>
      <c r="X819">
        <v>0</v>
      </c>
      <c r="Y819" t="s">
        <v>3380</v>
      </c>
      <c r="Z819" t="s">
        <v>3386</v>
      </c>
      <c r="AA819" t="s">
        <v>3381</v>
      </c>
      <c r="AB819" t="s">
        <v>3387</v>
      </c>
    </row>
    <row r="820" spans="1:28">
      <c r="A820">
        <v>1</v>
      </c>
      <c r="B820">
        <v>2077052</v>
      </c>
      <c r="C820" s="28">
        <v>2.6532929984101201E-6</v>
      </c>
      <c r="D820">
        <v>74</v>
      </c>
      <c r="E820" t="s">
        <v>1477</v>
      </c>
      <c r="F820" t="s">
        <v>2319</v>
      </c>
      <c r="G820" t="s">
        <v>2335</v>
      </c>
      <c r="H820" t="s">
        <v>2320</v>
      </c>
      <c r="I820">
        <v>1</v>
      </c>
      <c r="J820" t="s">
        <v>2322</v>
      </c>
      <c r="K820">
        <v>0.47368421052631599</v>
      </c>
      <c r="L820" t="s">
        <v>249</v>
      </c>
      <c r="M820">
        <v>0.76066884995295703</v>
      </c>
      <c r="N820">
        <v>0.76066884995295703</v>
      </c>
      <c r="O820">
        <v>0</v>
      </c>
      <c r="P820">
        <v>0.76066884995295703</v>
      </c>
      <c r="Q820">
        <v>0</v>
      </c>
      <c r="R820">
        <v>0.25770110887668801</v>
      </c>
      <c r="S820" t="s">
        <v>2323</v>
      </c>
      <c r="T820" t="s">
        <v>249</v>
      </c>
      <c r="U820" t="s">
        <v>3394</v>
      </c>
      <c r="V820" t="s">
        <v>3394</v>
      </c>
      <c r="W820" t="s">
        <v>3391</v>
      </c>
      <c r="X820">
        <v>0</v>
      </c>
      <c r="Y820" t="s">
        <v>3394</v>
      </c>
      <c r="Z820" t="s">
        <v>3392</v>
      </c>
      <c r="AA820" t="s">
        <v>3395</v>
      </c>
      <c r="AB820" t="s">
        <v>3393</v>
      </c>
    </row>
    <row r="821" spans="1:28">
      <c r="A821">
        <v>1</v>
      </c>
      <c r="B821">
        <v>2078939</v>
      </c>
      <c r="C821" s="28">
        <v>2.6532929984101201E-6</v>
      </c>
      <c r="D821">
        <v>74</v>
      </c>
      <c r="E821" t="s">
        <v>1477</v>
      </c>
      <c r="F821" t="s">
        <v>2319</v>
      </c>
      <c r="G821" t="s">
        <v>2320</v>
      </c>
      <c r="H821" t="s">
        <v>2335</v>
      </c>
      <c r="I821">
        <v>1</v>
      </c>
      <c r="J821" t="s">
        <v>2322</v>
      </c>
      <c r="K821">
        <v>0.47368421052631599</v>
      </c>
      <c r="L821" t="s">
        <v>249</v>
      </c>
      <c r="M821">
        <v>0.76066884995295703</v>
      </c>
      <c r="N821">
        <v>0.76066884995295703</v>
      </c>
      <c r="O821">
        <v>0</v>
      </c>
      <c r="P821">
        <v>0.76066884995295703</v>
      </c>
      <c r="Q821">
        <v>0</v>
      </c>
      <c r="R821">
        <v>0.25770110887668801</v>
      </c>
      <c r="S821" t="s">
        <v>2323</v>
      </c>
      <c r="T821" t="s">
        <v>249</v>
      </c>
      <c r="U821" t="s">
        <v>3394</v>
      </c>
      <c r="V821" t="s">
        <v>3382</v>
      </c>
      <c r="W821" t="s">
        <v>3394</v>
      </c>
      <c r="X821">
        <v>0</v>
      </c>
      <c r="Y821" t="s">
        <v>3383</v>
      </c>
      <c r="Z821" t="s">
        <v>3394</v>
      </c>
      <c r="AA821" t="s">
        <v>3384</v>
      </c>
      <c r="AB821" t="s">
        <v>3395</v>
      </c>
    </row>
    <row r="822" spans="1:28">
      <c r="A822">
        <v>1</v>
      </c>
      <c r="B822">
        <v>2392282</v>
      </c>
      <c r="C822" s="28">
        <v>2.6722773878217901E-6</v>
      </c>
      <c r="D822">
        <v>159</v>
      </c>
      <c r="E822" t="s">
        <v>1468</v>
      </c>
      <c r="F822" t="s">
        <v>2319</v>
      </c>
      <c r="G822" t="s">
        <v>2320</v>
      </c>
      <c r="H822" t="s">
        <v>2321</v>
      </c>
      <c r="I822">
        <v>1</v>
      </c>
      <c r="J822" t="s">
        <v>2353</v>
      </c>
      <c r="K822">
        <v>0.33333333333333298</v>
      </c>
      <c r="L822">
        <v>0.484181926761104</v>
      </c>
      <c r="M822">
        <v>0.47934655273823001</v>
      </c>
      <c r="N822">
        <v>0.47934655273823001</v>
      </c>
      <c r="O822">
        <v>0</v>
      </c>
      <c r="P822">
        <v>0.37331622805485598</v>
      </c>
      <c r="Q822">
        <v>0</v>
      </c>
      <c r="R822">
        <v>0.129430157493272</v>
      </c>
      <c r="S822" t="s">
        <v>2323</v>
      </c>
      <c r="T822" t="s">
        <v>249</v>
      </c>
      <c r="U822" t="s">
        <v>3405</v>
      </c>
      <c r="V822" t="s">
        <v>3405</v>
      </c>
      <c r="W822" t="s">
        <v>3405</v>
      </c>
      <c r="X822">
        <v>1</v>
      </c>
      <c r="Y822" t="s">
        <v>3405</v>
      </c>
      <c r="Z822" t="s">
        <v>3405</v>
      </c>
      <c r="AA822" t="s">
        <v>3406</v>
      </c>
      <c r="AB822" t="s">
        <v>3406</v>
      </c>
    </row>
    <row r="823" spans="1:28">
      <c r="A823">
        <v>1</v>
      </c>
      <c r="B823">
        <v>2384529</v>
      </c>
      <c r="C823" s="28">
        <v>2.6722773878217901E-6</v>
      </c>
      <c r="D823">
        <v>159</v>
      </c>
      <c r="E823" t="s">
        <v>1468</v>
      </c>
      <c r="F823" t="s">
        <v>2319</v>
      </c>
      <c r="G823" t="s">
        <v>2321</v>
      </c>
      <c r="H823" t="s">
        <v>2320</v>
      </c>
      <c r="I823">
        <v>1</v>
      </c>
      <c r="J823" t="s">
        <v>2329</v>
      </c>
      <c r="K823">
        <v>0.33333333333333298</v>
      </c>
      <c r="L823">
        <v>0.484181926761104</v>
      </c>
      <c r="M823">
        <v>0.47934655273823001</v>
      </c>
      <c r="N823">
        <v>0.47934655273823001</v>
      </c>
      <c r="O823">
        <v>0</v>
      </c>
      <c r="P823">
        <v>0.37331622805485598</v>
      </c>
      <c r="Q823">
        <v>0</v>
      </c>
      <c r="R823">
        <v>0.129430157493272</v>
      </c>
      <c r="S823" t="s">
        <v>2323</v>
      </c>
      <c r="T823" t="s">
        <v>2337</v>
      </c>
      <c r="U823" t="s">
        <v>3407</v>
      </c>
      <c r="V823" t="s">
        <v>3407</v>
      </c>
      <c r="W823" t="s">
        <v>3407</v>
      </c>
      <c r="X823">
        <v>1</v>
      </c>
      <c r="Y823" t="s">
        <v>3408</v>
      </c>
      <c r="Z823" t="s">
        <v>3408</v>
      </c>
      <c r="AA823" t="s">
        <v>3409</v>
      </c>
      <c r="AB823" t="s">
        <v>3409</v>
      </c>
    </row>
    <row r="824" spans="1:28">
      <c r="A824">
        <v>1</v>
      </c>
      <c r="B824">
        <v>2384652</v>
      </c>
      <c r="C824" s="28">
        <v>2.6722773878217901E-6</v>
      </c>
      <c r="D824">
        <v>159</v>
      </c>
      <c r="E824" t="s">
        <v>1468</v>
      </c>
      <c r="F824" t="s">
        <v>2319</v>
      </c>
      <c r="G824" t="s">
        <v>2335</v>
      </c>
      <c r="H824" t="s">
        <v>2334</v>
      </c>
      <c r="I824">
        <v>1</v>
      </c>
      <c r="J824" t="s">
        <v>2329</v>
      </c>
      <c r="K824">
        <v>0.33333333333333298</v>
      </c>
      <c r="L824">
        <v>0.484181926761104</v>
      </c>
      <c r="M824">
        <v>0.47934655273823001</v>
      </c>
      <c r="N824">
        <v>0.47934655273823001</v>
      </c>
      <c r="O824">
        <v>0</v>
      </c>
      <c r="P824">
        <v>0.37331622805485598</v>
      </c>
      <c r="Q824">
        <v>0</v>
      </c>
      <c r="R824">
        <v>0.129430157493272</v>
      </c>
      <c r="S824" t="s">
        <v>2323</v>
      </c>
      <c r="T824" t="s">
        <v>2337</v>
      </c>
      <c r="U824" t="s">
        <v>3407</v>
      </c>
      <c r="V824" t="s">
        <v>3407</v>
      </c>
      <c r="W824" t="s">
        <v>3407</v>
      </c>
      <c r="X824">
        <v>1</v>
      </c>
      <c r="Y824" t="s">
        <v>3408</v>
      </c>
      <c r="Z824" t="s">
        <v>3408</v>
      </c>
      <c r="AA824" t="s">
        <v>3409</v>
      </c>
      <c r="AB824" t="s">
        <v>3409</v>
      </c>
    </row>
    <row r="825" spans="1:28">
      <c r="A825">
        <v>1</v>
      </c>
      <c r="B825">
        <v>2384681</v>
      </c>
      <c r="C825" s="28">
        <v>2.6722773878217901E-6</v>
      </c>
      <c r="D825">
        <v>159</v>
      </c>
      <c r="E825" t="s">
        <v>1468</v>
      </c>
      <c r="F825" t="s">
        <v>2319</v>
      </c>
      <c r="G825" t="s">
        <v>2320</v>
      </c>
      <c r="H825" t="s">
        <v>2321</v>
      </c>
      <c r="I825">
        <v>1</v>
      </c>
      <c r="J825" t="s">
        <v>2329</v>
      </c>
      <c r="K825">
        <v>0.33333333333333298</v>
      </c>
      <c r="L825">
        <v>0.484181926761104</v>
      </c>
      <c r="M825">
        <v>0.47934655273823001</v>
      </c>
      <c r="N825">
        <v>0.47934655273823001</v>
      </c>
      <c r="O825">
        <v>0</v>
      </c>
      <c r="P825">
        <v>0.37331622805485598</v>
      </c>
      <c r="Q825">
        <v>0</v>
      </c>
      <c r="R825">
        <v>0.129430157493272</v>
      </c>
      <c r="S825" t="s">
        <v>2323</v>
      </c>
      <c r="T825" t="s">
        <v>2330</v>
      </c>
      <c r="U825" t="s">
        <v>3407</v>
      </c>
      <c r="V825" t="s">
        <v>3407</v>
      </c>
      <c r="W825" t="s">
        <v>3407</v>
      </c>
      <c r="X825">
        <v>1</v>
      </c>
      <c r="Y825" t="s">
        <v>3408</v>
      </c>
      <c r="Z825" t="s">
        <v>3408</v>
      </c>
      <c r="AA825" t="s">
        <v>3409</v>
      </c>
      <c r="AB825" t="s">
        <v>3409</v>
      </c>
    </row>
    <row r="826" spans="1:28">
      <c r="A826">
        <v>1</v>
      </c>
      <c r="B826">
        <v>2388434</v>
      </c>
      <c r="C826" s="28">
        <v>2.6722773878217901E-6</v>
      </c>
      <c r="D826">
        <v>159</v>
      </c>
      <c r="E826" t="s">
        <v>1468</v>
      </c>
      <c r="F826" t="s">
        <v>2319</v>
      </c>
      <c r="G826" t="s">
        <v>2334</v>
      </c>
      <c r="H826" t="s">
        <v>2320</v>
      </c>
      <c r="I826">
        <v>1</v>
      </c>
      <c r="J826" t="s">
        <v>2329</v>
      </c>
      <c r="K826">
        <v>0.33333333333333298</v>
      </c>
      <c r="L826">
        <v>0.484181926761102</v>
      </c>
      <c r="M826">
        <v>0.47934655273823001</v>
      </c>
      <c r="N826">
        <v>0.47934655273823001</v>
      </c>
      <c r="O826">
        <v>0</v>
      </c>
      <c r="P826">
        <v>0.37331622805485498</v>
      </c>
      <c r="Q826">
        <v>0</v>
      </c>
      <c r="R826">
        <v>0.129430157493272</v>
      </c>
      <c r="S826" t="s">
        <v>2323</v>
      </c>
      <c r="T826" t="s">
        <v>2337</v>
      </c>
      <c r="U826" t="s">
        <v>3410</v>
      </c>
      <c r="V826" t="s">
        <v>3410</v>
      </c>
      <c r="W826" t="s">
        <v>3410</v>
      </c>
      <c r="X826">
        <v>1</v>
      </c>
      <c r="Y826" t="s">
        <v>3410</v>
      </c>
      <c r="Z826" t="s">
        <v>3410</v>
      </c>
      <c r="AA826" t="s">
        <v>2397</v>
      </c>
      <c r="AB826" t="s">
        <v>2397</v>
      </c>
    </row>
    <row r="827" spans="1:28">
      <c r="A827">
        <v>1</v>
      </c>
      <c r="B827">
        <v>2388439</v>
      </c>
      <c r="C827" s="28">
        <v>2.6722773878217901E-6</v>
      </c>
      <c r="D827">
        <v>159</v>
      </c>
      <c r="E827" t="s">
        <v>1468</v>
      </c>
      <c r="F827" t="s">
        <v>2319</v>
      </c>
      <c r="G827" t="s">
        <v>2335</v>
      </c>
      <c r="H827" t="s">
        <v>2334</v>
      </c>
      <c r="I827">
        <v>1</v>
      </c>
      <c r="J827" t="s">
        <v>2329</v>
      </c>
      <c r="K827">
        <v>0.33333333333333298</v>
      </c>
      <c r="L827">
        <v>0.484181926761104</v>
      </c>
      <c r="M827">
        <v>0.47934655273823001</v>
      </c>
      <c r="N827">
        <v>0.47934655273823001</v>
      </c>
      <c r="O827">
        <v>0</v>
      </c>
      <c r="P827">
        <v>0.37331622805485598</v>
      </c>
      <c r="Q827">
        <v>0</v>
      </c>
      <c r="R827">
        <v>0.129430157493272</v>
      </c>
      <c r="S827" t="s">
        <v>2323</v>
      </c>
      <c r="T827" t="s">
        <v>2330</v>
      </c>
      <c r="U827" t="s">
        <v>3410</v>
      </c>
      <c r="V827" t="s">
        <v>3410</v>
      </c>
      <c r="W827" t="s">
        <v>3410</v>
      </c>
      <c r="X827">
        <v>1</v>
      </c>
      <c r="Y827" t="s">
        <v>3410</v>
      </c>
      <c r="Z827" t="s">
        <v>3410</v>
      </c>
      <c r="AA827" t="s">
        <v>2397</v>
      </c>
      <c r="AB827" t="s">
        <v>2397</v>
      </c>
    </row>
    <row r="828" spans="1:28">
      <c r="A828">
        <v>2</v>
      </c>
      <c r="B828">
        <v>2748663</v>
      </c>
      <c r="C828" s="28">
        <v>2.6881954759955201E-6</v>
      </c>
      <c r="D828">
        <v>156</v>
      </c>
      <c r="E828" t="s">
        <v>1460</v>
      </c>
      <c r="F828" t="s">
        <v>2319</v>
      </c>
      <c r="G828" t="s">
        <v>2321</v>
      </c>
      <c r="H828" t="s">
        <v>2335</v>
      </c>
      <c r="I828">
        <v>1</v>
      </c>
      <c r="J828" t="s">
        <v>2353</v>
      </c>
      <c r="K828" t="s">
        <v>249</v>
      </c>
      <c r="L828" t="s">
        <v>249</v>
      </c>
      <c r="M828" t="s">
        <v>249</v>
      </c>
      <c r="N828" t="s">
        <v>249</v>
      </c>
      <c r="O828">
        <v>0</v>
      </c>
      <c r="P828" t="s">
        <v>249</v>
      </c>
      <c r="Q828">
        <v>0</v>
      </c>
      <c r="R828">
        <v>0.13168414364931499</v>
      </c>
      <c r="S828" t="s">
        <v>2323</v>
      </c>
      <c r="T828" t="s">
        <v>249</v>
      </c>
      <c r="U828" t="s">
        <v>2404</v>
      </c>
      <c r="V828" t="s">
        <v>2405</v>
      </c>
      <c r="W828" t="s">
        <v>2404</v>
      </c>
      <c r="X828">
        <v>1</v>
      </c>
      <c r="Y828" t="s">
        <v>2406</v>
      </c>
      <c r="Z828" t="s">
        <v>2407</v>
      </c>
      <c r="AA828" t="s">
        <v>2408</v>
      </c>
      <c r="AB828" t="s">
        <v>2409</v>
      </c>
    </row>
    <row r="829" spans="1:28">
      <c r="A829">
        <v>3</v>
      </c>
      <c r="B829">
        <v>985228</v>
      </c>
      <c r="C829" s="28">
        <v>2.7462241345556101E-6</v>
      </c>
      <c r="D829">
        <v>47</v>
      </c>
      <c r="E829" t="s">
        <v>1377</v>
      </c>
      <c r="F829" t="s">
        <v>2347</v>
      </c>
      <c r="G829" t="s">
        <v>2386</v>
      </c>
      <c r="H829" t="s">
        <v>2334</v>
      </c>
      <c r="I829">
        <v>1</v>
      </c>
      <c r="J829" t="s">
        <v>2322</v>
      </c>
      <c r="K829">
        <v>0.40350877192982498</v>
      </c>
      <c r="L829" t="s">
        <v>249</v>
      </c>
      <c r="M829">
        <v>0.12584326314987501</v>
      </c>
      <c r="N829">
        <v>0.12584326314987501</v>
      </c>
      <c r="O829">
        <v>0</v>
      </c>
      <c r="P829">
        <v>0.12584326314987501</v>
      </c>
      <c r="Q829">
        <v>0</v>
      </c>
      <c r="R829">
        <v>0.37361546418795699</v>
      </c>
      <c r="S829" t="s">
        <v>2323</v>
      </c>
      <c r="T829" t="s">
        <v>249</v>
      </c>
      <c r="U829" t="s">
        <v>3347</v>
      </c>
      <c r="V829" t="s">
        <v>3411</v>
      </c>
      <c r="W829" t="s">
        <v>3347</v>
      </c>
      <c r="X829">
        <v>0</v>
      </c>
      <c r="Y829" t="s">
        <v>3412</v>
      </c>
      <c r="Z829" t="s">
        <v>3347</v>
      </c>
      <c r="AA829" t="s">
        <v>3413</v>
      </c>
      <c r="AB829" t="s">
        <v>3348</v>
      </c>
    </row>
    <row r="830" spans="1:28">
      <c r="A830">
        <v>3</v>
      </c>
      <c r="B830">
        <v>985453</v>
      </c>
      <c r="C830" s="28">
        <v>2.7515754370641701E-6</v>
      </c>
      <c r="D830">
        <v>57</v>
      </c>
      <c r="E830" t="s">
        <v>1418</v>
      </c>
      <c r="F830" t="s">
        <v>2319</v>
      </c>
      <c r="G830" t="s">
        <v>2334</v>
      </c>
      <c r="H830" t="s">
        <v>2320</v>
      </c>
      <c r="I830">
        <v>1</v>
      </c>
      <c r="J830" t="s">
        <v>2322</v>
      </c>
      <c r="K830">
        <v>0.40350877192982498</v>
      </c>
      <c r="L830" t="s">
        <v>249</v>
      </c>
      <c r="M830">
        <v>2.8435442963026601E-2</v>
      </c>
      <c r="N830">
        <v>2.8435442963026601E-2</v>
      </c>
      <c r="O830">
        <v>1</v>
      </c>
      <c r="P830">
        <v>2.8435442963026601E-2</v>
      </c>
      <c r="Q830">
        <v>0</v>
      </c>
      <c r="R830">
        <v>0.31999607482044701</v>
      </c>
      <c r="S830" t="s">
        <v>2323</v>
      </c>
      <c r="T830" t="s">
        <v>249</v>
      </c>
      <c r="U830" t="s">
        <v>3347</v>
      </c>
      <c r="V830" t="s">
        <v>3411</v>
      </c>
      <c r="W830" t="s">
        <v>3347</v>
      </c>
      <c r="X830">
        <v>0</v>
      </c>
      <c r="Y830" t="s">
        <v>3412</v>
      </c>
      <c r="Z830" t="s">
        <v>3347</v>
      </c>
      <c r="AA830" t="s">
        <v>3413</v>
      </c>
      <c r="AB830" t="s">
        <v>3348</v>
      </c>
    </row>
    <row r="831" spans="1:28">
      <c r="A831">
        <v>1</v>
      </c>
      <c r="B831">
        <v>784409</v>
      </c>
      <c r="C831" s="28">
        <v>2.76173495015753E-6</v>
      </c>
      <c r="D831">
        <v>37</v>
      </c>
      <c r="E831" t="s">
        <v>1437</v>
      </c>
      <c r="F831" t="s">
        <v>2347</v>
      </c>
      <c r="G831" t="s">
        <v>2334</v>
      </c>
      <c r="H831" t="s">
        <v>2386</v>
      </c>
      <c r="I831">
        <v>1</v>
      </c>
      <c r="J831" t="s">
        <v>2353</v>
      </c>
      <c r="K831">
        <v>0.33333333333333298</v>
      </c>
      <c r="L831" t="s">
        <v>249</v>
      </c>
      <c r="M831">
        <v>0.17455552726257501</v>
      </c>
      <c r="N831">
        <v>0.17455552726257501</v>
      </c>
      <c r="O831">
        <v>0</v>
      </c>
      <c r="P831">
        <v>0.17065218272402299</v>
      </c>
      <c r="Q831">
        <v>0</v>
      </c>
      <c r="R831">
        <v>0.44784618652055103</v>
      </c>
      <c r="S831" t="s">
        <v>2323</v>
      </c>
      <c r="T831" t="s">
        <v>249</v>
      </c>
      <c r="U831" t="s">
        <v>3053</v>
      </c>
      <c r="V831" t="s">
        <v>3053</v>
      </c>
      <c r="W831" t="s">
        <v>3053</v>
      </c>
      <c r="X831">
        <v>1</v>
      </c>
      <c r="Y831" t="s">
        <v>3053</v>
      </c>
      <c r="Z831" t="s">
        <v>3053</v>
      </c>
      <c r="AA831" t="s">
        <v>3054</v>
      </c>
      <c r="AB831" t="s">
        <v>3054</v>
      </c>
    </row>
    <row r="832" spans="1:28">
      <c r="A832">
        <v>1</v>
      </c>
      <c r="B832">
        <v>770522</v>
      </c>
      <c r="C832" s="28">
        <v>2.76173495015753E-6</v>
      </c>
      <c r="D832">
        <v>37</v>
      </c>
      <c r="E832" t="s">
        <v>1437</v>
      </c>
      <c r="F832" t="s">
        <v>2347</v>
      </c>
      <c r="G832" t="s">
        <v>2335</v>
      </c>
      <c r="H832" t="s">
        <v>2425</v>
      </c>
      <c r="I832">
        <v>1</v>
      </c>
      <c r="J832" t="s">
        <v>2349</v>
      </c>
      <c r="K832">
        <v>0.33333333333333298</v>
      </c>
      <c r="L832" t="s">
        <v>249</v>
      </c>
      <c r="M832">
        <v>0.17455552726257501</v>
      </c>
      <c r="N832">
        <v>0.17455552726257501</v>
      </c>
      <c r="O832">
        <v>0</v>
      </c>
      <c r="P832">
        <v>0.17065218272402299</v>
      </c>
      <c r="Q832">
        <v>0</v>
      </c>
      <c r="R832">
        <v>0.44784618652055103</v>
      </c>
      <c r="S832" t="s">
        <v>2323</v>
      </c>
      <c r="T832" t="s">
        <v>249</v>
      </c>
      <c r="U832" t="s">
        <v>3048</v>
      </c>
      <c r="V832" t="s">
        <v>3048</v>
      </c>
      <c r="W832" t="s">
        <v>3048</v>
      </c>
      <c r="X832">
        <v>1</v>
      </c>
      <c r="Y832" t="s">
        <v>3050</v>
      </c>
      <c r="Z832" t="s">
        <v>3050</v>
      </c>
      <c r="AA832" t="s">
        <v>3052</v>
      </c>
      <c r="AB832" t="s">
        <v>3052</v>
      </c>
    </row>
    <row r="833" spans="1:28">
      <c r="A833">
        <v>1</v>
      </c>
      <c r="B833">
        <v>783435</v>
      </c>
      <c r="C833" s="28">
        <v>2.76173495015753E-6</v>
      </c>
      <c r="D833">
        <v>37</v>
      </c>
      <c r="E833" t="s">
        <v>1437</v>
      </c>
      <c r="F833" t="s">
        <v>2347</v>
      </c>
      <c r="G833" t="s">
        <v>2321</v>
      </c>
      <c r="H833" t="s">
        <v>2925</v>
      </c>
      <c r="I833">
        <v>1</v>
      </c>
      <c r="J833" t="s">
        <v>2349</v>
      </c>
      <c r="K833">
        <v>0.35087719298245601</v>
      </c>
      <c r="L833" t="s">
        <v>249</v>
      </c>
      <c r="M833">
        <v>0.17455552726257501</v>
      </c>
      <c r="N833">
        <v>0.17455552726257501</v>
      </c>
      <c r="O833">
        <v>0</v>
      </c>
      <c r="P833">
        <v>0.17065218272402299</v>
      </c>
      <c r="Q833">
        <v>0</v>
      </c>
      <c r="R833">
        <v>0.44784618652055103</v>
      </c>
      <c r="S833" t="s">
        <v>2323</v>
      </c>
      <c r="T833" t="s">
        <v>249</v>
      </c>
      <c r="U833" t="s">
        <v>3055</v>
      </c>
      <c r="V833" t="s">
        <v>3056</v>
      </c>
      <c r="W833" t="s">
        <v>3055</v>
      </c>
      <c r="X833">
        <v>1</v>
      </c>
      <c r="Y833" t="s">
        <v>3057</v>
      </c>
      <c r="Z833" t="s">
        <v>3059</v>
      </c>
      <c r="AA833" t="s">
        <v>3058</v>
      </c>
      <c r="AB833" t="s">
        <v>3060</v>
      </c>
    </row>
    <row r="834" spans="1:28">
      <c r="A834">
        <v>1</v>
      </c>
      <c r="B834">
        <v>789265</v>
      </c>
      <c r="C834" s="28">
        <v>2.76173495015753E-6</v>
      </c>
      <c r="D834">
        <v>37</v>
      </c>
      <c r="E834" t="s">
        <v>1437</v>
      </c>
      <c r="F834" t="s">
        <v>2347</v>
      </c>
      <c r="G834" t="s">
        <v>2473</v>
      </c>
      <c r="H834" t="s">
        <v>2320</v>
      </c>
      <c r="I834">
        <v>1</v>
      </c>
      <c r="J834" t="s">
        <v>2349</v>
      </c>
      <c r="K834">
        <v>0.35087719298245601</v>
      </c>
      <c r="L834" t="s">
        <v>249</v>
      </c>
      <c r="M834">
        <v>0.17455552726257501</v>
      </c>
      <c r="N834">
        <v>0.17455552726257501</v>
      </c>
      <c r="O834">
        <v>0</v>
      </c>
      <c r="P834">
        <v>0.17065218272402299</v>
      </c>
      <c r="Q834">
        <v>0</v>
      </c>
      <c r="R834">
        <v>0.44784618652055103</v>
      </c>
      <c r="S834" t="s">
        <v>2323</v>
      </c>
      <c r="T834" t="s">
        <v>249</v>
      </c>
      <c r="U834" t="s">
        <v>3061</v>
      </c>
      <c r="V834" t="s">
        <v>3061</v>
      </c>
      <c r="W834" t="s">
        <v>3061</v>
      </c>
      <c r="X834">
        <v>1</v>
      </c>
      <c r="Y834" t="s">
        <v>3062</v>
      </c>
      <c r="Z834" t="s">
        <v>3062</v>
      </c>
      <c r="AA834" t="s">
        <v>3063</v>
      </c>
      <c r="AB834" t="s">
        <v>3063</v>
      </c>
    </row>
    <row r="835" spans="1:28">
      <c r="A835">
        <v>1</v>
      </c>
      <c r="B835">
        <v>765970</v>
      </c>
      <c r="C835" s="28">
        <v>2.76173495015753E-6</v>
      </c>
      <c r="D835">
        <v>37</v>
      </c>
      <c r="E835" t="s">
        <v>1437</v>
      </c>
      <c r="F835" t="s">
        <v>2347</v>
      </c>
      <c r="G835" t="s">
        <v>2335</v>
      </c>
      <c r="H835" t="s">
        <v>2425</v>
      </c>
      <c r="I835">
        <v>1</v>
      </c>
      <c r="J835" t="s">
        <v>2329</v>
      </c>
      <c r="K835">
        <v>0.33333333333333298</v>
      </c>
      <c r="L835" t="s">
        <v>249</v>
      </c>
      <c r="M835">
        <v>0.17455552726257501</v>
      </c>
      <c r="N835">
        <v>0.17455552726257501</v>
      </c>
      <c r="O835">
        <v>0</v>
      </c>
      <c r="P835">
        <v>0.17065218272402299</v>
      </c>
      <c r="Q835">
        <v>0</v>
      </c>
      <c r="R835">
        <v>0.44784618652055103</v>
      </c>
      <c r="S835" t="s">
        <v>2323</v>
      </c>
      <c r="T835" t="s">
        <v>249</v>
      </c>
      <c r="U835" t="s">
        <v>3064</v>
      </c>
      <c r="V835" t="s">
        <v>3047</v>
      </c>
      <c r="W835" t="s">
        <v>3064</v>
      </c>
      <c r="X835">
        <v>0</v>
      </c>
      <c r="Y835" t="s">
        <v>3049</v>
      </c>
      <c r="Z835" t="s">
        <v>3064</v>
      </c>
      <c r="AA835" t="s">
        <v>3051</v>
      </c>
      <c r="AB835" t="s">
        <v>3065</v>
      </c>
    </row>
    <row r="836" spans="1:28">
      <c r="A836">
        <v>1</v>
      </c>
      <c r="B836">
        <v>766994</v>
      </c>
      <c r="C836" s="28">
        <v>2.76173495015753E-6</v>
      </c>
      <c r="D836">
        <v>37</v>
      </c>
      <c r="E836" t="s">
        <v>1437</v>
      </c>
      <c r="F836" t="s">
        <v>2347</v>
      </c>
      <c r="G836" t="s">
        <v>2320</v>
      </c>
      <c r="H836" t="s">
        <v>3414</v>
      </c>
      <c r="I836">
        <v>15</v>
      </c>
      <c r="J836" t="s">
        <v>2329</v>
      </c>
      <c r="K836">
        <v>0.33333333333333298</v>
      </c>
      <c r="L836" t="s">
        <v>249</v>
      </c>
      <c r="M836">
        <v>0.17455552726257501</v>
      </c>
      <c r="N836">
        <v>0.17455552726257501</v>
      </c>
      <c r="O836">
        <v>0</v>
      </c>
      <c r="P836">
        <v>0.17065218272402299</v>
      </c>
      <c r="Q836">
        <v>0</v>
      </c>
      <c r="R836">
        <v>0.44784618652055103</v>
      </c>
      <c r="S836" t="s">
        <v>2323</v>
      </c>
      <c r="T836" t="s">
        <v>249</v>
      </c>
      <c r="U836" t="s">
        <v>3064</v>
      </c>
      <c r="V836" t="s">
        <v>3047</v>
      </c>
      <c r="W836" t="s">
        <v>3064</v>
      </c>
      <c r="X836">
        <v>0</v>
      </c>
      <c r="Y836" t="s">
        <v>3049</v>
      </c>
      <c r="Z836" t="s">
        <v>3064</v>
      </c>
      <c r="AA836" t="s">
        <v>3051</v>
      </c>
      <c r="AB836" t="s">
        <v>3065</v>
      </c>
    </row>
    <row r="837" spans="1:28">
      <c r="A837">
        <v>1</v>
      </c>
      <c r="B837">
        <v>767376</v>
      </c>
      <c r="C837" s="28">
        <v>2.76173495015753E-6</v>
      </c>
      <c r="D837">
        <v>37</v>
      </c>
      <c r="E837" t="s">
        <v>1437</v>
      </c>
      <c r="F837" t="s">
        <v>2347</v>
      </c>
      <c r="G837" t="s">
        <v>3415</v>
      </c>
      <c r="H837" t="s">
        <v>2334</v>
      </c>
      <c r="I837">
        <v>3</v>
      </c>
      <c r="J837" t="s">
        <v>2329</v>
      </c>
      <c r="K837">
        <v>0.35087719298245601</v>
      </c>
      <c r="L837" t="s">
        <v>249</v>
      </c>
      <c r="M837">
        <v>0.17455552726257501</v>
      </c>
      <c r="N837">
        <v>0.17455552726257501</v>
      </c>
      <c r="O837">
        <v>0</v>
      </c>
      <c r="P837">
        <v>0.17065218272402299</v>
      </c>
      <c r="Q837">
        <v>0</v>
      </c>
      <c r="R837">
        <v>0.44784618652055103</v>
      </c>
      <c r="S837" t="s">
        <v>2323</v>
      </c>
      <c r="T837" t="s">
        <v>249</v>
      </c>
      <c r="U837" t="s">
        <v>3064</v>
      </c>
      <c r="V837" t="s">
        <v>3047</v>
      </c>
      <c r="W837" t="s">
        <v>3064</v>
      </c>
      <c r="X837">
        <v>0</v>
      </c>
      <c r="Y837" t="s">
        <v>3049</v>
      </c>
      <c r="Z837" t="s">
        <v>3064</v>
      </c>
      <c r="AA837" t="s">
        <v>3051</v>
      </c>
      <c r="AB837" t="s">
        <v>3065</v>
      </c>
    </row>
    <row r="838" spans="1:28">
      <c r="A838">
        <v>1</v>
      </c>
      <c r="B838">
        <v>776621</v>
      </c>
      <c r="C838" s="28">
        <v>2.76173495015753E-6</v>
      </c>
      <c r="D838">
        <v>37</v>
      </c>
      <c r="E838" t="s">
        <v>1437</v>
      </c>
      <c r="F838" t="s">
        <v>2347</v>
      </c>
      <c r="G838" t="s">
        <v>2321</v>
      </c>
      <c r="H838" t="s">
        <v>2925</v>
      </c>
      <c r="I838">
        <v>1</v>
      </c>
      <c r="J838" t="s">
        <v>2329</v>
      </c>
      <c r="K838">
        <v>0.33333333333333298</v>
      </c>
      <c r="L838" t="s">
        <v>249</v>
      </c>
      <c r="M838">
        <v>0.17455552726257501</v>
      </c>
      <c r="N838">
        <v>0.17455552726257501</v>
      </c>
      <c r="O838">
        <v>0</v>
      </c>
      <c r="P838">
        <v>0.17065218272402299</v>
      </c>
      <c r="Q838">
        <v>0</v>
      </c>
      <c r="R838">
        <v>0.44784618652055103</v>
      </c>
      <c r="S838" t="s">
        <v>2323</v>
      </c>
      <c r="T838" t="s">
        <v>249</v>
      </c>
      <c r="U838" t="s">
        <v>3070</v>
      </c>
      <c r="V838" t="s">
        <v>3048</v>
      </c>
      <c r="W838" t="s">
        <v>3070</v>
      </c>
      <c r="X838">
        <v>0</v>
      </c>
      <c r="Y838" t="s">
        <v>3050</v>
      </c>
      <c r="Z838" t="s">
        <v>3070</v>
      </c>
      <c r="AA838" t="s">
        <v>3052</v>
      </c>
      <c r="AB838" t="s">
        <v>3071</v>
      </c>
    </row>
    <row r="839" spans="1:28">
      <c r="A839">
        <v>1</v>
      </c>
      <c r="B839">
        <v>774432</v>
      </c>
      <c r="C839" s="28">
        <v>2.76173495015753E-6</v>
      </c>
      <c r="D839">
        <v>37</v>
      </c>
      <c r="E839" t="s">
        <v>1437</v>
      </c>
      <c r="F839" t="s">
        <v>2347</v>
      </c>
      <c r="G839" t="s">
        <v>2334</v>
      </c>
      <c r="H839" t="s">
        <v>2386</v>
      </c>
      <c r="I839">
        <v>1</v>
      </c>
      <c r="J839" t="s">
        <v>2493</v>
      </c>
      <c r="K839">
        <v>0.36842105263157898</v>
      </c>
      <c r="L839" t="s">
        <v>249</v>
      </c>
      <c r="M839">
        <v>0.17455552726257501</v>
      </c>
      <c r="N839">
        <v>0.17455552726257501</v>
      </c>
      <c r="O839">
        <v>0</v>
      </c>
      <c r="P839">
        <v>0.17065218272402299</v>
      </c>
      <c r="Q839">
        <v>0</v>
      </c>
      <c r="R839">
        <v>0.44784618652055103</v>
      </c>
      <c r="S839" t="s">
        <v>2323</v>
      </c>
      <c r="T839" t="s">
        <v>249</v>
      </c>
      <c r="U839" t="s">
        <v>3066</v>
      </c>
      <c r="V839" t="s">
        <v>3066</v>
      </c>
      <c r="W839" t="s">
        <v>3066</v>
      </c>
      <c r="X839">
        <v>1</v>
      </c>
      <c r="Y839" t="s">
        <v>3066</v>
      </c>
      <c r="Z839" t="s">
        <v>3066</v>
      </c>
      <c r="AA839" t="s">
        <v>3067</v>
      </c>
      <c r="AB839" t="s">
        <v>3067</v>
      </c>
    </row>
    <row r="840" spans="1:28">
      <c r="A840">
        <v>1</v>
      </c>
      <c r="B840">
        <v>775357</v>
      </c>
      <c r="C840" s="28">
        <v>2.76173495015753E-6</v>
      </c>
      <c r="D840">
        <v>37</v>
      </c>
      <c r="E840" t="s">
        <v>1437</v>
      </c>
      <c r="F840" t="s">
        <v>2347</v>
      </c>
      <c r="G840" t="s">
        <v>2321</v>
      </c>
      <c r="H840" t="s">
        <v>3024</v>
      </c>
      <c r="I840">
        <v>1</v>
      </c>
      <c r="J840" t="s">
        <v>2493</v>
      </c>
      <c r="K840">
        <v>0.33333333333333298</v>
      </c>
      <c r="L840" t="s">
        <v>249</v>
      </c>
      <c r="M840">
        <v>0.17455552726257501</v>
      </c>
      <c r="N840">
        <v>0.17455552726257501</v>
      </c>
      <c r="O840">
        <v>0</v>
      </c>
      <c r="P840">
        <v>0.17065218272402299</v>
      </c>
      <c r="Q840">
        <v>0</v>
      </c>
      <c r="R840">
        <v>0.44784618652055103</v>
      </c>
      <c r="S840" t="s">
        <v>2323</v>
      </c>
      <c r="T840" t="s">
        <v>249</v>
      </c>
      <c r="U840" t="s">
        <v>3066</v>
      </c>
      <c r="V840" t="s">
        <v>3066</v>
      </c>
      <c r="W840" t="s">
        <v>3066</v>
      </c>
      <c r="X840">
        <v>1</v>
      </c>
      <c r="Y840" t="s">
        <v>3066</v>
      </c>
      <c r="Z840" t="s">
        <v>3066</v>
      </c>
      <c r="AA840" t="s">
        <v>3067</v>
      </c>
      <c r="AB840" t="s">
        <v>3067</v>
      </c>
    </row>
    <row r="841" spans="1:28">
      <c r="A841">
        <v>1</v>
      </c>
      <c r="B841">
        <v>785678</v>
      </c>
      <c r="C841" s="28">
        <v>2.76173495015753E-6</v>
      </c>
      <c r="D841">
        <v>37</v>
      </c>
      <c r="E841" t="s">
        <v>1437</v>
      </c>
      <c r="F841" t="s">
        <v>2347</v>
      </c>
      <c r="G841" t="s">
        <v>2386</v>
      </c>
      <c r="H841" t="s">
        <v>2334</v>
      </c>
      <c r="I841">
        <v>1</v>
      </c>
      <c r="J841" t="s">
        <v>2493</v>
      </c>
      <c r="K841">
        <v>0.33333333333333298</v>
      </c>
      <c r="L841" t="s">
        <v>249</v>
      </c>
      <c r="M841">
        <v>0.17455552726257501</v>
      </c>
      <c r="N841">
        <v>0.17455552726257501</v>
      </c>
      <c r="O841">
        <v>0</v>
      </c>
      <c r="P841">
        <v>0.17065218272402299</v>
      </c>
      <c r="Q841">
        <v>0</v>
      </c>
      <c r="R841">
        <v>0.44784618652055103</v>
      </c>
      <c r="S841" t="s">
        <v>2323</v>
      </c>
      <c r="T841" t="s">
        <v>249</v>
      </c>
      <c r="U841" t="s">
        <v>3053</v>
      </c>
      <c r="V841" t="s">
        <v>3053</v>
      </c>
      <c r="W841" t="s">
        <v>3053</v>
      </c>
      <c r="X841">
        <v>1</v>
      </c>
      <c r="Y841" t="s">
        <v>3053</v>
      </c>
      <c r="Z841" t="s">
        <v>3053</v>
      </c>
      <c r="AA841" t="s">
        <v>3054</v>
      </c>
      <c r="AB841" t="s">
        <v>3054</v>
      </c>
    </row>
    <row r="842" spans="1:28">
      <c r="A842">
        <v>1</v>
      </c>
      <c r="B842">
        <v>3184756</v>
      </c>
      <c r="C842" s="28">
        <v>2.7714956543999598E-6</v>
      </c>
      <c r="D842">
        <v>53</v>
      </c>
      <c r="E842" t="s">
        <v>1418</v>
      </c>
      <c r="F842" t="s">
        <v>2347</v>
      </c>
      <c r="G842" t="s">
        <v>2334</v>
      </c>
      <c r="H842" t="s">
        <v>2386</v>
      </c>
      <c r="I842">
        <v>1</v>
      </c>
      <c r="J842" t="s">
        <v>2322</v>
      </c>
      <c r="K842">
        <v>0.33333333333333298</v>
      </c>
      <c r="L842">
        <v>1.77950792360991E-2</v>
      </c>
      <c r="M842">
        <v>4.3496033182156401E-3</v>
      </c>
      <c r="N842">
        <v>4.3496033182156401E-3</v>
      </c>
      <c r="O842">
        <v>2</v>
      </c>
      <c r="P842">
        <v>8.1012347802973195E-4</v>
      </c>
      <c r="Q842">
        <v>0</v>
      </c>
      <c r="R842">
        <v>0.33933056344799201</v>
      </c>
      <c r="S842" t="s">
        <v>2323</v>
      </c>
      <c r="T842" t="s">
        <v>249</v>
      </c>
      <c r="U842" t="s">
        <v>2324</v>
      </c>
      <c r="V842" t="s">
        <v>2479</v>
      </c>
      <c r="W842" t="s">
        <v>2324</v>
      </c>
      <c r="X842">
        <v>0</v>
      </c>
      <c r="Y842" t="s">
        <v>2480</v>
      </c>
      <c r="Z842" t="s">
        <v>2324</v>
      </c>
      <c r="AA842" t="s">
        <v>2481</v>
      </c>
      <c r="AB842" t="s">
        <v>2328</v>
      </c>
    </row>
    <row r="843" spans="1:28">
      <c r="A843">
        <v>1</v>
      </c>
      <c r="B843">
        <v>2391816</v>
      </c>
      <c r="C843" s="28">
        <v>2.81816772422592E-6</v>
      </c>
      <c r="D843">
        <v>159</v>
      </c>
      <c r="E843" t="s">
        <v>1468</v>
      </c>
      <c r="F843" t="s">
        <v>2319</v>
      </c>
      <c r="G843" t="s">
        <v>2320</v>
      </c>
      <c r="H843" t="s">
        <v>2321</v>
      </c>
      <c r="I843">
        <v>1</v>
      </c>
      <c r="J843" t="s">
        <v>2353</v>
      </c>
      <c r="K843">
        <v>0.40350877192982498</v>
      </c>
      <c r="L843">
        <v>0.484181926761102</v>
      </c>
      <c r="M843">
        <v>0.25703373983714101</v>
      </c>
      <c r="N843">
        <v>0.25703373983714101</v>
      </c>
      <c r="O843">
        <v>0</v>
      </c>
      <c r="P843">
        <v>0.26013329845173699</v>
      </c>
      <c r="Q843">
        <v>0</v>
      </c>
      <c r="R843">
        <v>0.128871385552704</v>
      </c>
      <c r="S843" t="s">
        <v>2323</v>
      </c>
      <c r="T843" t="s">
        <v>249</v>
      </c>
      <c r="U843" t="s">
        <v>3416</v>
      </c>
      <c r="V843" t="s">
        <v>3416</v>
      </c>
      <c r="W843" t="s">
        <v>3416</v>
      </c>
      <c r="X843">
        <v>1</v>
      </c>
      <c r="Y843" t="s">
        <v>3417</v>
      </c>
      <c r="Z843" t="s">
        <v>3417</v>
      </c>
      <c r="AA843" t="s">
        <v>3418</v>
      </c>
      <c r="AB843" t="s">
        <v>3418</v>
      </c>
    </row>
    <row r="844" spans="1:28">
      <c r="A844">
        <v>1</v>
      </c>
      <c r="B844">
        <v>2389965</v>
      </c>
      <c r="C844" s="28">
        <v>2.81816772422592E-6</v>
      </c>
      <c r="D844">
        <v>159</v>
      </c>
      <c r="E844" t="s">
        <v>1468</v>
      </c>
      <c r="F844" t="s">
        <v>2319</v>
      </c>
      <c r="G844" t="s">
        <v>2335</v>
      </c>
      <c r="H844" t="s">
        <v>2320</v>
      </c>
      <c r="I844">
        <v>1</v>
      </c>
      <c r="J844" t="s">
        <v>2349</v>
      </c>
      <c r="K844">
        <v>0.40350877192982498</v>
      </c>
      <c r="L844">
        <v>0.484181926761102</v>
      </c>
      <c r="M844">
        <v>0.25703373983714101</v>
      </c>
      <c r="N844">
        <v>0.25703373983714101</v>
      </c>
      <c r="O844">
        <v>0</v>
      </c>
      <c r="P844">
        <v>0.26013329845173699</v>
      </c>
      <c r="Q844">
        <v>0</v>
      </c>
      <c r="R844">
        <v>0.128871385552704</v>
      </c>
      <c r="S844" t="s">
        <v>2323</v>
      </c>
      <c r="T844" t="s">
        <v>249</v>
      </c>
      <c r="U844" t="s">
        <v>3416</v>
      </c>
      <c r="V844" t="s">
        <v>3416</v>
      </c>
      <c r="W844" t="s">
        <v>3416</v>
      </c>
      <c r="X844">
        <v>1</v>
      </c>
      <c r="Y844" t="s">
        <v>3417</v>
      </c>
      <c r="Z844" t="s">
        <v>3417</v>
      </c>
      <c r="AA844" t="s">
        <v>3418</v>
      </c>
      <c r="AB844" t="s">
        <v>3418</v>
      </c>
    </row>
    <row r="845" spans="1:28">
      <c r="A845">
        <v>1</v>
      </c>
      <c r="B845">
        <v>2388796</v>
      </c>
      <c r="C845" s="28">
        <v>2.81816772422592E-6</v>
      </c>
      <c r="D845">
        <v>159</v>
      </c>
      <c r="E845" t="s">
        <v>1468</v>
      </c>
      <c r="F845" t="s">
        <v>2319</v>
      </c>
      <c r="G845" t="s">
        <v>2334</v>
      </c>
      <c r="H845" t="s">
        <v>2321</v>
      </c>
      <c r="I845">
        <v>1</v>
      </c>
      <c r="J845" t="s">
        <v>2329</v>
      </c>
      <c r="K845">
        <v>0.40350877192982498</v>
      </c>
      <c r="L845">
        <v>0.484181926761102</v>
      </c>
      <c r="M845">
        <v>0.25703373983714101</v>
      </c>
      <c r="N845">
        <v>0.25703373983714101</v>
      </c>
      <c r="O845">
        <v>0</v>
      </c>
      <c r="P845">
        <v>0.26013329845173699</v>
      </c>
      <c r="Q845">
        <v>0</v>
      </c>
      <c r="R845">
        <v>0.128871385552704</v>
      </c>
      <c r="S845" t="s">
        <v>2323</v>
      </c>
      <c r="T845" t="s">
        <v>2330</v>
      </c>
      <c r="U845" t="s">
        <v>3410</v>
      </c>
      <c r="V845" t="s">
        <v>3410</v>
      </c>
      <c r="W845" t="s">
        <v>3410</v>
      </c>
      <c r="X845">
        <v>1</v>
      </c>
      <c r="Y845" t="s">
        <v>3410</v>
      </c>
      <c r="Z845" t="s">
        <v>3410</v>
      </c>
      <c r="AA845" t="s">
        <v>2397</v>
      </c>
      <c r="AB845" t="s">
        <v>2397</v>
      </c>
    </row>
    <row r="846" spans="1:28">
      <c r="A846">
        <v>1</v>
      </c>
      <c r="B846">
        <v>2389586</v>
      </c>
      <c r="C846" s="28">
        <v>2.81816772422592E-6</v>
      </c>
      <c r="D846">
        <v>159</v>
      </c>
      <c r="E846" t="s">
        <v>1468</v>
      </c>
      <c r="F846" t="s">
        <v>2319</v>
      </c>
      <c r="G846" t="s">
        <v>2320</v>
      </c>
      <c r="H846" t="s">
        <v>2334</v>
      </c>
      <c r="I846">
        <v>1</v>
      </c>
      <c r="J846" t="s">
        <v>2329</v>
      </c>
      <c r="K846">
        <v>0.40350877192982498</v>
      </c>
      <c r="L846">
        <v>0.484181926761102</v>
      </c>
      <c r="M846">
        <v>0.25703373983714101</v>
      </c>
      <c r="N846">
        <v>0.25703373983714101</v>
      </c>
      <c r="O846">
        <v>0</v>
      </c>
      <c r="P846">
        <v>0.26013329845173699</v>
      </c>
      <c r="Q846">
        <v>0</v>
      </c>
      <c r="R846">
        <v>0.128871385552704</v>
      </c>
      <c r="S846" t="s">
        <v>2323</v>
      </c>
      <c r="T846" t="s">
        <v>2337</v>
      </c>
      <c r="U846" t="s">
        <v>3410</v>
      </c>
      <c r="V846" t="s">
        <v>3410</v>
      </c>
      <c r="W846" t="s">
        <v>3410</v>
      </c>
      <c r="X846">
        <v>1</v>
      </c>
      <c r="Y846" t="s">
        <v>3410</v>
      </c>
      <c r="Z846" t="s">
        <v>3410</v>
      </c>
      <c r="AA846" t="s">
        <v>2397</v>
      </c>
      <c r="AB846" t="s">
        <v>2397</v>
      </c>
    </row>
    <row r="847" spans="1:28">
      <c r="A847">
        <v>1</v>
      </c>
      <c r="B847">
        <v>2390435</v>
      </c>
      <c r="C847" s="28">
        <v>2.81816772422592E-6</v>
      </c>
      <c r="D847">
        <v>159</v>
      </c>
      <c r="E847" t="s">
        <v>1468</v>
      </c>
      <c r="F847" t="s">
        <v>2319</v>
      </c>
      <c r="G847" t="s">
        <v>2335</v>
      </c>
      <c r="H847" t="s">
        <v>2334</v>
      </c>
      <c r="I847">
        <v>1</v>
      </c>
      <c r="J847" t="s">
        <v>2329</v>
      </c>
      <c r="K847">
        <v>0.40350877192982498</v>
      </c>
      <c r="L847">
        <v>0.484181926761102</v>
      </c>
      <c r="M847">
        <v>0.25703373983714101</v>
      </c>
      <c r="N847">
        <v>0.25703373983714101</v>
      </c>
      <c r="O847">
        <v>0</v>
      </c>
      <c r="P847">
        <v>0.26013329845173699</v>
      </c>
      <c r="Q847">
        <v>0</v>
      </c>
      <c r="R847">
        <v>0.128871385552704</v>
      </c>
      <c r="S847" t="s">
        <v>2323</v>
      </c>
      <c r="T847" t="s">
        <v>2337</v>
      </c>
      <c r="U847" t="s">
        <v>3416</v>
      </c>
      <c r="V847" t="s">
        <v>3416</v>
      </c>
      <c r="W847" t="s">
        <v>3416</v>
      </c>
      <c r="X847">
        <v>1</v>
      </c>
      <c r="Y847" t="s">
        <v>3417</v>
      </c>
      <c r="Z847" t="s">
        <v>3417</v>
      </c>
      <c r="AA847" t="s">
        <v>3418</v>
      </c>
      <c r="AB847" t="s">
        <v>3418</v>
      </c>
    </row>
    <row r="848" spans="1:28">
      <c r="A848">
        <v>1</v>
      </c>
      <c r="B848">
        <v>2390507</v>
      </c>
      <c r="C848" s="28">
        <v>2.81816772422592E-6</v>
      </c>
      <c r="D848">
        <v>159</v>
      </c>
      <c r="E848" t="s">
        <v>1468</v>
      </c>
      <c r="F848" t="s">
        <v>2319</v>
      </c>
      <c r="G848" t="s">
        <v>2320</v>
      </c>
      <c r="H848" t="s">
        <v>2321</v>
      </c>
      <c r="I848">
        <v>1</v>
      </c>
      <c r="J848" t="s">
        <v>2329</v>
      </c>
      <c r="K848">
        <v>0.40350877192982498</v>
      </c>
      <c r="L848">
        <v>0.484181926761104</v>
      </c>
      <c r="M848">
        <v>0.25703373983714101</v>
      </c>
      <c r="N848">
        <v>0.25703373983714101</v>
      </c>
      <c r="O848">
        <v>0</v>
      </c>
      <c r="P848">
        <v>0.26013329845173799</v>
      </c>
      <c r="Q848">
        <v>0</v>
      </c>
      <c r="R848">
        <v>0.128871385552704</v>
      </c>
      <c r="S848" t="s">
        <v>2323</v>
      </c>
      <c r="T848" t="s">
        <v>2337</v>
      </c>
      <c r="U848" t="s">
        <v>3416</v>
      </c>
      <c r="V848" t="s">
        <v>3416</v>
      </c>
      <c r="W848" t="s">
        <v>3416</v>
      </c>
      <c r="X848">
        <v>1</v>
      </c>
      <c r="Y848" t="s">
        <v>3417</v>
      </c>
      <c r="Z848" t="s">
        <v>3417</v>
      </c>
      <c r="AA848" t="s">
        <v>3418</v>
      </c>
      <c r="AB848" t="s">
        <v>3418</v>
      </c>
    </row>
    <row r="849" spans="1:28">
      <c r="A849">
        <v>1</v>
      </c>
      <c r="B849">
        <v>2390780</v>
      </c>
      <c r="C849" s="28">
        <v>2.81816772422592E-6</v>
      </c>
      <c r="D849">
        <v>159</v>
      </c>
      <c r="E849" t="s">
        <v>1468</v>
      </c>
      <c r="F849" t="s">
        <v>2319</v>
      </c>
      <c r="G849" t="s">
        <v>2334</v>
      </c>
      <c r="H849" t="s">
        <v>2335</v>
      </c>
      <c r="I849">
        <v>1</v>
      </c>
      <c r="J849" t="s">
        <v>2329</v>
      </c>
      <c r="K849">
        <v>0.40350877192982498</v>
      </c>
      <c r="L849">
        <v>0.484181926761102</v>
      </c>
      <c r="M849">
        <v>0.25703373983714101</v>
      </c>
      <c r="N849">
        <v>0.25703373983714101</v>
      </c>
      <c r="O849">
        <v>0</v>
      </c>
      <c r="P849">
        <v>0.26013329845173699</v>
      </c>
      <c r="Q849">
        <v>0</v>
      </c>
      <c r="R849">
        <v>0.128871385552704</v>
      </c>
      <c r="S849" t="s">
        <v>2323</v>
      </c>
      <c r="T849" t="s">
        <v>2330</v>
      </c>
      <c r="U849" t="s">
        <v>3416</v>
      </c>
      <c r="V849" t="s">
        <v>3416</v>
      </c>
      <c r="W849" t="s">
        <v>3416</v>
      </c>
      <c r="X849">
        <v>1</v>
      </c>
      <c r="Y849" t="s">
        <v>3417</v>
      </c>
      <c r="Z849" t="s">
        <v>3417</v>
      </c>
      <c r="AA849" t="s">
        <v>3418</v>
      </c>
      <c r="AB849" t="s">
        <v>3418</v>
      </c>
    </row>
    <row r="850" spans="1:28">
      <c r="A850">
        <v>1</v>
      </c>
      <c r="B850">
        <v>2390893</v>
      </c>
      <c r="C850" s="28">
        <v>2.81816772422592E-6</v>
      </c>
      <c r="D850">
        <v>159</v>
      </c>
      <c r="E850" t="s">
        <v>1468</v>
      </c>
      <c r="F850" t="s">
        <v>2319</v>
      </c>
      <c r="G850" t="s">
        <v>2321</v>
      </c>
      <c r="H850" t="s">
        <v>2335</v>
      </c>
      <c r="I850">
        <v>1</v>
      </c>
      <c r="J850" t="s">
        <v>2329</v>
      </c>
      <c r="K850">
        <v>0.40350877192982498</v>
      </c>
      <c r="L850">
        <v>0.484181926761104</v>
      </c>
      <c r="M850">
        <v>0.25703373983714101</v>
      </c>
      <c r="N850">
        <v>0.25703373983714101</v>
      </c>
      <c r="O850">
        <v>0</v>
      </c>
      <c r="P850">
        <v>0.26013329845173799</v>
      </c>
      <c r="Q850">
        <v>0</v>
      </c>
      <c r="R850">
        <v>0.128871385552704</v>
      </c>
      <c r="S850" t="s">
        <v>2323</v>
      </c>
      <c r="T850" t="s">
        <v>2330</v>
      </c>
      <c r="U850" t="s">
        <v>3416</v>
      </c>
      <c r="V850" t="s">
        <v>3416</v>
      </c>
      <c r="W850" t="s">
        <v>3416</v>
      </c>
      <c r="X850">
        <v>1</v>
      </c>
      <c r="Y850" t="s">
        <v>3417</v>
      </c>
      <c r="Z850" t="s">
        <v>3417</v>
      </c>
      <c r="AA850" t="s">
        <v>3418</v>
      </c>
      <c r="AB850" t="s">
        <v>3418</v>
      </c>
    </row>
    <row r="851" spans="1:28">
      <c r="A851">
        <v>1</v>
      </c>
      <c r="B851">
        <v>2391223</v>
      </c>
      <c r="C851" s="28">
        <v>2.81816772422592E-6</v>
      </c>
      <c r="D851">
        <v>159</v>
      </c>
      <c r="E851" t="s">
        <v>1468</v>
      </c>
      <c r="F851" t="s">
        <v>2319</v>
      </c>
      <c r="G851" t="s">
        <v>2320</v>
      </c>
      <c r="H851" t="s">
        <v>2321</v>
      </c>
      <c r="I851">
        <v>1</v>
      </c>
      <c r="J851" t="s">
        <v>2329</v>
      </c>
      <c r="K851">
        <v>0.40350877192982498</v>
      </c>
      <c r="L851">
        <v>0.484181926761102</v>
      </c>
      <c r="M851">
        <v>0.25703373983714101</v>
      </c>
      <c r="N851">
        <v>0.25703373983714101</v>
      </c>
      <c r="O851">
        <v>0</v>
      </c>
      <c r="P851">
        <v>0.26013329845173699</v>
      </c>
      <c r="Q851">
        <v>0</v>
      </c>
      <c r="R851">
        <v>0.128871385552704</v>
      </c>
      <c r="S851" t="s">
        <v>2323</v>
      </c>
      <c r="T851" t="s">
        <v>2337</v>
      </c>
      <c r="U851" t="s">
        <v>3416</v>
      </c>
      <c r="V851" t="s">
        <v>3416</v>
      </c>
      <c r="W851" t="s">
        <v>3416</v>
      </c>
      <c r="X851">
        <v>1</v>
      </c>
      <c r="Y851" t="s">
        <v>3417</v>
      </c>
      <c r="Z851" t="s">
        <v>3417</v>
      </c>
      <c r="AA851" t="s">
        <v>3418</v>
      </c>
      <c r="AB851" t="s">
        <v>3418</v>
      </c>
    </row>
    <row r="852" spans="1:28">
      <c r="A852">
        <v>1</v>
      </c>
      <c r="B852">
        <v>2391230</v>
      </c>
      <c r="C852" s="28">
        <v>2.81816772422592E-6</v>
      </c>
      <c r="D852">
        <v>159</v>
      </c>
      <c r="E852" t="s">
        <v>1468</v>
      </c>
      <c r="F852" t="s">
        <v>2319</v>
      </c>
      <c r="G852" t="s">
        <v>2334</v>
      </c>
      <c r="H852" t="s">
        <v>2335</v>
      </c>
      <c r="I852">
        <v>1</v>
      </c>
      <c r="J852" t="s">
        <v>2329</v>
      </c>
      <c r="K852">
        <v>0.40350877192982498</v>
      </c>
      <c r="L852">
        <v>0.484181926761104</v>
      </c>
      <c r="M852">
        <v>0.25703373983714101</v>
      </c>
      <c r="N852">
        <v>0.25703373983714101</v>
      </c>
      <c r="O852">
        <v>0</v>
      </c>
      <c r="P852">
        <v>0.26013329845173799</v>
      </c>
      <c r="Q852">
        <v>0</v>
      </c>
      <c r="R852">
        <v>0.128871385552704</v>
      </c>
      <c r="S852" t="s">
        <v>2323</v>
      </c>
      <c r="T852" t="s">
        <v>2330</v>
      </c>
      <c r="U852" t="s">
        <v>3416</v>
      </c>
      <c r="V852" t="s">
        <v>3416</v>
      </c>
      <c r="W852" t="s">
        <v>3416</v>
      </c>
      <c r="X852">
        <v>1</v>
      </c>
      <c r="Y852" t="s">
        <v>3417</v>
      </c>
      <c r="Z852" t="s">
        <v>3417</v>
      </c>
      <c r="AA852" t="s">
        <v>3418</v>
      </c>
      <c r="AB852" t="s">
        <v>3418</v>
      </c>
    </row>
    <row r="853" spans="1:28">
      <c r="A853">
        <v>1</v>
      </c>
      <c r="B853">
        <v>2391451</v>
      </c>
      <c r="C853" s="28">
        <v>2.81816772422592E-6</v>
      </c>
      <c r="D853">
        <v>159</v>
      </c>
      <c r="E853" t="s">
        <v>1468</v>
      </c>
      <c r="F853" t="s">
        <v>2319</v>
      </c>
      <c r="G853" t="s">
        <v>2321</v>
      </c>
      <c r="H853" t="s">
        <v>2320</v>
      </c>
      <c r="I853">
        <v>1</v>
      </c>
      <c r="J853" t="s">
        <v>2329</v>
      </c>
      <c r="K853">
        <v>0.40350877192982498</v>
      </c>
      <c r="L853">
        <v>0.484181926761104</v>
      </c>
      <c r="M853">
        <v>0.25703373983714101</v>
      </c>
      <c r="N853">
        <v>0.25703373983714101</v>
      </c>
      <c r="O853">
        <v>0</v>
      </c>
      <c r="P853">
        <v>0.26013329845173799</v>
      </c>
      <c r="Q853">
        <v>0</v>
      </c>
      <c r="R853">
        <v>0.128871385552704</v>
      </c>
      <c r="S853" t="s">
        <v>2323</v>
      </c>
      <c r="T853" t="s">
        <v>2337</v>
      </c>
      <c r="U853" t="s">
        <v>3416</v>
      </c>
      <c r="V853" t="s">
        <v>3416</v>
      </c>
      <c r="W853" t="s">
        <v>3416</v>
      </c>
      <c r="X853">
        <v>1</v>
      </c>
      <c r="Y853" t="s">
        <v>3417</v>
      </c>
      <c r="Z853" t="s">
        <v>3417</v>
      </c>
      <c r="AA853" t="s">
        <v>3418</v>
      </c>
      <c r="AB853" t="s">
        <v>3418</v>
      </c>
    </row>
    <row r="854" spans="1:28">
      <c r="A854">
        <v>1</v>
      </c>
      <c r="B854">
        <v>2391779</v>
      </c>
      <c r="C854" s="28">
        <v>2.81816772422592E-6</v>
      </c>
      <c r="D854">
        <v>159</v>
      </c>
      <c r="E854" t="s">
        <v>1468</v>
      </c>
      <c r="F854" t="s">
        <v>2319</v>
      </c>
      <c r="G854" t="s">
        <v>2321</v>
      </c>
      <c r="H854" t="s">
        <v>2320</v>
      </c>
      <c r="I854">
        <v>1</v>
      </c>
      <c r="J854" t="s">
        <v>2329</v>
      </c>
      <c r="K854">
        <v>0.40350877192982498</v>
      </c>
      <c r="L854">
        <v>0.484181926761104</v>
      </c>
      <c r="M854">
        <v>0.25703373983714101</v>
      </c>
      <c r="N854">
        <v>0.25703373983714101</v>
      </c>
      <c r="O854">
        <v>0</v>
      </c>
      <c r="P854">
        <v>0.26013329845173799</v>
      </c>
      <c r="Q854">
        <v>0</v>
      </c>
      <c r="R854">
        <v>0.128871385552704</v>
      </c>
      <c r="S854" t="s">
        <v>2323</v>
      </c>
      <c r="T854" t="s">
        <v>2330</v>
      </c>
      <c r="U854" t="s">
        <v>3416</v>
      </c>
      <c r="V854" t="s">
        <v>3416</v>
      </c>
      <c r="W854" t="s">
        <v>3416</v>
      </c>
      <c r="X854">
        <v>1</v>
      </c>
      <c r="Y854" t="s">
        <v>3417</v>
      </c>
      <c r="Z854" t="s">
        <v>3417</v>
      </c>
      <c r="AA854" t="s">
        <v>3418</v>
      </c>
      <c r="AB854" t="s">
        <v>3418</v>
      </c>
    </row>
    <row r="855" spans="1:28">
      <c r="A855">
        <v>1</v>
      </c>
      <c r="B855">
        <v>2392994</v>
      </c>
      <c r="C855" s="28">
        <v>2.81816772422592E-6</v>
      </c>
      <c r="D855">
        <v>159</v>
      </c>
      <c r="E855" t="s">
        <v>1468</v>
      </c>
      <c r="F855" t="s">
        <v>2319</v>
      </c>
      <c r="G855" t="s">
        <v>2335</v>
      </c>
      <c r="H855" t="s">
        <v>2334</v>
      </c>
      <c r="I855">
        <v>1</v>
      </c>
      <c r="J855" t="s">
        <v>2329</v>
      </c>
      <c r="K855">
        <v>0.40350877192982498</v>
      </c>
      <c r="L855">
        <v>0.484181926761104</v>
      </c>
      <c r="M855">
        <v>0.25703373983714101</v>
      </c>
      <c r="N855">
        <v>0.25703373983714101</v>
      </c>
      <c r="O855">
        <v>0</v>
      </c>
      <c r="P855">
        <v>0.26013329845173799</v>
      </c>
      <c r="Q855">
        <v>0</v>
      </c>
      <c r="R855">
        <v>0.128871385552704</v>
      </c>
      <c r="S855" t="s">
        <v>2323</v>
      </c>
      <c r="T855" t="s">
        <v>2337</v>
      </c>
      <c r="U855" t="s">
        <v>3405</v>
      </c>
      <c r="V855" t="s">
        <v>3405</v>
      </c>
      <c r="W855" t="s">
        <v>3405</v>
      </c>
      <c r="X855">
        <v>1</v>
      </c>
      <c r="Y855" t="s">
        <v>3405</v>
      </c>
      <c r="Z855" t="s">
        <v>3405</v>
      </c>
      <c r="AA855" t="s">
        <v>3406</v>
      </c>
      <c r="AB855" t="s">
        <v>3406</v>
      </c>
    </row>
    <row r="856" spans="1:28">
      <c r="A856">
        <v>1</v>
      </c>
      <c r="B856">
        <v>2393663</v>
      </c>
      <c r="C856" s="28">
        <v>2.81816772422592E-6</v>
      </c>
      <c r="D856">
        <v>159</v>
      </c>
      <c r="E856" t="s">
        <v>1468</v>
      </c>
      <c r="F856" t="s">
        <v>2319</v>
      </c>
      <c r="G856" t="s">
        <v>2320</v>
      </c>
      <c r="H856" t="s">
        <v>2334</v>
      </c>
      <c r="I856">
        <v>1</v>
      </c>
      <c r="J856" t="s">
        <v>2329</v>
      </c>
      <c r="K856">
        <v>0.40350877192982498</v>
      </c>
      <c r="L856">
        <v>0.484181926761104</v>
      </c>
      <c r="M856">
        <v>0.25703373983714101</v>
      </c>
      <c r="N856">
        <v>0.25703373983714101</v>
      </c>
      <c r="O856">
        <v>0</v>
      </c>
      <c r="P856">
        <v>0.26013329845173799</v>
      </c>
      <c r="Q856">
        <v>0</v>
      </c>
      <c r="R856">
        <v>0.128871385552704</v>
      </c>
      <c r="S856" t="s">
        <v>2323</v>
      </c>
      <c r="T856" t="s">
        <v>2337</v>
      </c>
      <c r="U856" t="s">
        <v>3405</v>
      </c>
      <c r="V856" t="s">
        <v>3405</v>
      </c>
      <c r="W856" t="s">
        <v>3405</v>
      </c>
      <c r="X856">
        <v>1</v>
      </c>
      <c r="Y856" t="s">
        <v>3405</v>
      </c>
      <c r="Z856" t="s">
        <v>3405</v>
      </c>
      <c r="AA856" t="s">
        <v>3406</v>
      </c>
      <c r="AB856" t="s">
        <v>3406</v>
      </c>
    </row>
    <row r="857" spans="1:28">
      <c r="A857">
        <v>1</v>
      </c>
      <c r="B857">
        <v>2393933</v>
      </c>
      <c r="C857" s="28">
        <v>2.81816772422592E-6</v>
      </c>
      <c r="D857">
        <v>159</v>
      </c>
      <c r="E857" t="s">
        <v>1468</v>
      </c>
      <c r="F857" t="s">
        <v>2319</v>
      </c>
      <c r="G857" t="s">
        <v>2321</v>
      </c>
      <c r="H857" t="s">
        <v>2320</v>
      </c>
      <c r="I857">
        <v>1</v>
      </c>
      <c r="J857" t="s">
        <v>2329</v>
      </c>
      <c r="K857">
        <v>0.40350877192982498</v>
      </c>
      <c r="L857">
        <v>0.484181926761102</v>
      </c>
      <c r="M857">
        <v>0.25703373983714101</v>
      </c>
      <c r="N857">
        <v>0.25703373983714101</v>
      </c>
      <c r="O857">
        <v>0</v>
      </c>
      <c r="P857">
        <v>0.26013329845173699</v>
      </c>
      <c r="Q857">
        <v>0</v>
      </c>
      <c r="R857">
        <v>0.128871385552704</v>
      </c>
      <c r="S857" t="s">
        <v>2323</v>
      </c>
      <c r="T857" t="s">
        <v>2337</v>
      </c>
      <c r="U857" t="s">
        <v>3405</v>
      </c>
      <c r="V857" t="s">
        <v>3405</v>
      </c>
      <c r="W857" t="s">
        <v>3405</v>
      </c>
      <c r="X857">
        <v>1</v>
      </c>
      <c r="Y857" t="s">
        <v>3405</v>
      </c>
      <c r="Z857" t="s">
        <v>3405</v>
      </c>
      <c r="AA857" t="s">
        <v>3406</v>
      </c>
      <c r="AB857" t="s">
        <v>3406</v>
      </c>
    </row>
    <row r="858" spans="1:28">
      <c r="A858">
        <v>1</v>
      </c>
      <c r="B858">
        <v>2387281</v>
      </c>
      <c r="C858" s="28">
        <v>2.81816772422592E-6</v>
      </c>
      <c r="D858">
        <v>159</v>
      </c>
      <c r="E858" t="s">
        <v>1468</v>
      </c>
      <c r="F858" t="s">
        <v>2319</v>
      </c>
      <c r="G858" t="s">
        <v>2335</v>
      </c>
      <c r="H858" t="s">
        <v>2334</v>
      </c>
      <c r="I858">
        <v>1</v>
      </c>
      <c r="J858" t="s">
        <v>2493</v>
      </c>
      <c r="K858">
        <v>0.40350877192982498</v>
      </c>
      <c r="L858">
        <v>0.484181926761104</v>
      </c>
      <c r="M858">
        <v>0.25703373983714101</v>
      </c>
      <c r="N858">
        <v>0.25703373983714101</v>
      </c>
      <c r="O858">
        <v>0</v>
      </c>
      <c r="P858">
        <v>0.26013329845173799</v>
      </c>
      <c r="Q858">
        <v>0</v>
      </c>
      <c r="R858">
        <v>0.128871385552704</v>
      </c>
      <c r="S858" t="s">
        <v>2323</v>
      </c>
      <c r="T858" t="s">
        <v>249</v>
      </c>
      <c r="U858" t="s">
        <v>3419</v>
      </c>
      <c r="V858" t="s">
        <v>3419</v>
      </c>
      <c r="W858" t="s">
        <v>3419</v>
      </c>
      <c r="X858">
        <v>1</v>
      </c>
      <c r="Y858" t="s">
        <v>3419</v>
      </c>
      <c r="Z858" t="s">
        <v>3419</v>
      </c>
      <c r="AA858" t="s">
        <v>3420</v>
      </c>
      <c r="AB858" t="s">
        <v>3420</v>
      </c>
    </row>
    <row r="859" spans="1:28">
      <c r="A859">
        <v>1</v>
      </c>
      <c r="B859">
        <v>2390696</v>
      </c>
      <c r="C859" s="28">
        <v>2.81816772422592E-6</v>
      </c>
      <c r="D859">
        <v>159</v>
      </c>
      <c r="E859" t="s">
        <v>1468</v>
      </c>
      <c r="F859" t="s">
        <v>2319</v>
      </c>
      <c r="G859" t="s">
        <v>2321</v>
      </c>
      <c r="H859" t="s">
        <v>2334</v>
      </c>
      <c r="I859">
        <v>1</v>
      </c>
      <c r="J859" t="s">
        <v>2493</v>
      </c>
      <c r="K859">
        <v>0.40350877192982498</v>
      </c>
      <c r="L859">
        <v>0.484181926761104</v>
      </c>
      <c r="M859">
        <v>0.25703373983714101</v>
      </c>
      <c r="N859">
        <v>0.25703373983714101</v>
      </c>
      <c r="O859">
        <v>0</v>
      </c>
      <c r="P859">
        <v>0.26013329845173799</v>
      </c>
      <c r="Q859">
        <v>0</v>
      </c>
      <c r="R859">
        <v>0.128871385552704</v>
      </c>
      <c r="S859" t="s">
        <v>2323</v>
      </c>
      <c r="T859" t="s">
        <v>249</v>
      </c>
      <c r="U859" t="s">
        <v>3416</v>
      </c>
      <c r="V859" t="s">
        <v>3416</v>
      </c>
      <c r="W859" t="s">
        <v>3416</v>
      </c>
      <c r="X859">
        <v>1</v>
      </c>
      <c r="Y859" t="s">
        <v>3417</v>
      </c>
      <c r="Z859" t="s">
        <v>3417</v>
      </c>
      <c r="AA859" t="s">
        <v>3418</v>
      </c>
      <c r="AB859" t="s">
        <v>3418</v>
      </c>
    </row>
    <row r="860" spans="1:28">
      <c r="A860">
        <v>1</v>
      </c>
      <c r="B860">
        <v>5492466</v>
      </c>
      <c r="C860" s="28">
        <v>2.8518040234171699E-6</v>
      </c>
      <c r="D860">
        <v>74</v>
      </c>
      <c r="E860" t="s">
        <v>1402</v>
      </c>
      <c r="F860" t="s">
        <v>2319</v>
      </c>
      <c r="G860" t="s">
        <v>2334</v>
      </c>
      <c r="H860" t="s">
        <v>2320</v>
      </c>
      <c r="I860">
        <v>1</v>
      </c>
      <c r="J860" t="s">
        <v>2322</v>
      </c>
      <c r="K860">
        <v>0.105263157894737</v>
      </c>
      <c r="L860" t="s">
        <v>249</v>
      </c>
      <c r="M860">
        <v>1.69635311244044E-3</v>
      </c>
      <c r="N860">
        <v>1.69635311244044E-3</v>
      </c>
      <c r="O860">
        <v>1</v>
      </c>
      <c r="P860">
        <v>1.69635311244044E-3</v>
      </c>
      <c r="Q860">
        <v>0</v>
      </c>
      <c r="R860">
        <v>0.25631075407456499</v>
      </c>
      <c r="S860" t="s">
        <v>2323</v>
      </c>
      <c r="T860" t="s">
        <v>249</v>
      </c>
      <c r="U860" t="s">
        <v>2580</v>
      </c>
      <c r="V860" t="s">
        <v>2581</v>
      </c>
      <c r="W860" t="s">
        <v>2580</v>
      </c>
      <c r="X860">
        <v>0</v>
      </c>
      <c r="Y860" t="s">
        <v>2581</v>
      </c>
      <c r="Z860" t="s">
        <v>2582</v>
      </c>
      <c r="AA860" t="s">
        <v>2542</v>
      </c>
      <c r="AB860" t="s">
        <v>2583</v>
      </c>
    </row>
    <row r="861" spans="1:28">
      <c r="A861">
        <v>1</v>
      </c>
      <c r="B861">
        <v>5500690</v>
      </c>
      <c r="C861" s="28">
        <v>2.8737293800613501E-6</v>
      </c>
      <c r="D861">
        <v>159</v>
      </c>
      <c r="E861" t="s">
        <v>1370</v>
      </c>
      <c r="F861" t="s">
        <v>2319</v>
      </c>
      <c r="G861" t="s">
        <v>2335</v>
      </c>
      <c r="H861" t="s">
        <v>2334</v>
      </c>
      <c r="I861">
        <v>1</v>
      </c>
      <c r="J861" t="s">
        <v>2329</v>
      </c>
      <c r="K861">
        <v>0.22807017543859601</v>
      </c>
      <c r="L861">
        <v>0.22248173227103499</v>
      </c>
      <c r="M861">
        <v>4.00325204731609E-3</v>
      </c>
      <c r="N861">
        <v>4.00325204731609E-3</v>
      </c>
      <c r="O861">
        <v>1</v>
      </c>
      <c r="P861">
        <v>7.1461860074094399E-3</v>
      </c>
      <c r="Q861">
        <v>0</v>
      </c>
      <c r="R861">
        <v>0.128666087956672</v>
      </c>
      <c r="S861" t="s">
        <v>2323</v>
      </c>
      <c r="T861" t="s">
        <v>2337</v>
      </c>
      <c r="U861" t="s">
        <v>3200</v>
      </c>
      <c r="V861" t="s">
        <v>3200</v>
      </c>
      <c r="W861" t="s">
        <v>3200</v>
      </c>
      <c r="X861">
        <v>1</v>
      </c>
      <c r="Y861" t="s">
        <v>3202</v>
      </c>
      <c r="Z861" t="s">
        <v>3202</v>
      </c>
      <c r="AA861" t="s">
        <v>3203</v>
      </c>
      <c r="AB861" t="s">
        <v>3203</v>
      </c>
    </row>
    <row r="862" spans="1:28">
      <c r="A862">
        <v>3</v>
      </c>
      <c r="B862">
        <v>226203</v>
      </c>
      <c r="C862" s="28">
        <v>2.8965857490484302E-6</v>
      </c>
      <c r="D862">
        <v>74</v>
      </c>
      <c r="E862" t="s">
        <v>1444</v>
      </c>
      <c r="F862" t="s">
        <v>2319</v>
      </c>
      <c r="G862" t="s">
        <v>2335</v>
      </c>
      <c r="H862" t="s">
        <v>2334</v>
      </c>
      <c r="I862">
        <v>1</v>
      </c>
      <c r="J862" t="s">
        <v>2432</v>
      </c>
      <c r="K862">
        <v>0.38596491228070201</v>
      </c>
      <c r="L862" t="s">
        <v>249</v>
      </c>
      <c r="M862">
        <v>0.291563823192524</v>
      </c>
      <c r="N862">
        <v>0.291563823192524</v>
      </c>
      <c r="O862">
        <v>0</v>
      </c>
      <c r="P862">
        <v>0.291563823192524</v>
      </c>
      <c r="Q862">
        <v>0</v>
      </c>
      <c r="R862">
        <v>0.256010207118747</v>
      </c>
      <c r="S862" t="s">
        <v>2323</v>
      </c>
      <c r="T862" t="s">
        <v>249</v>
      </c>
      <c r="U862" t="s">
        <v>3421</v>
      </c>
      <c r="V862" t="s">
        <v>3421</v>
      </c>
      <c r="W862" t="s">
        <v>3422</v>
      </c>
      <c r="X862">
        <v>0</v>
      </c>
      <c r="Y862" t="s">
        <v>3423</v>
      </c>
      <c r="Z862" t="s">
        <v>3424</v>
      </c>
      <c r="AA862" t="s">
        <v>3425</v>
      </c>
      <c r="AB862" t="s">
        <v>3426</v>
      </c>
    </row>
    <row r="863" spans="1:28">
      <c r="A863">
        <v>3</v>
      </c>
      <c r="B863">
        <v>226243</v>
      </c>
      <c r="C863" s="28">
        <v>2.8965857490484302E-6</v>
      </c>
      <c r="D863">
        <v>74</v>
      </c>
      <c r="E863" t="s">
        <v>1444</v>
      </c>
      <c r="F863" t="s">
        <v>2319</v>
      </c>
      <c r="G863" t="s">
        <v>2335</v>
      </c>
      <c r="H863" t="s">
        <v>2320</v>
      </c>
      <c r="I863">
        <v>1</v>
      </c>
      <c r="J863" t="s">
        <v>2322</v>
      </c>
      <c r="K863">
        <v>0.38596491228070201</v>
      </c>
      <c r="L863" t="s">
        <v>249</v>
      </c>
      <c r="M863">
        <v>0.291563823192524</v>
      </c>
      <c r="N863">
        <v>0.291563823192524</v>
      </c>
      <c r="O863">
        <v>0</v>
      </c>
      <c r="P863">
        <v>0.291563823192524</v>
      </c>
      <c r="Q863">
        <v>0</v>
      </c>
      <c r="R863">
        <v>0.256010207118747</v>
      </c>
      <c r="S863" t="s">
        <v>2323</v>
      </c>
      <c r="T863" t="s">
        <v>249</v>
      </c>
      <c r="U863" t="s">
        <v>3421</v>
      </c>
      <c r="V863" t="s">
        <v>3421</v>
      </c>
      <c r="W863" t="s">
        <v>3422</v>
      </c>
      <c r="X863">
        <v>0</v>
      </c>
      <c r="Y863" t="s">
        <v>3423</v>
      </c>
      <c r="Z863" t="s">
        <v>3424</v>
      </c>
      <c r="AA863" t="s">
        <v>3425</v>
      </c>
      <c r="AB863" t="s">
        <v>3426</v>
      </c>
    </row>
    <row r="864" spans="1:28">
      <c r="A864">
        <v>3</v>
      </c>
      <c r="B864">
        <v>226252</v>
      </c>
      <c r="C864" s="28">
        <v>2.8965857490484302E-6</v>
      </c>
      <c r="D864">
        <v>74</v>
      </c>
      <c r="E864" t="s">
        <v>1444</v>
      </c>
      <c r="F864" t="s">
        <v>2319</v>
      </c>
      <c r="G864" t="s">
        <v>2321</v>
      </c>
      <c r="H864" t="s">
        <v>2320</v>
      </c>
      <c r="I864">
        <v>1</v>
      </c>
      <c r="J864" t="s">
        <v>2322</v>
      </c>
      <c r="K864">
        <v>0.38596491228070201</v>
      </c>
      <c r="L864" t="s">
        <v>249</v>
      </c>
      <c r="M864">
        <v>0.291563823192524</v>
      </c>
      <c r="N864">
        <v>0.291563823192524</v>
      </c>
      <c r="O864">
        <v>0</v>
      </c>
      <c r="P864">
        <v>0.291563823192524</v>
      </c>
      <c r="Q864">
        <v>0</v>
      </c>
      <c r="R864">
        <v>0.256010207118747</v>
      </c>
      <c r="S864" t="s">
        <v>2323</v>
      </c>
      <c r="T864" t="s">
        <v>249</v>
      </c>
      <c r="U864" t="s">
        <v>3421</v>
      </c>
      <c r="V864" t="s">
        <v>3421</v>
      </c>
      <c r="W864" t="s">
        <v>3422</v>
      </c>
      <c r="X864">
        <v>0</v>
      </c>
      <c r="Y864" t="s">
        <v>3423</v>
      </c>
      <c r="Z864" t="s">
        <v>3424</v>
      </c>
      <c r="AA864" t="s">
        <v>3425</v>
      </c>
      <c r="AB864" t="s">
        <v>3426</v>
      </c>
    </row>
    <row r="865" spans="1:28">
      <c r="A865">
        <v>3</v>
      </c>
      <c r="B865">
        <v>226266</v>
      </c>
      <c r="C865" s="28">
        <v>2.8965857490484302E-6</v>
      </c>
      <c r="D865">
        <v>74</v>
      </c>
      <c r="E865" t="s">
        <v>1444</v>
      </c>
      <c r="F865" t="s">
        <v>2319</v>
      </c>
      <c r="G865" t="s">
        <v>2334</v>
      </c>
      <c r="H865" t="s">
        <v>2320</v>
      </c>
      <c r="I865">
        <v>1</v>
      </c>
      <c r="J865" t="s">
        <v>2322</v>
      </c>
      <c r="K865">
        <v>0.38596491228070201</v>
      </c>
      <c r="L865" t="s">
        <v>249</v>
      </c>
      <c r="M865">
        <v>0.291563823192524</v>
      </c>
      <c r="N865">
        <v>0.291563823192524</v>
      </c>
      <c r="O865">
        <v>0</v>
      </c>
      <c r="P865">
        <v>0.291563823192524</v>
      </c>
      <c r="Q865">
        <v>0</v>
      </c>
      <c r="R865">
        <v>0.256010207118747</v>
      </c>
      <c r="S865" t="s">
        <v>2323</v>
      </c>
      <c r="T865" t="s">
        <v>249</v>
      </c>
      <c r="U865" t="s">
        <v>3421</v>
      </c>
      <c r="V865" t="s">
        <v>3421</v>
      </c>
      <c r="W865" t="s">
        <v>3422</v>
      </c>
      <c r="X865">
        <v>0</v>
      </c>
      <c r="Y865" t="s">
        <v>3423</v>
      </c>
      <c r="Z865" t="s">
        <v>3424</v>
      </c>
      <c r="AA865" t="s">
        <v>3425</v>
      </c>
      <c r="AB865" t="s">
        <v>3426</v>
      </c>
    </row>
    <row r="866" spans="1:28">
      <c r="A866">
        <v>3</v>
      </c>
      <c r="B866">
        <v>226269</v>
      </c>
      <c r="C866" s="28">
        <v>2.8965857490484302E-6</v>
      </c>
      <c r="D866">
        <v>74</v>
      </c>
      <c r="E866" t="s">
        <v>1444</v>
      </c>
      <c r="F866" t="s">
        <v>2319</v>
      </c>
      <c r="G866" t="s">
        <v>2335</v>
      </c>
      <c r="H866" t="s">
        <v>2334</v>
      </c>
      <c r="I866">
        <v>1</v>
      </c>
      <c r="J866" t="s">
        <v>2322</v>
      </c>
      <c r="K866">
        <v>0.38596491228070201</v>
      </c>
      <c r="L866" t="s">
        <v>249</v>
      </c>
      <c r="M866">
        <v>0.291563823192524</v>
      </c>
      <c r="N866">
        <v>0.291563823192524</v>
      </c>
      <c r="O866">
        <v>0</v>
      </c>
      <c r="P866">
        <v>0.291563823192524</v>
      </c>
      <c r="Q866">
        <v>0</v>
      </c>
      <c r="R866">
        <v>0.256010207118747</v>
      </c>
      <c r="S866" t="s">
        <v>2323</v>
      </c>
      <c r="T866" t="s">
        <v>249</v>
      </c>
      <c r="U866" t="s">
        <v>3421</v>
      </c>
      <c r="V866" t="s">
        <v>3421</v>
      </c>
      <c r="W866" t="s">
        <v>3422</v>
      </c>
      <c r="X866">
        <v>0</v>
      </c>
      <c r="Y866" t="s">
        <v>3423</v>
      </c>
      <c r="Z866" t="s">
        <v>3424</v>
      </c>
      <c r="AA866" t="s">
        <v>3425</v>
      </c>
      <c r="AB866" t="s">
        <v>3426</v>
      </c>
    </row>
    <row r="867" spans="1:28">
      <c r="A867">
        <v>3</v>
      </c>
      <c r="B867">
        <v>226290</v>
      </c>
      <c r="C867" s="28">
        <v>2.8965857490484302E-6</v>
      </c>
      <c r="D867">
        <v>74</v>
      </c>
      <c r="E867" t="s">
        <v>1444</v>
      </c>
      <c r="F867" t="s">
        <v>2319</v>
      </c>
      <c r="G867" t="s">
        <v>2334</v>
      </c>
      <c r="H867" t="s">
        <v>2335</v>
      </c>
      <c r="I867">
        <v>1</v>
      </c>
      <c r="J867" t="s">
        <v>2322</v>
      </c>
      <c r="K867">
        <v>0.38596491228070201</v>
      </c>
      <c r="L867" t="s">
        <v>249</v>
      </c>
      <c r="M867">
        <v>0.291563823192524</v>
      </c>
      <c r="N867">
        <v>0.291563823192524</v>
      </c>
      <c r="O867">
        <v>0</v>
      </c>
      <c r="P867">
        <v>0.291563823192524</v>
      </c>
      <c r="Q867">
        <v>0</v>
      </c>
      <c r="R867">
        <v>0.256010207118747</v>
      </c>
      <c r="S867" t="s">
        <v>2323</v>
      </c>
      <c r="T867" t="s">
        <v>249</v>
      </c>
      <c r="U867" t="s">
        <v>3421</v>
      </c>
      <c r="V867" t="s">
        <v>3421</v>
      </c>
      <c r="W867" t="s">
        <v>3422</v>
      </c>
      <c r="X867">
        <v>0</v>
      </c>
      <c r="Y867" t="s">
        <v>3423</v>
      </c>
      <c r="Z867" t="s">
        <v>3424</v>
      </c>
      <c r="AA867" t="s">
        <v>3425</v>
      </c>
      <c r="AB867" t="s">
        <v>3426</v>
      </c>
    </row>
    <row r="868" spans="1:28">
      <c r="A868">
        <v>3</v>
      </c>
      <c r="B868">
        <v>226320</v>
      </c>
      <c r="C868" s="28">
        <v>2.8965857490484302E-6</v>
      </c>
      <c r="D868">
        <v>74</v>
      </c>
      <c r="E868" t="s">
        <v>1444</v>
      </c>
      <c r="F868" t="s">
        <v>2319</v>
      </c>
      <c r="G868" t="s">
        <v>2321</v>
      </c>
      <c r="H868" t="s">
        <v>2320</v>
      </c>
      <c r="I868">
        <v>1</v>
      </c>
      <c r="J868" t="s">
        <v>2322</v>
      </c>
      <c r="K868">
        <v>0.38596491228070201</v>
      </c>
      <c r="L868" t="s">
        <v>249</v>
      </c>
      <c r="M868">
        <v>0.291563823192524</v>
      </c>
      <c r="N868">
        <v>0.291563823192524</v>
      </c>
      <c r="O868">
        <v>0</v>
      </c>
      <c r="P868">
        <v>0.291563823192524</v>
      </c>
      <c r="Q868">
        <v>0</v>
      </c>
      <c r="R868">
        <v>0.256010207118747</v>
      </c>
      <c r="S868" t="s">
        <v>2323</v>
      </c>
      <c r="T868" t="s">
        <v>249</v>
      </c>
      <c r="U868" t="s">
        <v>3421</v>
      </c>
      <c r="V868" t="s">
        <v>3421</v>
      </c>
      <c r="W868" t="s">
        <v>3422</v>
      </c>
      <c r="X868">
        <v>0</v>
      </c>
      <c r="Y868" t="s">
        <v>3423</v>
      </c>
      <c r="Z868" t="s">
        <v>3424</v>
      </c>
      <c r="AA868" t="s">
        <v>3425</v>
      </c>
      <c r="AB868" t="s">
        <v>3426</v>
      </c>
    </row>
    <row r="869" spans="1:28">
      <c r="A869">
        <v>1</v>
      </c>
      <c r="B869">
        <v>4185581</v>
      </c>
      <c r="C869" s="28">
        <v>2.9294590829712102E-6</v>
      </c>
      <c r="D869">
        <v>74</v>
      </c>
      <c r="E869" t="s">
        <v>1401</v>
      </c>
      <c r="F869" t="s">
        <v>2319</v>
      </c>
      <c r="G869" t="s">
        <v>2321</v>
      </c>
      <c r="H869" t="s">
        <v>2320</v>
      </c>
      <c r="I869">
        <v>1</v>
      </c>
      <c r="J869" t="s">
        <v>2418</v>
      </c>
      <c r="K869">
        <v>0.22807017543859601</v>
      </c>
      <c r="L869">
        <v>8.1983043717791901E-2</v>
      </c>
      <c r="M869" t="s">
        <v>249</v>
      </c>
      <c r="N869" t="s">
        <v>249</v>
      </c>
      <c r="O869">
        <v>0</v>
      </c>
      <c r="P869">
        <v>8.1983043717791901E-2</v>
      </c>
      <c r="Q869">
        <v>0</v>
      </c>
      <c r="R869">
        <v>0.255792458485122</v>
      </c>
      <c r="S869" t="s">
        <v>2323</v>
      </c>
      <c r="T869" t="s">
        <v>2330</v>
      </c>
      <c r="U869" t="s">
        <v>3427</v>
      </c>
      <c r="V869" t="s">
        <v>3427</v>
      </c>
      <c r="W869" t="s">
        <v>3427</v>
      </c>
      <c r="X869">
        <v>1</v>
      </c>
      <c r="Y869" t="s">
        <v>3427</v>
      </c>
      <c r="Z869" t="s">
        <v>3427</v>
      </c>
      <c r="AA869" t="s">
        <v>3428</v>
      </c>
      <c r="AB869" t="s">
        <v>3428</v>
      </c>
    </row>
    <row r="870" spans="1:28">
      <c r="A870">
        <v>1</v>
      </c>
      <c r="B870">
        <v>4195725</v>
      </c>
      <c r="C870" s="28">
        <v>2.9294590829712102E-6</v>
      </c>
      <c r="D870">
        <v>74</v>
      </c>
      <c r="E870" t="s">
        <v>1401</v>
      </c>
      <c r="F870" t="s">
        <v>2319</v>
      </c>
      <c r="G870" t="s">
        <v>2321</v>
      </c>
      <c r="H870" t="s">
        <v>2320</v>
      </c>
      <c r="I870">
        <v>1</v>
      </c>
      <c r="J870" t="s">
        <v>2329</v>
      </c>
      <c r="K870">
        <v>0.22807017543859601</v>
      </c>
      <c r="L870">
        <v>8.1983043717791901E-2</v>
      </c>
      <c r="M870" t="s">
        <v>249</v>
      </c>
      <c r="N870" t="s">
        <v>249</v>
      </c>
      <c r="O870">
        <v>0</v>
      </c>
      <c r="P870">
        <v>8.1983043717791901E-2</v>
      </c>
      <c r="Q870">
        <v>0</v>
      </c>
      <c r="R870">
        <v>0.255792458485122</v>
      </c>
      <c r="S870" t="s">
        <v>2323</v>
      </c>
      <c r="T870" t="s">
        <v>2337</v>
      </c>
      <c r="U870" t="s">
        <v>3429</v>
      </c>
      <c r="V870" t="s">
        <v>3429</v>
      </c>
      <c r="W870" t="s">
        <v>3429</v>
      </c>
      <c r="X870">
        <v>1</v>
      </c>
      <c r="Y870" t="s">
        <v>3429</v>
      </c>
      <c r="Z870" t="s">
        <v>3429</v>
      </c>
      <c r="AA870" t="s">
        <v>2497</v>
      </c>
      <c r="AB870" t="s">
        <v>2497</v>
      </c>
    </row>
    <row r="871" spans="1:28">
      <c r="A871">
        <v>1</v>
      </c>
      <c r="B871">
        <v>4183432</v>
      </c>
      <c r="C871" s="28">
        <v>2.9294590829712102E-6</v>
      </c>
      <c r="D871">
        <v>74</v>
      </c>
      <c r="E871" t="s">
        <v>1401</v>
      </c>
      <c r="F871" t="s">
        <v>2319</v>
      </c>
      <c r="G871" t="s">
        <v>2335</v>
      </c>
      <c r="H871" t="s">
        <v>2320</v>
      </c>
      <c r="I871">
        <v>1</v>
      </c>
      <c r="J871" t="s">
        <v>2322</v>
      </c>
      <c r="K871">
        <v>0.19298245614035101</v>
      </c>
      <c r="L871">
        <v>8.1983043717791901E-2</v>
      </c>
      <c r="M871" t="s">
        <v>249</v>
      </c>
      <c r="N871" t="s">
        <v>249</v>
      </c>
      <c r="O871">
        <v>0</v>
      </c>
      <c r="P871">
        <v>8.1983043717791901E-2</v>
      </c>
      <c r="Q871">
        <v>0</v>
      </c>
      <c r="R871">
        <v>0.255792458485122</v>
      </c>
      <c r="S871" t="s">
        <v>2323</v>
      </c>
      <c r="T871" t="s">
        <v>249</v>
      </c>
      <c r="U871" t="s">
        <v>2576</v>
      </c>
      <c r="V871" t="s">
        <v>3427</v>
      </c>
      <c r="W871" t="s">
        <v>2576</v>
      </c>
      <c r="X871">
        <v>0</v>
      </c>
      <c r="Y871" t="s">
        <v>3427</v>
      </c>
      <c r="Z871" t="s">
        <v>2577</v>
      </c>
      <c r="AA871" t="s">
        <v>3428</v>
      </c>
      <c r="AB871" t="s">
        <v>2578</v>
      </c>
    </row>
    <row r="872" spans="1:28">
      <c r="A872">
        <v>3</v>
      </c>
      <c r="B872">
        <v>2115303</v>
      </c>
      <c r="C872" s="28">
        <v>2.9447311447284901E-6</v>
      </c>
      <c r="D872">
        <v>151</v>
      </c>
      <c r="E872" t="s">
        <v>1447</v>
      </c>
      <c r="F872" t="s">
        <v>2319</v>
      </c>
      <c r="G872" t="s">
        <v>2335</v>
      </c>
      <c r="H872" t="s">
        <v>2320</v>
      </c>
      <c r="I872">
        <v>1</v>
      </c>
      <c r="J872" t="s">
        <v>2590</v>
      </c>
      <c r="K872">
        <v>0.21052631578947401</v>
      </c>
      <c r="L872" t="s">
        <v>249</v>
      </c>
      <c r="M872">
        <v>1.5285523342505899E-2</v>
      </c>
      <c r="N872">
        <v>1.5285523342505899E-2</v>
      </c>
      <c r="O872">
        <v>1</v>
      </c>
      <c r="P872">
        <v>1.96527661989453E-2</v>
      </c>
      <c r="Q872">
        <v>0</v>
      </c>
      <c r="R872">
        <v>0.13473269843152999</v>
      </c>
      <c r="S872" t="s">
        <v>2323</v>
      </c>
      <c r="T872" t="s">
        <v>249</v>
      </c>
      <c r="U872" t="s">
        <v>3430</v>
      </c>
      <c r="V872" t="s">
        <v>3430</v>
      </c>
      <c r="W872" t="s">
        <v>3430</v>
      </c>
      <c r="X872">
        <v>1</v>
      </c>
      <c r="Y872" t="s">
        <v>3430</v>
      </c>
      <c r="Z872" t="s">
        <v>3430</v>
      </c>
      <c r="AA872" t="s">
        <v>2542</v>
      </c>
      <c r="AB872" t="s">
        <v>2542</v>
      </c>
    </row>
    <row r="873" spans="1:28">
      <c r="A873">
        <v>2</v>
      </c>
      <c r="B873">
        <v>532653</v>
      </c>
      <c r="C873" s="28">
        <v>2.9770478038560402E-6</v>
      </c>
      <c r="D873">
        <v>74</v>
      </c>
      <c r="E873" t="s">
        <v>1391</v>
      </c>
      <c r="F873" t="s">
        <v>2319</v>
      </c>
      <c r="G873" t="s">
        <v>2320</v>
      </c>
      <c r="H873" t="s">
        <v>2334</v>
      </c>
      <c r="I873">
        <v>1</v>
      </c>
      <c r="J873" t="s">
        <v>2353</v>
      </c>
      <c r="K873">
        <v>0.42105263157894701</v>
      </c>
      <c r="L873">
        <v>0.27700540510305999</v>
      </c>
      <c r="M873">
        <v>5.2364379080335498E-2</v>
      </c>
      <c r="N873">
        <v>5.2364379080335498E-2</v>
      </c>
      <c r="O873">
        <v>0</v>
      </c>
      <c r="P873">
        <v>0.198757880854215</v>
      </c>
      <c r="Q873">
        <v>0</v>
      </c>
      <c r="R873">
        <v>0.25548143143926</v>
      </c>
      <c r="S873" t="s">
        <v>2323</v>
      </c>
      <c r="T873" t="s">
        <v>249</v>
      </c>
      <c r="U873" t="s">
        <v>3431</v>
      </c>
      <c r="V873" t="s">
        <v>3431</v>
      </c>
      <c r="W873" t="s">
        <v>3431</v>
      </c>
      <c r="X873">
        <v>1</v>
      </c>
      <c r="Y873" t="s">
        <v>3432</v>
      </c>
      <c r="Z873" t="s">
        <v>3432</v>
      </c>
      <c r="AA873" t="s">
        <v>3433</v>
      </c>
      <c r="AB873" t="s">
        <v>3433</v>
      </c>
    </row>
    <row r="874" spans="1:28">
      <c r="A874">
        <v>1</v>
      </c>
      <c r="B874">
        <v>3186647</v>
      </c>
      <c r="C874" s="28">
        <v>2.9845354860383898E-6</v>
      </c>
      <c r="D874">
        <v>156</v>
      </c>
      <c r="E874" t="s">
        <v>1459</v>
      </c>
      <c r="F874" t="s">
        <v>2319</v>
      </c>
      <c r="G874" t="s">
        <v>2334</v>
      </c>
      <c r="H874" t="s">
        <v>2335</v>
      </c>
      <c r="I874">
        <v>1</v>
      </c>
      <c r="J874" t="s">
        <v>2353</v>
      </c>
      <c r="K874">
        <v>0.45614035087719301</v>
      </c>
      <c r="L874">
        <v>0.1283754675687</v>
      </c>
      <c r="M874">
        <v>0.33803802388722998</v>
      </c>
      <c r="N874">
        <v>0.33803802388722998</v>
      </c>
      <c r="O874">
        <v>0</v>
      </c>
      <c r="P874">
        <v>0.26139799171563799</v>
      </c>
      <c r="Q874">
        <v>0</v>
      </c>
      <c r="R874">
        <v>0.13056638414159599</v>
      </c>
      <c r="S874" t="s">
        <v>2323</v>
      </c>
      <c r="T874" t="s">
        <v>249</v>
      </c>
      <c r="U874" t="s">
        <v>2479</v>
      </c>
      <c r="V874" t="s">
        <v>2324</v>
      </c>
      <c r="W874" t="s">
        <v>2479</v>
      </c>
      <c r="X874">
        <v>1</v>
      </c>
      <c r="Y874" t="s">
        <v>2324</v>
      </c>
      <c r="Z874" t="s">
        <v>2480</v>
      </c>
      <c r="AA874" t="s">
        <v>2328</v>
      </c>
      <c r="AB874" t="s">
        <v>2481</v>
      </c>
    </row>
    <row r="875" spans="1:28">
      <c r="A875">
        <v>1</v>
      </c>
      <c r="B875">
        <v>3188327</v>
      </c>
      <c r="C875" s="28">
        <v>2.9845354860383898E-6</v>
      </c>
      <c r="D875">
        <v>156</v>
      </c>
      <c r="E875" t="s">
        <v>1459</v>
      </c>
      <c r="F875" t="s">
        <v>2319</v>
      </c>
      <c r="G875" t="s">
        <v>2335</v>
      </c>
      <c r="H875" t="s">
        <v>2334</v>
      </c>
      <c r="I875">
        <v>1</v>
      </c>
      <c r="J875" t="s">
        <v>2353</v>
      </c>
      <c r="K875">
        <v>0.45614035087719301</v>
      </c>
      <c r="L875">
        <v>0.1283754675687</v>
      </c>
      <c r="M875">
        <v>0.33803802388722998</v>
      </c>
      <c r="N875">
        <v>0.33803802388722998</v>
      </c>
      <c r="O875">
        <v>0</v>
      </c>
      <c r="P875">
        <v>0.26139799171563799</v>
      </c>
      <c r="Q875">
        <v>0</v>
      </c>
      <c r="R875">
        <v>0.13056638414159599</v>
      </c>
      <c r="S875" t="s">
        <v>2323</v>
      </c>
      <c r="T875" t="s">
        <v>249</v>
      </c>
      <c r="U875" t="s">
        <v>2366</v>
      </c>
      <c r="V875" t="s">
        <v>2366</v>
      </c>
      <c r="W875" t="s">
        <v>2366</v>
      </c>
      <c r="X875">
        <v>1</v>
      </c>
      <c r="Y875" t="s">
        <v>2366</v>
      </c>
      <c r="Z875" t="s">
        <v>2366</v>
      </c>
      <c r="AA875" t="s">
        <v>2367</v>
      </c>
      <c r="AB875" t="s">
        <v>2367</v>
      </c>
    </row>
    <row r="876" spans="1:28">
      <c r="A876">
        <v>1</v>
      </c>
      <c r="B876">
        <v>3186322</v>
      </c>
      <c r="C876" s="28">
        <v>2.9845354860383898E-6</v>
      </c>
      <c r="D876">
        <v>156</v>
      </c>
      <c r="E876" t="s">
        <v>1459</v>
      </c>
      <c r="F876" t="s">
        <v>2319</v>
      </c>
      <c r="G876" t="s">
        <v>2334</v>
      </c>
      <c r="H876" t="s">
        <v>2335</v>
      </c>
      <c r="I876">
        <v>1</v>
      </c>
      <c r="J876" t="s">
        <v>2566</v>
      </c>
      <c r="K876">
        <v>0.45614035087719301</v>
      </c>
      <c r="L876">
        <v>0.1283754675687</v>
      </c>
      <c r="M876">
        <v>0.33803802388722998</v>
      </c>
      <c r="N876">
        <v>0.33803802388722998</v>
      </c>
      <c r="O876">
        <v>0</v>
      </c>
      <c r="P876">
        <v>0.26139799171563799</v>
      </c>
      <c r="Q876">
        <v>0</v>
      </c>
      <c r="R876">
        <v>0.13056638414159599</v>
      </c>
      <c r="S876" t="s">
        <v>2323</v>
      </c>
      <c r="T876" t="s">
        <v>249</v>
      </c>
      <c r="U876" t="s">
        <v>2324</v>
      </c>
      <c r="V876" t="s">
        <v>2324</v>
      </c>
      <c r="W876" t="s">
        <v>2324</v>
      </c>
      <c r="X876">
        <v>1</v>
      </c>
      <c r="Y876" t="s">
        <v>2324</v>
      </c>
      <c r="Z876" t="s">
        <v>2324</v>
      </c>
      <c r="AA876" t="s">
        <v>2328</v>
      </c>
      <c r="AB876" t="s">
        <v>2328</v>
      </c>
    </row>
    <row r="877" spans="1:28">
      <c r="A877">
        <v>1</v>
      </c>
      <c r="B877">
        <v>3186394</v>
      </c>
      <c r="C877" s="28">
        <v>2.9845354860383898E-6</v>
      </c>
      <c r="D877">
        <v>156</v>
      </c>
      <c r="E877" t="s">
        <v>1459</v>
      </c>
      <c r="F877" t="s">
        <v>2319</v>
      </c>
      <c r="G877" t="s">
        <v>2334</v>
      </c>
      <c r="H877" t="s">
        <v>2320</v>
      </c>
      <c r="I877">
        <v>1</v>
      </c>
      <c r="J877" t="s">
        <v>2566</v>
      </c>
      <c r="K877">
        <v>0.45614035087719301</v>
      </c>
      <c r="L877">
        <v>0.1283754675687</v>
      </c>
      <c r="M877">
        <v>0.33803802388722998</v>
      </c>
      <c r="N877">
        <v>0.33803802388722998</v>
      </c>
      <c r="O877">
        <v>0</v>
      </c>
      <c r="P877">
        <v>0.26139799171563799</v>
      </c>
      <c r="Q877">
        <v>0</v>
      </c>
      <c r="R877">
        <v>0.13056638414159599</v>
      </c>
      <c r="S877" t="s">
        <v>2323</v>
      </c>
      <c r="T877" t="s">
        <v>249</v>
      </c>
      <c r="U877" t="s">
        <v>2479</v>
      </c>
      <c r="V877" t="s">
        <v>2479</v>
      </c>
      <c r="W877" t="s">
        <v>2479</v>
      </c>
      <c r="X877">
        <v>1</v>
      </c>
      <c r="Y877" t="s">
        <v>2480</v>
      </c>
      <c r="Z877" t="s">
        <v>2480</v>
      </c>
      <c r="AA877" t="s">
        <v>2481</v>
      </c>
      <c r="AB877" t="s">
        <v>2481</v>
      </c>
    </row>
    <row r="878" spans="1:28">
      <c r="A878">
        <v>1</v>
      </c>
      <c r="B878">
        <v>3177141</v>
      </c>
      <c r="C878" s="28">
        <v>2.9845354860383898E-6</v>
      </c>
      <c r="D878">
        <v>156</v>
      </c>
      <c r="E878" t="s">
        <v>1459</v>
      </c>
      <c r="F878" t="s">
        <v>2319</v>
      </c>
      <c r="G878" t="s">
        <v>2334</v>
      </c>
      <c r="H878" t="s">
        <v>2335</v>
      </c>
      <c r="I878">
        <v>1</v>
      </c>
      <c r="J878" t="s">
        <v>2349</v>
      </c>
      <c r="K878">
        <v>0.45614035087719301</v>
      </c>
      <c r="L878">
        <v>0.128375467568701</v>
      </c>
      <c r="M878">
        <v>0.33803802388722998</v>
      </c>
      <c r="N878">
        <v>0.33803802388722998</v>
      </c>
      <c r="O878">
        <v>0</v>
      </c>
      <c r="P878">
        <v>0.26139799171563899</v>
      </c>
      <c r="Q878">
        <v>0</v>
      </c>
      <c r="R878">
        <v>0.13056638414159599</v>
      </c>
      <c r="S878" t="s">
        <v>2323</v>
      </c>
      <c r="T878" t="s">
        <v>249</v>
      </c>
      <c r="U878" t="s">
        <v>2835</v>
      </c>
      <c r="V878" t="s">
        <v>2835</v>
      </c>
      <c r="W878" t="s">
        <v>2835</v>
      </c>
      <c r="X878">
        <v>1</v>
      </c>
      <c r="Y878" t="s">
        <v>2836</v>
      </c>
      <c r="Z878" t="s">
        <v>2836</v>
      </c>
      <c r="AA878" t="s">
        <v>2837</v>
      </c>
      <c r="AB878" t="s">
        <v>2837</v>
      </c>
    </row>
    <row r="879" spans="1:28">
      <c r="A879">
        <v>1</v>
      </c>
      <c r="B879">
        <v>3177143</v>
      </c>
      <c r="C879" s="28">
        <v>2.9845354860383898E-6</v>
      </c>
      <c r="D879">
        <v>156</v>
      </c>
      <c r="E879" t="s">
        <v>1459</v>
      </c>
      <c r="F879" t="s">
        <v>2319</v>
      </c>
      <c r="G879" t="s">
        <v>2334</v>
      </c>
      <c r="H879" t="s">
        <v>2320</v>
      </c>
      <c r="I879">
        <v>1</v>
      </c>
      <c r="J879" t="s">
        <v>2349</v>
      </c>
      <c r="K879">
        <v>0.45614035087719301</v>
      </c>
      <c r="L879">
        <v>0.128375467568701</v>
      </c>
      <c r="M879">
        <v>0.33803802388722998</v>
      </c>
      <c r="N879">
        <v>0.33803802388722998</v>
      </c>
      <c r="O879">
        <v>0</v>
      </c>
      <c r="P879">
        <v>0.26139799171563899</v>
      </c>
      <c r="Q879">
        <v>0</v>
      </c>
      <c r="R879">
        <v>0.13056638414159599</v>
      </c>
      <c r="S879" t="s">
        <v>2323</v>
      </c>
      <c r="T879" t="s">
        <v>249</v>
      </c>
      <c r="U879" t="s">
        <v>2835</v>
      </c>
      <c r="V879" t="s">
        <v>2835</v>
      </c>
      <c r="W879" t="s">
        <v>2835</v>
      </c>
      <c r="X879">
        <v>1</v>
      </c>
      <c r="Y879" t="s">
        <v>2836</v>
      </c>
      <c r="Z879" t="s">
        <v>2836</v>
      </c>
      <c r="AA879" t="s">
        <v>2837</v>
      </c>
      <c r="AB879" t="s">
        <v>2837</v>
      </c>
    </row>
    <row r="880" spans="1:28">
      <c r="A880">
        <v>1</v>
      </c>
      <c r="B880">
        <v>3186778</v>
      </c>
      <c r="C880" s="28">
        <v>2.9845354860383898E-6</v>
      </c>
      <c r="D880">
        <v>156</v>
      </c>
      <c r="E880" t="s">
        <v>1459</v>
      </c>
      <c r="F880" t="s">
        <v>2319</v>
      </c>
      <c r="G880" t="s">
        <v>2334</v>
      </c>
      <c r="H880" t="s">
        <v>2335</v>
      </c>
      <c r="I880">
        <v>1</v>
      </c>
      <c r="J880" t="s">
        <v>2329</v>
      </c>
      <c r="K880">
        <v>0.47368421052631599</v>
      </c>
      <c r="L880">
        <v>0.1283754675687</v>
      </c>
      <c r="M880">
        <v>0.33803802388722998</v>
      </c>
      <c r="N880">
        <v>0.33803802388722998</v>
      </c>
      <c r="O880">
        <v>0</v>
      </c>
      <c r="P880">
        <v>0.26139799171563799</v>
      </c>
      <c r="Q880">
        <v>0</v>
      </c>
      <c r="R880">
        <v>0.13056638414159599</v>
      </c>
      <c r="S880" t="s">
        <v>2323</v>
      </c>
      <c r="T880" t="s">
        <v>2337</v>
      </c>
      <c r="U880" t="s">
        <v>2479</v>
      </c>
      <c r="V880" t="s">
        <v>2324</v>
      </c>
      <c r="W880" t="s">
        <v>2479</v>
      </c>
      <c r="X880">
        <v>1</v>
      </c>
      <c r="Y880" t="s">
        <v>2324</v>
      </c>
      <c r="Z880" t="s">
        <v>2480</v>
      </c>
      <c r="AA880" t="s">
        <v>2328</v>
      </c>
      <c r="AB880" t="s">
        <v>2481</v>
      </c>
    </row>
    <row r="881" spans="1:28">
      <c r="A881">
        <v>1</v>
      </c>
      <c r="B881">
        <v>3187299</v>
      </c>
      <c r="C881" s="28">
        <v>2.9845354860383898E-6</v>
      </c>
      <c r="D881">
        <v>156</v>
      </c>
      <c r="E881" t="s">
        <v>1459</v>
      </c>
      <c r="F881" t="s">
        <v>2319</v>
      </c>
      <c r="G881" t="s">
        <v>2320</v>
      </c>
      <c r="H881" t="s">
        <v>2321</v>
      </c>
      <c r="I881">
        <v>1</v>
      </c>
      <c r="J881" t="s">
        <v>2329</v>
      </c>
      <c r="K881">
        <v>0.45614035087719301</v>
      </c>
      <c r="L881">
        <v>0.128375467568701</v>
      </c>
      <c r="M881">
        <v>0.33803802388722998</v>
      </c>
      <c r="N881">
        <v>0.33803802388722998</v>
      </c>
      <c r="O881">
        <v>0</v>
      </c>
      <c r="P881">
        <v>0.26139799171563899</v>
      </c>
      <c r="Q881">
        <v>0</v>
      </c>
      <c r="R881">
        <v>0.13056638414159599</v>
      </c>
      <c r="S881" t="s">
        <v>2323</v>
      </c>
      <c r="T881" t="s">
        <v>2337</v>
      </c>
      <c r="U881" t="s">
        <v>2479</v>
      </c>
      <c r="V881" t="s">
        <v>2324</v>
      </c>
      <c r="W881" t="s">
        <v>2479</v>
      </c>
      <c r="X881">
        <v>1</v>
      </c>
      <c r="Y881" t="s">
        <v>2324</v>
      </c>
      <c r="Z881" t="s">
        <v>2480</v>
      </c>
      <c r="AA881" t="s">
        <v>2328</v>
      </c>
      <c r="AB881" t="s">
        <v>2481</v>
      </c>
    </row>
    <row r="882" spans="1:28">
      <c r="A882">
        <v>1</v>
      </c>
      <c r="B882">
        <v>3198121</v>
      </c>
      <c r="C882" s="28">
        <v>2.9845354860383898E-6</v>
      </c>
      <c r="D882">
        <v>156</v>
      </c>
      <c r="E882" t="s">
        <v>1459</v>
      </c>
      <c r="F882" t="s">
        <v>2319</v>
      </c>
      <c r="G882" t="s">
        <v>2320</v>
      </c>
      <c r="H882" t="s">
        <v>2334</v>
      </c>
      <c r="I882">
        <v>1</v>
      </c>
      <c r="J882" t="s">
        <v>2329</v>
      </c>
      <c r="K882">
        <v>0.45614035087719301</v>
      </c>
      <c r="L882">
        <v>0.128375467568701</v>
      </c>
      <c r="M882">
        <v>0.33803802388722998</v>
      </c>
      <c r="N882">
        <v>0.33803802388722998</v>
      </c>
      <c r="O882">
        <v>0</v>
      </c>
      <c r="P882">
        <v>0.26139799171563899</v>
      </c>
      <c r="Q882">
        <v>0</v>
      </c>
      <c r="R882">
        <v>0.13056638414159599</v>
      </c>
      <c r="S882" t="s">
        <v>2323</v>
      </c>
      <c r="T882" t="s">
        <v>2337</v>
      </c>
      <c r="U882" t="s">
        <v>2740</v>
      </c>
      <c r="V882" t="s">
        <v>2740</v>
      </c>
      <c r="W882" t="s">
        <v>2740</v>
      </c>
      <c r="X882">
        <v>1</v>
      </c>
      <c r="Y882" t="s">
        <v>2741</v>
      </c>
      <c r="Z882" t="s">
        <v>2741</v>
      </c>
      <c r="AA882" t="s">
        <v>2742</v>
      </c>
      <c r="AB882" t="s">
        <v>2742</v>
      </c>
    </row>
    <row r="883" spans="1:28">
      <c r="A883">
        <v>1</v>
      </c>
      <c r="B883">
        <v>3202027</v>
      </c>
      <c r="C883" s="28">
        <v>2.9845354860383898E-6</v>
      </c>
      <c r="D883">
        <v>156</v>
      </c>
      <c r="E883" t="s">
        <v>1459</v>
      </c>
      <c r="F883" t="s">
        <v>2319</v>
      </c>
      <c r="G883" t="s">
        <v>2334</v>
      </c>
      <c r="H883" t="s">
        <v>2335</v>
      </c>
      <c r="I883">
        <v>1</v>
      </c>
      <c r="J883" t="s">
        <v>2329</v>
      </c>
      <c r="K883">
        <v>0.45614035087719301</v>
      </c>
      <c r="L883">
        <v>0.128375467568701</v>
      </c>
      <c r="M883">
        <v>0.33803802388722998</v>
      </c>
      <c r="N883">
        <v>0.33803802388722998</v>
      </c>
      <c r="O883">
        <v>0</v>
      </c>
      <c r="P883">
        <v>0.26139799171563899</v>
      </c>
      <c r="Q883">
        <v>0</v>
      </c>
      <c r="R883">
        <v>0.13056638414159599</v>
      </c>
      <c r="S883" t="s">
        <v>2323</v>
      </c>
      <c r="T883" t="s">
        <v>2337</v>
      </c>
      <c r="U883" t="s">
        <v>2740</v>
      </c>
      <c r="V883" t="s">
        <v>2740</v>
      </c>
      <c r="W883" t="s">
        <v>2740</v>
      </c>
      <c r="X883">
        <v>1</v>
      </c>
      <c r="Y883" t="s">
        <v>2741</v>
      </c>
      <c r="Z883" t="s">
        <v>2741</v>
      </c>
      <c r="AA883" t="s">
        <v>2742</v>
      </c>
      <c r="AB883" t="s">
        <v>2742</v>
      </c>
    </row>
    <row r="884" spans="1:28">
      <c r="A884">
        <v>1</v>
      </c>
      <c r="B884">
        <v>3177007</v>
      </c>
      <c r="C884" s="28">
        <v>2.9845354860383898E-6</v>
      </c>
      <c r="D884">
        <v>156</v>
      </c>
      <c r="E884" t="s">
        <v>1459</v>
      </c>
      <c r="F884" t="s">
        <v>2319</v>
      </c>
      <c r="G884" t="s">
        <v>2321</v>
      </c>
      <c r="H884" t="s">
        <v>2320</v>
      </c>
      <c r="I884">
        <v>1</v>
      </c>
      <c r="J884" t="s">
        <v>2493</v>
      </c>
      <c r="K884">
        <v>0.45614035087719301</v>
      </c>
      <c r="L884">
        <v>0.1283754675687</v>
      </c>
      <c r="M884">
        <v>0.33803802388722998</v>
      </c>
      <c r="N884">
        <v>0.33803802388722998</v>
      </c>
      <c r="O884">
        <v>0</v>
      </c>
      <c r="P884">
        <v>0.26139799171563799</v>
      </c>
      <c r="Q884">
        <v>0</v>
      </c>
      <c r="R884">
        <v>0.13056638414159599</v>
      </c>
      <c r="S884" t="s">
        <v>2323</v>
      </c>
      <c r="T884" t="s">
        <v>249</v>
      </c>
      <c r="U884" t="s">
        <v>2835</v>
      </c>
      <c r="V884" t="s">
        <v>2835</v>
      </c>
      <c r="W884" t="s">
        <v>2835</v>
      </c>
      <c r="X884">
        <v>1</v>
      </c>
      <c r="Y884" t="s">
        <v>2836</v>
      </c>
      <c r="Z884" t="s">
        <v>2836</v>
      </c>
      <c r="AA884" t="s">
        <v>2837</v>
      </c>
      <c r="AB884" t="s">
        <v>2837</v>
      </c>
    </row>
    <row r="885" spans="1:28">
      <c r="A885">
        <v>1</v>
      </c>
      <c r="B885">
        <v>3177008</v>
      </c>
      <c r="C885" s="28">
        <v>2.9845354860383898E-6</v>
      </c>
      <c r="D885">
        <v>156</v>
      </c>
      <c r="E885" t="s">
        <v>1459</v>
      </c>
      <c r="F885" t="s">
        <v>2319</v>
      </c>
      <c r="G885" t="s">
        <v>2320</v>
      </c>
      <c r="H885" t="s">
        <v>2334</v>
      </c>
      <c r="I885">
        <v>1</v>
      </c>
      <c r="J885" t="s">
        <v>2493</v>
      </c>
      <c r="K885">
        <v>0.45614035087719301</v>
      </c>
      <c r="L885">
        <v>0.1283754675687</v>
      </c>
      <c r="M885">
        <v>0.33803802388722998</v>
      </c>
      <c r="N885">
        <v>0.33803802388722998</v>
      </c>
      <c r="O885">
        <v>0</v>
      </c>
      <c r="P885">
        <v>0.26139799171563799</v>
      </c>
      <c r="Q885">
        <v>0</v>
      </c>
      <c r="R885">
        <v>0.13056638414159599</v>
      </c>
      <c r="S885" t="s">
        <v>2323</v>
      </c>
      <c r="T885" t="s">
        <v>249</v>
      </c>
      <c r="U885" t="s">
        <v>2835</v>
      </c>
      <c r="V885" t="s">
        <v>2835</v>
      </c>
      <c r="W885" t="s">
        <v>2835</v>
      </c>
      <c r="X885">
        <v>1</v>
      </c>
      <c r="Y885" t="s">
        <v>2836</v>
      </c>
      <c r="Z885" t="s">
        <v>2836</v>
      </c>
      <c r="AA885" t="s">
        <v>2837</v>
      </c>
      <c r="AB885" t="s">
        <v>2837</v>
      </c>
    </row>
    <row r="886" spans="1:28">
      <c r="A886">
        <v>1</v>
      </c>
      <c r="B886">
        <v>3177031</v>
      </c>
      <c r="C886" s="28">
        <v>2.9845354860383898E-6</v>
      </c>
      <c r="D886">
        <v>156</v>
      </c>
      <c r="E886" t="s">
        <v>1459</v>
      </c>
      <c r="F886" t="s">
        <v>2319</v>
      </c>
      <c r="G886" t="s">
        <v>2320</v>
      </c>
      <c r="H886" t="s">
        <v>2335</v>
      </c>
      <c r="I886">
        <v>1</v>
      </c>
      <c r="J886" t="s">
        <v>2493</v>
      </c>
      <c r="K886">
        <v>0.45614035087719301</v>
      </c>
      <c r="L886">
        <v>0.1283754675687</v>
      </c>
      <c r="M886">
        <v>0.33803802388722998</v>
      </c>
      <c r="N886">
        <v>0.33803802388722998</v>
      </c>
      <c r="O886">
        <v>0</v>
      </c>
      <c r="P886">
        <v>0.26139799171563799</v>
      </c>
      <c r="Q886">
        <v>0</v>
      </c>
      <c r="R886">
        <v>0.13056638414159599</v>
      </c>
      <c r="S886" t="s">
        <v>2323</v>
      </c>
      <c r="T886" t="s">
        <v>249</v>
      </c>
      <c r="U886" t="s">
        <v>2835</v>
      </c>
      <c r="V886" t="s">
        <v>2835</v>
      </c>
      <c r="W886" t="s">
        <v>2835</v>
      </c>
      <c r="X886">
        <v>1</v>
      </c>
      <c r="Y886" t="s">
        <v>2836</v>
      </c>
      <c r="Z886" t="s">
        <v>2836</v>
      </c>
      <c r="AA886" t="s">
        <v>2837</v>
      </c>
      <c r="AB886" t="s">
        <v>2837</v>
      </c>
    </row>
    <row r="887" spans="1:28">
      <c r="A887">
        <v>1</v>
      </c>
      <c r="B887">
        <v>3197486</v>
      </c>
      <c r="C887" s="28">
        <v>2.9845354860383898E-6</v>
      </c>
      <c r="D887">
        <v>156</v>
      </c>
      <c r="E887" t="s">
        <v>1459</v>
      </c>
      <c r="F887" t="s">
        <v>2319</v>
      </c>
      <c r="G887" t="s">
        <v>2321</v>
      </c>
      <c r="H887" t="s">
        <v>2335</v>
      </c>
      <c r="I887">
        <v>1</v>
      </c>
      <c r="J887" t="s">
        <v>2493</v>
      </c>
      <c r="K887">
        <v>0.45614035087719301</v>
      </c>
      <c r="L887">
        <v>0.128375467568701</v>
      </c>
      <c r="M887">
        <v>0.33803802388722998</v>
      </c>
      <c r="N887">
        <v>0.33803802388722998</v>
      </c>
      <c r="O887">
        <v>0</v>
      </c>
      <c r="P887">
        <v>0.26139799171563899</v>
      </c>
      <c r="Q887">
        <v>0</v>
      </c>
      <c r="R887">
        <v>0.13056638414159599</v>
      </c>
      <c r="S887" t="s">
        <v>2323</v>
      </c>
      <c r="T887" t="s">
        <v>249</v>
      </c>
      <c r="U887" t="s">
        <v>2740</v>
      </c>
      <c r="V887" t="s">
        <v>2740</v>
      </c>
      <c r="W887" t="s">
        <v>2740</v>
      </c>
      <c r="X887">
        <v>1</v>
      </c>
      <c r="Y887" t="s">
        <v>2741</v>
      </c>
      <c r="Z887" t="s">
        <v>2741</v>
      </c>
      <c r="AA887" t="s">
        <v>2742</v>
      </c>
      <c r="AB887" t="s">
        <v>2742</v>
      </c>
    </row>
    <row r="888" spans="1:28">
      <c r="A888">
        <v>1</v>
      </c>
      <c r="B888">
        <v>3203098</v>
      </c>
      <c r="C888" s="28">
        <v>2.9845354860383898E-6</v>
      </c>
      <c r="D888">
        <v>156</v>
      </c>
      <c r="E888" t="s">
        <v>1459</v>
      </c>
      <c r="F888" t="s">
        <v>2319</v>
      </c>
      <c r="G888" t="s">
        <v>2321</v>
      </c>
      <c r="H888" t="s">
        <v>2320</v>
      </c>
      <c r="I888">
        <v>1</v>
      </c>
      <c r="J888" t="s">
        <v>2336</v>
      </c>
      <c r="K888">
        <v>0.45614035087719301</v>
      </c>
      <c r="L888">
        <v>0.128375467568701</v>
      </c>
      <c r="M888">
        <v>0.33803802388722998</v>
      </c>
      <c r="N888">
        <v>0.33803802388722998</v>
      </c>
      <c r="O888">
        <v>0</v>
      </c>
      <c r="P888">
        <v>0.26139799171563899</v>
      </c>
      <c r="Q888">
        <v>0</v>
      </c>
      <c r="R888">
        <v>0.13056638414159599</v>
      </c>
      <c r="S888" t="s">
        <v>2323</v>
      </c>
      <c r="T888" t="s">
        <v>2337</v>
      </c>
      <c r="U888" t="s">
        <v>2802</v>
      </c>
      <c r="V888" t="s">
        <v>2802</v>
      </c>
      <c r="W888" t="s">
        <v>2802</v>
      </c>
      <c r="X888">
        <v>1</v>
      </c>
      <c r="Y888" t="s">
        <v>2804</v>
      </c>
      <c r="Z888" t="s">
        <v>2804</v>
      </c>
      <c r="AA888" t="s">
        <v>2805</v>
      </c>
      <c r="AB888" t="s">
        <v>2805</v>
      </c>
    </row>
    <row r="889" spans="1:28">
      <c r="A889">
        <v>1</v>
      </c>
      <c r="B889">
        <v>3183952</v>
      </c>
      <c r="C889" s="28">
        <v>2.9845354860383898E-6</v>
      </c>
      <c r="D889">
        <v>156</v>
      </c>
      <c r="E889" t="s">
        <v>1459</v>
      </c>
      <c r="F889" t="s">
        <v>2319</v>
      </c>
      <c r="G889" t="s">
        <v>2334</v>
      </c>
      <c r="H889" t="s">
        <v>2320</v>
      </c>
      <c r="I889">
        <v>1</v>
      </c>
      <c r="J889" t="s">
        <v>2322</v>
      </c>
      <c r="K889">
        <v>0.47368421052631599</v>
      </c>
      <c r="L889">
        <v>0.128375467568701</v>
      </c>
      <c r="M889">
        <v>0.33803802388722998</v>
      </c>
      <c r="N889">
        <v>0.33803802388722998</v>
      </c>
      <c r="O889">
        <v>0</v>
      </c>
      <c r="P889">
        <v>0.26139799171563899</v>
      </c>
      <c r="Q889">
        <v>0</v>
      </c>
      <c r="R889">
        <v>0.13056638414159599</v>
      </c>
      <c r="S889" t="s">
        <v>2323</v>
      </c>
      <c r="T889" t="s">
        <v>249</v>
      </c>
      <c r="U889" t="s">
        <v>2325</v>
      </c>
      <c r="V889" t="s">
        <v>2479</v>
      </c>
      <c r="W889" t="s">
        <v>2325</v>
      </c>
      <c r="X889">
        <v>0</v>
      </c>
      <c r="Y889" t="s">
        <v>2480</v>
      </c>
      <c r="Z889" t="s">
        <v>2326</v>
      </c>
      <c r="AA889" t="s">
        <v>2481</v>
      </c>
      <c r="AB889" t="s">
        <v>2327</v>
      </c>
    </row>
    <row r="890" spans="1:28">
      <c r="A890">
        <v>1</v>
      </c>
      <c r="B890">
        <v>3203597</v>
      </c>
      <c r="C890" s="28">
        <v>2.9845354860383898E-6</v>
      </c>
      <c r="D890">
        <v>156</v>
      </c>
      <c r="E890" t="s">
        <v>1459</v>
      </c>
      <c r="F890" t="s">
        <v>2319</v>
      </c>
      <c r="G890" t="s">
        <v>2334</v>
      </c>
      <c r="H890" t="s">
        <v>2335</v>
      </c>
      <c r="I890">
        <v>1</v>
      </c>
      <c r="J890" t="s">
        <v>2322</v>
      </c>
      <c r="K890">
        <v>0.45614035087719301</v>
      </c>
      <c r="L890">
        <v>0.1283754675687</v>
      </c>
      <c r="M890">
        <v>0.33803802388722998</v>
      </c>
      <c r="N890">
        <v>0.33803802388722998</v>
      </c>
      <c r="O890">
        <v>0</v>
      </c>
      <c r="P890">
        <v>0.26139799171563799</v>
      </c>
      <c r="Q890">
        <v>0</v>
      </c>
      <c r="R890">
        <v>0.13056638414159599</v>
      </c>
      <c r="S890" t="s">
        <v>2323</v>
      </c>
      <c r="T890" t="s">
        <v>249</v>
      </c>
      <c r="U890" t="s">
        <v>2803</v>
      </c>
      <c r="V890" t="s">
        <v>2802</v>
      </c>
      <c r="W890" t="s">
        <v>2803</v>
      </c>
      <c r="X890">
        <v>0</v>
      </c>
      <c r="Y890" t="s">
        <v>2804</v>
      </c>
      <c r="Z890" t="s">
        <v>2803</v>
      </c>
      <c r="AA890" t="s">
        <v>2805</v>
      </c>
      <c r="AB890" t="s">
        <v>2806</v>
      </c>
    </row>
    <row r="891" spans="1:28">
      <c r="A891">
        <v>1</v>
      </c>
      <c r="B891">
        <v>3203622</v>
      </c>
      <c r="C891" s="28">
        <v>2.9845354860383898E-6</v>
      </c>
      <c r="D891">
        <v>156</v>
      </c>
      <c r="E891" t="s">
        <v>1459</v>
      </c>
      <c r="F891" t="s">
        <v>2319</v>
      </c>
      <c r="G891" t="s">
        <v>2335</v>
      </c>
      <c r="H891" t="s">
        <v>2334</v>
      </c>
      <c r="I891">
        <v>1</v>
      </c>
      <c r="J891" t="s">
        <v>2322</v>
      </c>
      <c r="K891">
        <v>0.45614035087719301</v>
      </c>
      <c r="L891">
        <v>0.1283754675687</v>
      </c>
      <c r="M891">
        <v>0.33803802388722998</v>
      </c>
      <c r="N891">
        <v>0.33803802388722998</v>
      </c>
      <c r="O891">
        <v>0</v>
      </c>
      <c r="P891">
        <v>0.26139799171563799</v>
      </c>
      <c r="Q891">
        <v>0</v>
      </c>
      <c r="R891">
        <v>0.13056638414159599</v>
      </c>
      <c r="S891" t="s">
        <v>2323</v>
      </c>
      <c r="T891" t="s">
        <v>249</v>
      </c>
      <c r="U891" t="s">
        <v>2803</v>
      </c>
      <c r="V891" t="s">
        <v>2802</v>
      </c>
      <c r="W891" t="s">
        <v>2803</v>
      </c>
      <c r="X891">
        <v>0</v>
      </c>
      <c r="Y891" t="s">
        <v>2804</v>
      </c>
      <c r="Z891" t="s">
        <v>2803</v>
      </c>
      <c r="AA891" t="s">
        <v>2805</v>
      </c>
      <c r="AB891" t="s">
        <v>2806</v>
      </c>
    </row>
    <row r="892" spans="1:28">
      <c r="A892">
        <v>3</v>
      </c>
      <c r="B892">
        <v>995365</v>
      </c>
      <c r="C892" s="28">
        <v>3.0359512157651498E-6</v>
      </c>
      <c r="D892">
        <v>48</v>
      </c>
      <c r="E892" t="s">
        <v>1361</v>
      </c>
      <c r="F892" t="s">
        <v>2347</v>
      </c>
      <c r="G892" t="s">
        <v>3434</v>
      </c>
      <c r="H892" t="s">
        <v>2335</v>
      </c>
      <c r="I892">
        <v>1</v>
      </c>
      <c r="J892" t="s">
        <v>2349</v>
      </c>
      <c r="K892">
        <v>0.140350877192982</v>
      </c>
      <c r="L892" s="28">
        <v>4.1317209490047403E-6</v>
      </c>
      <c r="M892">
        <v>0.22032237622416201</v>
      </c>
      <c r="N892">
        <v>0.22032237622416201</v>
      </c>
      <c r="O892">
        <v>1</v>
      </c>
      <c r="P892" s="28">
        <v>1.35722573489077E-5</v>
      </c>
      <c r="Q892">
        <v>0</v>
      </c>
      <c r="R892">
        <v>0.36493978005859201</v>
      </c>
      <c r="S892" t="s">
        <v>2323</v>
      </c>
      <c r="T892" t="s">
        <v>249</v>
      </c>
      <c r="U892" t="s">
        <v>3435</v>
      </c>
      <c r="V892" t="s">
        <v>3435</v>
      </c>
      <c r="W892" t="s">
        <v>3435</v>
      </c>
      <c r="X892">
        <v>1</v>
      </c>
      <c r="Y892" t="s">
        <v>3436</v>
      </c>
      <c r="Z892" t="s">
        <v>3436</v>
      </c>
      <c r="AA892" t="s">
        <v>3437</v>
      </c>
      <c r="AB892" t="s">
        <v>3437</v>
      </c>
    </row>
    <row r="893" spans="1:28">
      <c r="A893">
        <v>3</v>
      </c>
      <c r="B893">
        <v>994585</v>
      </c>
      <c r="C893" s="28">
        <v>3.0359512157651498E-6</v>
      </c>
      <c r="D893">
        <v>48</v>
      </c>
      <c r="E893" t="s">
        <v>1361</v>
      </c>
      <c r="F893" t="s">
        <v>2347</v>
      </c>
      <c r="G893" t="s">
        <v>2334</v>
      </c>
      <c r="H893" t="s">
        <v>2386</v>
      </c>
      <c r="I893">
        <v>1</v>
      </c>
      <c r="J893" t="s">
        <v>2493</v>
      </c>
      <c r="K893">
        <v>0.140350877192982</v>
      </c>
      <c r="L893" s="28">
        <v>4.1317209490047098E-6</v>
      </c>
      <c r="M893">
        <v>0.22032237622416201</v>
      </c>
      <c r="N893">
        <v>0.22032237622416201</v>
      </c>
      <c r="O893">
        <v>1</v>
      </c>
      <c r="P893" s="28">
        <v>1.35722573489076E-5</v>
      </c>
      <c r="Q893">
        <v>0</v>
      </c>
      <c r="R893">
        <v>0.36493978005859201</v>
      </c>
      <c r="S893" t="s">
        <v>2323</v>
      </c>
      <c r="T893" t="s">
        <v>249</v>
      </c>
      <c r="U893" t="s">
        <v>3438</v>
      </c>
      <c r="V893" t="s">
        <v>3438</v>
      </c>
      <c r="W893" t="s">
        <v>3438</v>
      </c>
      <c r="X893">
        <v>1</v>
      </c>
      <c r="Y893" t="s">
        <v>3439</v>
      </c>
      <c r="Z893" t="s">
        <v>3439</v>
      </c>
      <c r="AA893" t="s">
        <v>3440</v>
      </c>
      <c r="AB893" t="s">
        <v>3440</v>
      </c>
    </row>
    <row r="894" spans="1:28">
      <c r="A894">
        <v>3</v>
      </c>
      <c r="B894">
        <v>2100959</v>
      </c>
      <c r="C894" s="28">
        <v>3.0696969677102601E-6</v>
      </c>
      <c r="D894">
        <v>74</v>
      </c>
      <c r="E894" t="s">
        <v>1465</v>
      </c>
      <c r="F894" t="s">
        <v>2319</v>
      </c>
      <c r="G894" t="s">
        <v>2334</v>
      </c>
      <c r="H894" t="s">
        <v>2321</v>
      </c>
      <c r="I894">
        <v>1</v>
      </c>
      <c r="J894" t="s">
        <v>2353</v>
      </c>
      <c r="K894">
        <v>0.19298245614035101</v>
      </c>
      <c r="L894">
        <v>0.18427691606107999</v>
      </c>
      <c r="M894" t="s">
        <v>249</v>
      </c>
      <c r="N894" t="s">
        <v>249</v>
      </c>
      <c r="O894">
        <v>0</v>
      </c>
      <c r="P894">
        <v>0.268128787295767</v>
      </c>
      <c r="Q894">
        <v>0</v>
      </c>
      <c r="R894">
        <v>0.25488959896293301</v>
      </c>
      <c r="S894" t="s">
        <v>2323</v>
      </c>
      <c r="T894" t="s">
        <v>249</v>
      </c>
      <c r="U894" t="s">
        <v>2720</v>
      </c>
      <c r="V894" t="s">
        <v>2720</v>
      </c>
      <c r="W894" t="s">
        <v>2720</v>
      </c>
      <c r="X894">
        <v>1</v>
      </c>
      <c r="Y894" t="s">
        <v>2721</v>
      </c>
      <c r="Z894" t="s">
        <v>2721</v>
      </c>
      <c r="AA894" t="s">
        <v>2722</v>
      </c>
      <c r="AB894" t="s">
        <v>2722</v>
      </c>
    </row>
    <row r="895" spans="1:28">
      <c r="A895">
        <v>3</v>
      </c>
      <c r="B895">
        <v>2116585</v>
      </c>
      <c r="C895" s="28">
        <v>3.0696969677102601E-6</v>
      </c>
      <c r="D895">
        <v>74</v>
      </c>
      <c r="E895" t="s">
        <v>1465</v>
      </c>
      <c r="F895" t="s">
        <v>2319</v>
      </c>
      <c r="G895" t="s">
        <v>2320</v>
      </c>
      <c r="H895" t="s">
        <v>2334</v>
      </c>
      <c r="I895">
        <v>1</v>
      </c>
      <c r="J895" t="s">
        <v>2349</v>
      </c>
      <c r="K895">
        <v>0.19298245614035101</v>
      </c>
      <c r="L895">
        <v>0.18427691606107999</v>
      </c>
      <c r="M895" t="s">
        <v>249</v>
      </c>
      <c r="N895" t="s">
        <v>249</v>
      </c>
      <c r="O895">
        <v>0</v>
      </c>
      <c r="P895">
        <v>0.268128787295767</v>
      </c>
      <c r="Q895">
        <v>0</v>
      </c>
      <c r="R895">
        <v>0.25488959896293301</v>
      </c>
      <c r="S895" t="s">
        <v>2323</v>
      </c>
      <c r="T895" t="s">
        <v>249</v>
      </c>
      <c r="U895" t="s">
        <v>3430</v>
      </c>
      <c r="V895" t="s">
        <v>3430</v>
      </c>
      <c r="W895" t="s">
        <v>3430</v>
      </c>
      <c r="X895">
        <v>1</v>
      </c>
      <c r="Y895" t="s">
        <v>3430</v>
      </c>
      <c r="Z895" t="s">
        <v>3430</v>
      </c>
      <c r="AA895" t="s">
        <v>2542</v>
      </c>
      <c r="AB895" t="s">
        <v>2542</v>
      </c>
    </row>
    <row r="896" spans="1:28">
      <c r="A896">
        <v>3</v>
      </c>
      <c r="B896">
        <v>2231264</v>
      </c>
      <c r="C896" s="28">
        <v>3.0943668479487998E-6</v>
      </c>
      <c r="D896">
        <v>74</v>
      </c>
      <c r="E896" t="s">
        <v>1513</v>
      </c>
      <c r="F896" t="s">
        <v>2319</v>
      </c>
      <c r="G896" t="s">
        <v>2321</v>
      </c>
      <c r="H896" t="s">
        <v>2335</v>
      </c>
      <c r="I896">
        <v>1</v>
      </c>
      <c r="J896" t="s">
        <v>2432</v>
      </c>
      <c r="K896">
        <v>0.33333333333333298</v>
      </c>
      <c r="L896">
        <v>0.96337188916711303</v>
      </c>
      <c r="M896">
        <v>3.3179356609060497E-2</v>
      </c>
      <c r="N896">
        <v>3.3179356609060497E-2</v>
      </c>
      <c r="O896">
        <v>1</v>
      </c>
      <c r="P896">
        <v>0.28037409498943</v>
      </c>
      <c r="Q896">
        <v>0</v>
      </c>
      <c r="R896">
        <v>0.25473495365152798</v>
      </c>
      <c r="S896" t="s">
        <v>2323</v>
      </c>
      <c r="T896" t="s">
        <v>249</v>
      </c>
      <c r="U896" t="s">
        <v>2593</v>
      </c>
      <c r="V896" t="s">
        <v>2593</v>
      </c>
      <c r="W896" t="s">
        <v>2594</v>
      </c>
      <c r="X896">
        <v>0</v>
      </c>
      <c r="Y896" t="s">
        <v>2593</v>
      </c>
      <c r="Z896" t="s">
        <v>2595</v>
      </c>
      <c r="AA896" t="s">
        <v>2596</v>
      </c>
      <c r="AB896" t="s">
        <v>2597</v>
      </c>
    </row>
    <row r="897" spans="1:28">
      <c r="A897">
        <v>3</v>
      </c>
      <c r="B897">
        <v>2231362</v>
      </c>
      <c r="C897" s="28">
        <v>3.0943668479487998E-6</v>
      </c>
      <c r="D897">
        <v>74</v>
      </c>
      <c r="E897" t="s">
        <v>1513</v>
      </c>
      <c r="F897" t="s">
        <v>2319</v>
      </c>
      <c r="G897" t="s">
        <v>2335</v>
      </c>
      <c r="H897" t="s">
        <v>2334</v>
      </c>
      <c r="I897">
        <v>1</v>
      </c>
      <c r="J897" t="s">
        <v>2432</v>
      </c>
      <c r="K897">
        <v>0.33333333333333298</v>
      </c>
      <c r="L897">
        <v>0.96337188916711303</v>
      </c>
      <c r="M897">
        <v>3.3179356609060497E-2</v>
      </c>
      <c r="N897">
        <v>3.3179356609060497E-2</v>
      </c>
      <c r="O897">
        <v>1</v>
      </c>
      <c r="P897">
        <v>0.28037409498943</v>
      </c>
      <c r="Q897">
        <v>0</v>
      </c>
      <c r="R897">
        <v>0.25473495365152798</v>
      </c>
      <c r="S897" t="s">
        <v>2323</v>
      </c>
      <c r="T897" t="s">
        <v>249</v>
      </c>
      <c r="U897" t="s">
        <v>2593</v>
      </c>
      <c r="V897" t="s">
        <v>2593</v>
      </c>
      <c r="W897" t="s">
        <v>2594</v>
      </c>
      <c r="X897">
        <v>0</v>
      </c>
      <c r="Y897" t="s">
        <v>2593</v>
      </c>
      <c r="Z897" t="s">
        <v>2595</v>
      </c>
      <c r="AA897" t="s">
        <v>2596</v>
      </c>
      <c r="AB897" t="s">
        <v>2597</v>
      </c>
    </row>
    <row r="898" spans="1:28">
      <c r="A898">
        <v>2</v>
      </c>
      <c r="B898">
        <v>233541</v>
      </c>
      <c r="C898" s="28">
        <v>3.10280714260391E-6</v>
      </c>
      <c r="D898">
        <v>156</v>
      </c>
      <c r="E898" t="s">
        <v>1522</v>
      </c>
      <c r="F898" t="s">
        <v>2319</v>
      </c>
      <c r="G898" t="s">
        <v>2321</v>
      </c>
      <c r="H898" t="s">
        <v>2320</v>
      </c>
      <c r="I898">
        <v>1</v>
      </c>
      <c r="J898" t="s">
        <v>2353</v>
      </c>
      <c r="K898">
        <v>0.24561403508771901</v>
      </c>
      <c r="L898" t="s">
        <v>249</v>
      </c>
      <c r="M898">
        <v>1.20373017429601E-2</v>
      </c>
      <c r="N898">
        <v>1.20373017429601E-2</v>
      </c>
      <c r="O898">
        <v>1</v>
      </c>
      <c r="P898">
        <v>1.20373017429601E-2</v>
      </c>
      <c r="Q898">
        <v>0</v>
      </c>
      <c r="R898">
        <v>0.13015072036035999</v>
      </c>
      <c r="S898" t="s">
        <v>2323</v>
      </c>
      <c r="T898" t="s">
        <v>249</v>
      </c>
      <c r="U898" t="s">
        <v>2670</v>
      </c>
      <c r="V898" t="s">
        <v>2670</v>
      </c>
      <c r="W898" t="s">
        <v>2670</v>
      </c>
      <c r="X898">
        <v>1</v>
      </c>
      <c r="Y898" t="s">
        <v>2670</v>
      </c>
      <c r="Z898" t="s">
        <v>2670</v>
      </c>
      <c r="AA898" t="s">
        <v>2397</v>
      </c>
      <c r="AB898" t="s">
        <v>2397</v>
      </c>
    </row>
    <row r="899" spans="1:28">
      <c r="A899">
        <v>1</v>
      </c>
      <c r="B899">
        <v>1854563</v>
      </c>
      <c r="C899" s="28">
        <v>3.1234154209482801E-6</v>
      </c>
      <c r="D899">
        <v>74</v>
      </c>
      <c r="E899" t="s">
        <v>1383</v>
      </c>
      <c r="F899" t="s">
        <v>2319</v>
      </c>
      <c r="G899" t="s">
        <v>2321</v>
      </c>
      <c r="H899" t="s">
        <v>2320</v>
      </c>
      <c r="I899">
        <v>1</v>
      </c>
      <c r="J899" t="s">
        <v>2353</v>
      </c>
      <c r="K899">
        <v>0.26315789473684198</v>
      </c>
      <c r="L899">
        <v>8.9113339670897504E-2</v>
      </c>
      <c r="M899">
        <v>8.3802589785371695E-2</v>
      </c>
      <c r="N899">
        <v>8.3802589785371695E-2</v>
      </c>
      <c r="O899">
        <v>0</v>
      </c>
      <c r="P899">
        <v>4.4039402885979198E-2</v>
      </c>
      <c r="Q899">
        <v>0</v>
      </c>
      <c r="R899">
        <v>0.25455439760488802</v>
      </c>
      <c r="S899" t="s">
        <v>2323</v>
      </c>
      <c r="T899" t="s">
        <v>249</v>
      </c>
      <c r="U899" t="s">
        <v>2539</v>
      </c>
      <c r="V899" t="s">
        <v>2539</v>
      </c>
      <c r="W899" t="s">
        <v>2539</v>
      </c>
      <c r="X899">
        <v>1</v>
      </c>
      <c r="Y899" t="s">
        <v>2539</v>
      </c>
      <c r="Z899" t="s">
        <v>2539</v>
      </c>
      <c r="AA899" t="s">
        <v>2540</v>
      </c>
      <c r="AB899" t="s">
        <v>2540</v>
      </c>
    </row>
    <row r="900" spans="1:28">
      <c r="A900">
        <v>1</v>
      </c>
      <c r="B900">
        <v>1854633</v>
      </c>
      <c r="C900" s="28">
        <v>3.1234154209482801E-6</v>
      </c>
      <c r="D900">
        <v>74</v>
      </c>
      <c r="E900" t="s">
        <v>1383</v>
      </c>
      <c r="F900" t="s">
        <v>2319</v>
      </c>
      <c r="G900" t="s">
        <v>2335</v>
      </c>
      <c r="H900" t="s">
        <v>2334</v>
      </c>
      <c r="I900">
        <v>1</v>
      </c>
      <c r="J900" t="s">
        <v>2353</v>
      </c>
      <c r="K900">
        <v>0.28070175438596501</v>
      </c>
      <c r="L900">
        <v>8.9113339670897504E-2</v>
      </c>
      <c r="M900">
        <v>8.3802589785371695E-2</v>
      </c>
      <c r="N900">
        <v>8.3802589785371695E-2</v>
      </c>
      <c r="O900">
        <v>0</v>
      </c>
      <c r="P900">
        <v>4.4039402885979198E-2</v>
      </c>
      <c r="Q900">
        <v>0</v>
      </c>
      <c r="R900">
        <v>0.25455439760488802</v>
      </c>
      <c r="S900" t="s">
        <v>2323</v>
      </c>
      <c r="T900" t="s">
        <v>249</v>
      </c>
      <c r="U900" t="s">
        <v>2539</v>
      </c>
      <c r="V900" t="s">
        <v>2539</v>
      </c>
      <c r="W900" t="s">
        <v>2539</v>
      </c>
      <c r="X900">
        <v>1</v>
      </c>
      <c r="Y900" t="s">
        <v>2539</v>
      </c>
      <c r="Z900" t="s">
        <v>2539</v>
      </c>
      <c r="AA900" t="s">
        <v>2540</v>
      </c>
      <c r="AB900" t="s">
        <v>2540</v>
      </c>
    </row>
    <row r="901" spans="1:28">
      <c r="A901">
        <v>1</v>
      </c>
      <c r="B901">
        <v>1864656</v>
      </c>
      <c r="C901" s="28">
        <v>3.1234154209482801E-6</v>
      </c>
      <c r="D901">
        <v>74</v>
      </c>
      <c r="E901" t="s">
        <v>1383</v>
      </c>
      <c r="F901" t="s">
        <v>2319</v>
      </c>
      <c r="G901" t="s">
        <v>2321</v>
      </c>
      <c r="H901" t="s">
        <v>2320</v>
      </c>
      <c r="I901">
        <v>1</v>
      </c>
      <c r="J901" t="s">
        <v>2353</v>
      </c>
      <c r="K901">
        <v>0.28070175438596501</v>
      </c>
      <c r="L901">
        <v>8.9113339670897504E-2</v>
      </c>
      <c r="M901">
        <v>8.3802589785371695E-2</v>
      </c>
      <c r="N901">
        <v>8.3802589785371695E-2</v>
      </c>
      <c r="O901">
        <v>0</v>
      </c>
      <c r="P901">
        <v>4.4039402885979198E-2</v>
      </c>
      <c r="Q901">
        <v>0</v>
      </c>
      <c r="R901">
        <v>0.25455439760488802</v>
      </c>
      <c r="S901" t="s">
        <v>2323</v>
      </c>
      <c r="T901" t="s">
        <v>249</v>
      </c>
      <c r="U901" t="s">
        <v>3286</v>
      </c>
      <c r="V901" t="s">
        <v>3286</v>
      </c>
      <c r="W901" t="s">
        <v>3286</v>
      </c>
      <c r="X901">
        <v>1</v>
      </c>
      <c r="Y901" t="s">
        <v>3287</v>
      </c>
      <c r="Z901" t="s">
        <v>3287</v>
      </c>
      <c r="AA901" t="s">
        <v>3288</v>
      </c>
      <c r="AB901" t="s">
        <v>3288</v>
      </c>
    </row>
    <row r="902" spans="1:28">
      <c r="A902">
        <v>1</v>
      </c>
      <c r="B902">
        <v>1874060</v>
      </c>
      <c r="C902" s="28">
        <v>3.1234154209482801E-6</v>
      </c>
      <c r="D902">
        <v>74</v>
      </c>
      <c r="E902" t="s">
        <v>1383</v>
      </c>
      <c r="F902" t="s">
        <v>2319</v>
      </c>
      <c r="G902" t="s">
        <v>2334</v>
      </c>
      <c r="H902" t="s">
        <v>2320</v>
      </c>
      <c r="I902">
        <v>1</v>
      </c>
      <c r="J902" t="s">
        <v>2349</v>
      </c>
      <c r="K902">
        <v>0.22807017543859601</v>
      </c>
      <c r="L902">
        <v>8.9113339670897504E-2</v>
      </c>
      <c r="M902">
        <v>8.3802589785371695E-2</v>
      </c>
      <c r="N902">
        <v>8.3802589785371695E-2</v>
      </c>
      <c r="O902">
        <v>0</v>
      </c>
      <c r="P902">
        <v>4.4039402885979198E-2</v>
      </c>
      <c r="Q902">
        <v>0</v>
      </c>
      <c r="R902">
        <v>0.25455439760488802</v>
      </c>
      <c r="S902" t="s">
        <v>2323</v>
      </c>
      <c r="T902" t="s">
        <v>249</v>
      </c>
      <c r="U902" t="s">
        <v>3289</v>
      </c>
      <c r="V902" t="s">
        <v>3289</v>
      </c>
      <c r="W902" t="s">
        <v>3289</v>
      </c>
      <c r="X902">
        <v>1</v>
      </c>
      <c r="Y902" t="s">
        <v>3289</v>
      </c>
      <c r="Z902" t="s">
        <v>3289</v>
      </c>
      <c r="AA902" t="s">
        <v>3290</v>
      </c>
      <c r="AB902" t="s">
        <v>3290</v>
      </c>
    </row>
    <row r="903" spans="1:28">
      <c r="A903">
        <v>1</v>
      </c>
      <c r="B903">
        <v>1859275</v>
      </c>
      <c r="C903" s="28">
        <v>3.1234154209482801E-6</v>
      </c>
      <c r="D903">
        <v>74</v>
      </c>
      <c r="E903" t="s">
        <v>1383</v>
      </c>
      <c r="F903" t="s">
        <v>2319</v>
      </c>
      <c r="G903" t="s">
        <v>2320</v>
      </c>
      <c r="H903" t="s">
        <v>2321</v>
      </c>
      <c r="I903">
        <v>1</v>
      </c>
      <c r="J903" t="s">
        <v>2329</v>
      </c>
      <c r="K903">
        <v>0.26315789473684198</v>
      </c>
      <c r="L903">
        <v>8.9113339670897504E-2</v>
      </c>
      <c r="M903">
        <v>8.3802589785371695E-2</v>
      </c>
      <c r="N903">
        <v>8.3802589785371695E-2</v>
      </c>
      <c r="O903">
        <v>0</v>
      </c>
      <c r="P903">
        <v>4.4039402885979198E-2</v>
      </c>
      <c r="Q903">
        <v>0</v>
      </c>
      <c r="R903">
        <v>0.25455439760488802</v>
      </c>
      <c r="S903" t="s">
        <v>2323</v>
      </c>
      <c r="T903" t="s">
        <v>2337</v>
      </c>
      <c r="U903" t="s">
        <v>3280</v>
      </c>
      <c r="V903" t="s">
        <v>3280</v>
      </c>
      <c r="W903" t="s">
        <v>3281</v>
      </c>
      <c r="X903">
        <v>1</v>
      </c>
      <c r="Y903" t="s">
        <v>3283</v>
      </c>
      <c r="Z903" t="s">
        <v>3282</v>
      </c>
      <c r="AA903" t="s">
        <v>3285</v>
      </c>
      <c r="AB903" t="s">
        <v>3284</v>
      </c>
    </row>
    <row r="904" spans="1:28">
      <c r="A904">
        <v>1</v>
      </c>
      <c r="B904">
        <v>1869693</v>
      </c>
      <c r="C904" s="28">
        <v>3.1234154209482801E-6</v>
      </c>
      <c r="D904">
        <v>74</v>
      </c>
      <c r="E904" t="s">
        <v>1383</v>
      </c>
      <c r="F904" t="s">
        <v>2319</v>
      </c>
      <c r="G904" t="s">
        <v>2320</v>
      </c>
      <c r="H904" t="s">
        <v>2321</v>
      </c>
      <c r="I904">
        <v>1</v>
      </c>
      <c r="J904" t="s">
        <v>2329</v>
      </c>
      <c r="K904">
        <v>0.22807017543859601</v>
      </c>
      <c r="L904">
        <v>8.9113339670897504E-2</v>
      </c>
      <c r="M904">
        <v>8.3802589785371695E-2</v>
      </c>
      <c r="N904">
        <v>8.3802589785371695E-2</v>
      </c>
      <c r="O904">
        <v>0</v>
      </c>
      <c r="P904">
        <v>4.4039402885979198E-2</v>
      </c>
      <c r="Q904">
        <v>0</v>
      </c>
      <c r="R904">
        <v>0.25455439760488802</v>
      </c>
      <c r="S904" t="s">
        <v>2323</v>
      </c>
      <c r="T904" t="s">
        <v>2330</v>
      </c>
      <c r="U904" t="s">
        <v>3441</v>
      </c>
      <c r="V904" t="s">
        <v>3442</v>
      </c>
      <c r="W904" t="s">
        <v>3441</v>
      </c>
      <c r="X904">
        <v>1</v>
      </c>
      <c r="Y904" t="s">
        <v>3442</v>
      </c>
      <c r="Z904" t="s">
        <v>3441</v>
      </c>
      <c r="AA904" t="s">
        <v>2397</v>
      </c>
      <c r="AB904" t="s">
        <v>3443</v>
      </c>
    </row>
    <row r="905" spans="1:28">
      <c r="A905">
        <v>1</v>
      </c>
      <c r="B905">
        <v>1871680</v>
      </c>
      <c r="C905" s="28">
        <v>3.1234154209482801E-6</v>
      </c>
      <c r="D905">
        <v>74</v>
      </c>
      <c r="E905" t="s">
        <v>1383</v>
      </c>
      <c r="F905" t="s">
        <v>2319</v>
      </c>
      <c r="G905" t="s">
        <v>2320</v>
      </c>
      <c r="H905" t="s">
        <v>2321</v>
      </c>
      <c r="I905">
        <v>1</v>
      </c>
      <c r="J905" t="s">
        <v>2329</v>
      </c>
      <c r="K905">
        <v>0.24561403508771901</v>
      </c>
      <c r="L905">
        <v>8.9113339670897504E-2</v>
      </c>
      <c r="M905">
        <v>8.3802589785371695E-2</v>
      </c>
      <c r="N905">
        <v>8.3802589785371695E-2</v>
      </c>
      <c r="O905">
        <v>0</v>
      </c>
      <c r="P905">
        <v>4.4039402885979198E-2</v>
      </c>
      <c r="Q905">
        <v>0</v>
      </c>
      <c r="R905">
        <v>0.25455439760488802</v>
      </c>
      <c r="S905" t="s">
        <v>2323</v>
      </c>
      <c r="T905" t="s">
        <v>2337</v>
      </c>
      <c r="U905" t="s">
        <v>3441</v>
      </c>
      <c r="V905" t="s">
        <v>3441</v>
      </c>
      <c r="W905" t="s">
        <v>3441</v>
      </c>
      <c r="X905">
        <v>1</v>
      </c>
      <c r="Y905" t="s">
        <v>3441</v>
      </c>
      <c r="Z905" t="s">
        <v>3441</v>
      </c>
      <c r="AA905" t="s">
        <v>3443</v>
      </c>
      <c r="AB905" t="s">
        <v>3443</v>
      </c>
    </row>
    <row r="906" spans="1:28">
      <c r="A906">
        <v>1</v>
      </c>
      <c r="B906">
        <v>1872634</v>
      </c>
      <c r="C906" s="28">
        <v>3.1234154209482801E-6</v>
      </c>
      <c r="D906">
        <v>74</v>
      </c>
      <c r="E906" t="s">
        <v>1383</v>
      </c>
      <c r="F906" t="s">
        <v>2319</v>
      </c>
      <c r="G906" t="s">
        <v>2321</v>
      </c>
      <c r="H906" t="s">
        <v>2320</v>
      </c>
      <c r="I906">
        <v>1</v>
      </c>
      <c r="J906" t="s">
        <v>2329</v>
      </c>
      <c r="K906">
        <v>0.24561403508771901</v>
      </c>
      <c r="L906">
        <v>8.9113339670897504E-2</v>
      </c>
      <c r="M906">
        <v>8.3802589785371695E-2</v>
      </c>
      <c r="N906">
        <v>8.3802589785371695E-2</v>
      </c>
      <c r="O906">
        <v>0</v>
      </c>
      <c r="P906">
        <v>4.4039402885979198E-2</v>
      </c>
      <c r="Q906">
        <v>0</v>
      </c>
      <c r="R906">
        <v>0.25455439760488802</v>
      </c>
      <c r="S906" t="s">
        <v>2323</v>
      </c>
      <c r="T906" t="s">
        <v>2337</v>
      </c>
      <c r="U906" t="s">
        <v>3289</v>
      </c>
      <c r="V906" t="s">
        <v>3289</v>
      </c>
      <c r="W906" t="s">
        <v>3289</v>
      </c>
      <c r="X906">
        <v>1</v>
      </c>
      <c r="Y906" t="s">
        <v>3289</v>
      </c>
      <c r="Z906" t="s">
        <v>3289</v>
      </c>
      <c r="AA906" t="s">
        <v>3290</v>
      </c>
      <c r="AB906" t="s">
        <v>3290</v>
      </c>
    </row>
    <row r="907" spans="1:28">
      <c r="A907">
        <v>1</v>
      </c>
      <c r="B907">
        <v>1873558</v>
      </c>
      <c r="C907" s="28">
        <v>3.1234154209482801E-6</v>
      </c>
      <c r="D907">
        <v>74</v>
      </c>
      <c r="E907" t="s">
        <v>1383</v>
      </c>
      <c r="F907" t="s">
        <v>2319</v>
      </c>
      <c r="G907" t="s">
        <v>2321</v>
      </c>
      <c r="H907" t="s">
        <v>2320</v>
      </c>
      <c r="I907">
        <v>1</v>
      </c>
      <c r="J907" t="s">
        <v>2329</v>
      </c>
      <c r="K907">
        <v>0.22807017543859601</v>
      </c>
      <c r="L907">
        <v>8.9113339670897504E-2</v>
      </c>
      <c r="M907">
        <v>8.3802589785371695E-2</v>
      </c>
      <c r="N907">
        <v>8.3802589785371695E-2</v>
      </c>
      <c r="O907">
        <v>0</v>
      </c>
      <c r="P907">
        <v>4.4039402885979198E-2</v>
      </c>
      <c r="Q907">
        <v>0</v>
      </c>
      <c r="R907">
        <v>0.25455439760488802</v>
      </c>
      <c r="S907" t="s">
        <v>2323</v>
      </c>
      <c r="T907" t="s">
        <v>2337</v>
      </c>
      <c r="U907" t="s">
        <v>3289</v>
      </c>
      <c r="V907" t="s">
        <v>3289</v>
      </c>
      <c r="W907" t="s">
        <v>3289</v>
      </c>
      <c r="X907">
        <v>1</v>
      </c>
      <c r="Y907" t="s">
        <v>3289</v>
      </c>
      <c r="Z907" t="s">
        <v>3289</v>
      </c>
      <c r="AA907" t="s">
        <v>3290</v>
      </c>
      <c r="AB907" t="s">
        <v>3290</v>
      </c>
    </row>
    <row r="908" spans="1:28">
      <c r="A908">
        <v>1</v>
      </c>
      <c r="B908">
        <v>1873633</v>
      </c>
      <c r="C908" s="28">
        <v>3.1234154209482801E-6</v>
      </c>
      <c r="D908">
        <v>74</v>
      </c>
      <c r="E908" t="s">
        <v>1383</v>
      </c>
      <c r="F908" t="s">
        <v>2319</v>
      </c>
      <c r="G908" t="s">
        <v>2335</v>
      </c>
      <c r="H908" t="s">
        <v>2334</v>
      </c>
      <c r="I908">
        <v>1</v>
      </c>
      <c r="J908" t="s">
        <v>2329</v>
      </c>
      <c r="K908">
        <v>0.22807017543859601</v>
      </c>
      <c r="L908">
        <v>8.9113339670897504E-2</v>
      </c>
      <c r="M908">
        <v>8.3802589785371695E-2</v>
      </c>
      <c r="N908">
        <v>8.3802589785371695E-2</v>
      </c>
      <c r="O908">
        <v>0</v>
      </c>
      <c r="P908">
        <v>4.4039402885979198E-2</v>
      </c>
      <c r="Q908">
        <v>0</v>
      </c>
      <c r="R908">
        <v>0.25455439760488802</v>
      </c>
      <c r="S908" t="s">
        <v>2323</v>
      </c>
      <c r="T908" t="s">
        <v>2337</v>
      </c>
      <c r="U908" t="s">
        <v>3289</v>
      </c>
      <c r="V908" t="s">
        <v>3289</v>
      </c>
      <c r="W908" t="s">
        <v>3289</v>
      </c>
      <c r="X908">
        <v>1</v>
      </c>
      <c r="Y908" t="s">
        <v>3289</v>
      </c>
      <c r="Z908" t="s">
        <v>3289</v>
      </c>
      <c r="AA908" t="s">
        <v>3290</v>
      </c>
      <c r="AB908" t="s">
        <v>3290</v>
      </c>
    </row>
    <row r="909" spans="1:28">
      <c r="A909">
        <v>1</v>
      </c>
      <c r="B909">
        <v>1881540</v>
      </c>
      <c r="C909" s="28">
        <v>3.1234154209482801E-6</v>
      </c>
      <c r="D909">
        <v>74</v>
      </c>
      <c r="E909" t="s">
        <v>1383</v>
      </c>
      <c r="F909" t="s">
        <v>2319</v>
      </c>
      <c r="G909" t="s">
        <v>2335</v>
      </c>
      <c r="H909" t="s">
        <v>2334</v>
      </c>
      <c r="I909">
        <v>1</v>
      </c>
      <c r="J909" t="s">
        <v>2493</v>
      </c>
      <c r="K909">
        <v>0.22807017543859601</v>
      </c>
      <c r="L909">
        <v>8.9113339670897504E-2</v>
      </c>
      <c r="M909">
        <v>8.3802589785371695E-2</v>
      </c>
      <c r="N909">
        <v>8.3802589785371695E-2</v>
      </c>
      <c r="O909">
        <v>0</v>
      </c>
      <c r="P909">
        <v>4.4039402885979198E-2</v>
      </c>
      <c r="Q909">
        <v>0</v>
      </c>
      <c r="R909">
        <v>0.25455439760488802</v>
      </c>
      <c r="S909" t="s">
        <v>2323</v>
      </c>
      <c r="T909" t="s">
        <v>249</v>
      </c>
      <c r="U909" t="s">
        <v>3444</v>
      </c>
      <c r="V909" t="s">
        <v>3444</v>
      </c>
      <c r="W909" t="s">
        <v>3444</v>
      </c>
      <c r="X909">
        <v>1</v>
      </c>
      <c r="Y909" t="s">
        <v>3445</v>
      </c>
      <c r="Z909" t="s">
        <v>3445</v>
      </c>
      <c r="AA909" t="s">
        <v>3446</v>
      </c>
      <c r="AB909" t="s">
        <v>3446</v>
      </c>
    </row>
    <row r="910" spans="1:28">
      <c r="A910">
        <v>1</v>
      </c>
      <c r="B910">
        <v>1866489</v>
      </c>
      <c r="C910" s="28">
        <v>3.1234154209482801E-6</v>
      </c>
      <c r="D910">
        <v>74</v>
      </c>
      <c r="E910" t="s">
        <v>1383</v>
      </c>
      <c r="F910" t="s">
        <v>2319</v>
      </c>
      <c r="G910" t="s">
        <v>2320</v>
      </c>
      <c r="H910" t="s">
        <v>2334</v>
      </c>
      <c r="I910">
        <v>1</v>
      </c>
      <c r="J910" t="s">
        <v>2432</v>
      </c>
      <c r="K910">
        <v>0.22807017543859601</v>
      </c>
      <c r="L910">
        <v>8.9113339670897504E-2</v>
      </c>
      <c r="M910">
        <v>8.3802589785371695E-2</v>
      </c>
      <c r="N910">
        <v>8.3802589785371695E-2</v>
      </c>
      <c r="O910">
        <v>0</v>
      </c>
      <c r="P910">
        <v>4.4039402885979198E-2</v>
      </c>
      <c r="Q910">
        <v>0</v>
      </c>
      <c r="R910">
        <v>0.25455439760488802</v>
      </c>
      <c r="S910" t="s">
        <v>2323</v>
      </c>
      <c r="T910" t="s">
        <v>249</v>
      </c>
      <c r="U910" t="s">
        <v>3442</v>
      </c>
      <c r="V910" t="s">
        <v>3441</v>
      </c>
      <c r="W910" t="s">
        <v>3442</v>
      </c>
      <c r="X910">
        <v>0</v>
      </c>
      <c r="Y910" t="s">
        <v>3441</v>
      </c>
      <c r="Z910" t="s">
        <v>3442</v>
      </c>
      <c r="AA910" t="s">
        <v>3443</v>
      </c>
      <c r="AB910" t="s">
        <v>2397</v>
      </c>
    </row>
    <row r="911" spans="1:28">
      <c r="A911">
        <v>1</v>
      </c>
      <c r="B911">
        <v>1874208</v>
      </c>
      <c r="C911" s="28">
        <v>3.1234154209482801E-6</v>
      </c>
      <c r="D911">
        <v>74</v>
      </c>
      <c r="E911" t="s">
        <v>1383</v>
      </c>
      <c r="F911" t="s">
        <v>2319</v>
      </c>
      <c r="G911" t="s">
        <v>2320</v>
      </c>
      <c r="H911" t="s">
        <v>2321</v>
      </c>
      <c r="I911">
        <v>1</v>
      </c>
      <c r="J911" t="s">
        <v>2432</v>
      </c>
      <c r="K911">
        <v>0.24561403508771901</v>
      </c>
      <c r="L911">
        <v>8.9113339670897504E-2</v>
      </c>
      <c r="M911">
        <v>8.3802589785371695E-2</v>
      </c>
      <c r="N911">
        <v>8.3802589785371695E-2</v>
      </c>
      <c r="O911">
        <v>0</v>
      </c>
      <c r="P911">
        <v>4.4039402885979198E-2</v>
      </c>
      <c r="Q911">
        <v>0</v>
      </c>
      <c r="R911">
        <v>0.25455439760488802</v>
      </c>
      <c r="S911" t="s">
        <v>2323</v>
      </c>
      <c r="T911" t="s">
        <v>249</v>
      </c>
      <c r="U911" t="s">
        <v>3289</v>
      </c>
      <c r="V911" t="s">
        <v>3442</v>
      </c>
      <c r="W911" t="s">
        <v>3289</v>
      </c>
      <c r="X911">
        <v>0</v>
      </c>
      <c r="Y911" t="s">
        <v>3442</v>
      </c>
      <c r="Z911" t="s">
        <v>3289</v>
      </c>
      <c r="AA911" t="s">
        <v>2397</v>
      </c>
      <c r="AB911" t="s">
        <v>3290</v>
      </c>
    </row>
    <row r="912" spans="1:28">
      <c r="A912">
        <v>1</v>
      </c>
      <c r="B912">
        <v>1874236</v>
      </c>
      <c r="C912" s="28">
        <v>3.1234154209482801E-6</v>
      </c>
      <c r="D912">
        <v>74</v>
      </c>
      <c r="E912" t="s">
        <v>1383</v>
      </c>
      <c r="F912" t="s">
        <v>2319</v>
      </c>
      <c r="G912" t="s">
        <v>2335</v>
      </c>
      <c r="H912" t="s">
        <v>2334</v>
      </c>
      <c r="I912">
        <v>1</v>
      </c>
      <c r="J912" t="s">
        <v>2432</v>
      </c>
      <c r="K912">
        <v>0.24561403508771901</v>
      </c>
      <c r="L912">
        <v>8.9113339670897504E-2</v>
      </c>
      <c r="M912">
        <v>8.3802589785371695E-2</v>
      </c>
      <c r="N912">
        <v>8.3802589785371695E-2</v>
      </c>
      <c r="O912">
        <v>0</v>
      </c>
      <c r="P912">
        <v>4.4039402885979198E-2</v>
      </c>
      <c r="Q912">
        <v>0</v>
      </c>
      <c r="R912">
        <v>0.25455439760488802</v>
      </c>
      <c r="S912" t="s">
        <v>2323</v>
      </c>
      <c r="T912" t="s">
        <v>249</v>
      </c>
      <c r="U912" t="s">
        <v>3289</v>
      </c>
      <c r="V912" t="s">
        <v>3442</v>
      </c>
      <c r="W912" t="s">
        <v>3289</v>
      </c>
      <c r="X912">
        <v>0</v>
      </c>
      <c r="Y912" t="s">
        <v>3442</v>
      </c>
      <c r="Z912" t="s">
        <v>3289</v>
      </c>
      <c r="AA912" t="s">
        <v>2397</v>
      </c>
      <c r="AB912" t="s">
        <v>3290</v>
      </c>
    </row>
    <row r="913" spans="1:28">
      <c r="A913">
        <v>1</v>
      </c>
      <c r="B913">
        <v>1874237</v>
      </c>
      <c r="C913" s="28">
        <v>3.1234154209482801E-6</v>
      </c>
      <c r="D913">
        <v>74</v>
      </c>
      <c r="E913" t="s">
        <v>1383</v>
      </c>
      <c r="F913" t="s">
        <v>2319</v>
      </c>
      <c r="G913" t="s">
        <v>2335</v>
      </c>
      <c r="H913" t="s">
        <v>2334</v>
      </c>
      <c r="I913">
        <v>1</v>
      </c>
      <c r="J913" t="s">
        <v>2432</v>
      </c>
      <c r="K913">
        <v>0.24561403508771901</v>
      </c>
      <c r="L913">
        <v>8.9113339670897504E-2</v>
      </c>
      <c r="M913">
        <v>8.3802589785371695E-2</v>
      </c>
      <c r="N913">
        <v>8.3802589785371695E-2</v>
      </c>
      <c r="O913">
        <v>0</v>
      </c>
      <c r="P913">
        <v>4.4039402885979198E-2</v>
      </c>
      <c r="Q913">
        <v>0</v>
      </c>
      <c r="R913">
        <v>0.25455439760488802</v>
      </c>
      <c r="S913" t="s">
        <v>2323</v>
      </c>
      <c r="T913" t="s">
        <v>249</v>
      </c>
      <c r="U913" t="s">
        <v>3289</v>
      </c>
      <c r="V913" t="s">
        <v>3442</v>
      </c>
      <c r="W913" t="s">
        <v>3289</v>
      </c>
      <c r="X913">
        <v>0</v>
      </c>
      <c r="Y913" t="s">
        <v>3442</v>
      </c>
      <c r="Z913" t="s">
        <v>3289</v>
      </c>
      <c r="AA913" t="s">
        <v>2397</v>
      </c>
      <c r="AB913" t="s">
        <v>3290</v>
      </c>
    </row>
    <row r="914" spans="1:28">
      <c r="A914">
        <v>1</v>
      </c>
      <c r="B914">
        <v>1874367</v>
      </c>
      <c r="C914" s="28">
        <v>3.1234154209482801E-6</v>
      </c>
      <c r="D914">
        <v>74</v>
      </c>
      <c r="E914" t="s">
        <v>1383</v>
      </c>
      <c r="F914" t="s">
        <v>2319</v>
      </c>
      <c r="G914" t="s">
        <v>2334</v>
      </c>
      <c r="H914" t="s">
        <v>2335</v>
      </c>
      <c r="I914">
        <v>1</v>
      </c>
      <c r="J914" t="s">
        <v>2463</v>
      </c>
      <c r="K914">
        <v>0.24561403508771901</v>
      </c>
      <c r="L914">
        <v>8.9113339670897504E-2</v>
      </c>
      <c r="M914">
        <v>8.3802589785371695E-2</v>
      </c>
      <c r="N914">
        <v>8.3802589785371695E-2</v>
      </c>
      <c r="O914">
        <v>0</v>
      </c>
      <c r="P914">
        <v>4.4039402885979198E-2</v>
      </c>
      <c r="Q914">
        <v>0</v>
      </c>
      <c r="R914">
        <v>0.25455439760488802</v>
      </c>
      <c r="S914" t="s">
        <v>2323</v>
      </c>
      <c r="T914" t="s">
        <v>249</v>
      </c>
      <c r="U914" t="s">
        <v>3289</v>
      </c>
      <c r="V914" t="s">
        <v>3442</v>
      </c>
      <c r="W914" t="s">
        <v>3289</v>
      </c>
      <c r="X914">
        <v>0</v>
      </c>
      <c r="Y914" t="s">
        <v>3442</v>
      </c>
      <c r="Z914" t="s">
        <v>3289</v>
      </c>
      <c r="AA914" t="s">
        <v>2397</v>
      </c>
      <c r="AB914" t="s">
        <v>3290</v>
      </c>
    </row>
    <row r="915" spans="1:28">
      <c r="A915">
        <v>1</v>
      </c>
      <c r="B915">
        <v>1874476</v>
      </c>
      <c r="C915" s="28">
        <v>3.1234154209482801E-6</v>
      </c>
      <c r="D915">
        <v>74</v>
      </c>
      <c r="E915" t="s">
        <v>1383</v>
      </c>
      <c r="F915" t="s">
        <v>2319</v>
      </c>
      <c r="G915" t="s">
        <v>2334</v>
      </c>
      <c r="H915" t="s">
        <v>2335</v>
      </c>
      <c r="I915">
        <v>1</v>
      </c>
      <c r="J915" t="s">
        <v>2463</v>
      </c>
      <c r="K915">
        <v>0.22807017543859601</v>
      </c>
      <c r="L915">
        <v>8.9113339670897504E-2</v>
      </c>
      <c r="M915">
        <v>8.3802589785371695E-2</v>
      </c>
      <c r="N915">
        <v>8.3802589785371695E-2</v>
      </c>
      <c r="O915">
        <v>0</v>
      </c>
      <c r="P915">
        <v>4.4039402885979198E-2</v>
      </c>
      <c r="Q915">
        <v>0</v>
      </c>
      <c r="R915">
        <v>0.25455439760488802</v>
      </c>
      <c r="S915" t="s">
        <v>2323</v>
      </c>
      <c r="T915" t="s">
        <v>249</v>
      </c>
      <c r="U915" t="s">
        <v>3289</v>
      </c>
      <c r="V915" t="s">
        <v>3442</v>
      </c>
      <c r="W915" t="s">
        <v>3289</v>
      </c>
      <c r="X915">
        <v>0</v>
      </c>
      <c r="Y915" t="s">
        <v>3442</v>
      </c>
      <c r="Z915" t="s">
        <v>3289</v>
      </c>
      <c r="AA915" t="s">
        <v>2397</v>
      </c>
      <c r="AB915" t="s">
        <v>3290</v>
      </c>
    </row>
    <row r="916" spans="1:28">
      <c r="A916">
        <v>1</v>
      </c>
      <c r="B916">
        <v>1875232</v>
      </c>
      <c r="C916" s="28">
        <v>3.1234154209482801E-6</v>
      </c>
      <c r="D916">
        <v>74</v>
      </c>
      <c r="E916" t="s">
        <v>1383</v>
      </c>
      <c r="F916" t="s">
        <v>2319</v>
      </c>
      <c r="G916" t="s">
        <v>2334</v>
      </c>
      <c r="H916" t="s">
        <v>2335</v>
      </c>
      <c r="I916">
        <v>1</v>
      </c>
      <c r="J916" t="s">
        <v>2463</v>
      </c>
      <c r="K916">
        <v>0.22807017543859601</v>
      </c>
      <c r="L916">
        <v>8.9113339670897504E-2</v>
      </c>
      <c r="M916">
        <v>8.3802589785371695E-2</v>
      </c>
      <c r="N916">
        <v>8.3802589785371695E-2</v>
      </c>
      <c r="O916">
        <v>0</v>
      </c>
      <c r="P916">
        <v>4.4039402885979198E-2</v>
      </c>
      <c r="Q916">
        <v>0</v>
      </c>
      <c r="R916">
        <v>0.25455439760488802</v>
      </c>
      <c r="S916" t="s">
        <v>2323</v>
      </c>
      <c r="T916" t="s">
        <v>249</v>
      </c>
      <c r="U916" t="s">
        <v>3447</v>
      </c>
      <c r="V916" t="s">
        <v>3444</v>
      </c>
      <c r="W916" t="s">
        <v>3447</v>
      </c>
      <c r="X916">
        <v>0</v>
      </c>
      <c r="Y916" t="s">
        <v>3445</v>
      </c>
      <c r="Z916" t="s">
        <v>3447</v>
      </c>
      <c r="AA916" t="s">
        <v>3446</v>
      </c>
      <c r="AB916" t="s">
        <v>2397</v>
      </c>
    </row>
    <row r="917" spans="1:28">
      <c r="A917">
        <v>1</v>
      </c>
      <c r="B917">
        <v>1872082</v>
      </c>
      <c r="C917" s="28">
        <v>3.1234154209482801E-6</v>
      </c>
      <c r="D917">
        <v>74</v>
      </c>
      <c r="E917" t="s">
        <v>1383</v>
      </c>
      <c r="F917" t="s">
        <v>2319</v>
      </c>
      <c r="G917" t="s">
        <v>2334</v>
      </c>
      <c r="H917" t="s">
        <v>2335</v>
      </c>
      <c r="I917">
        <v>1</v>
      </c>
      <c r="J917" t="s">
        <v>2322</v>
      </c>
      <c r="K917">
        <v>0.22807017543859601</v>
      </c>
      <c r="L917">
        <v>8.9113339670897504E-2</v>
      </c>
      <c r="M917">
        <v>8.3802589785371695E-2</v>
      </c>
      <c r="N917">
        <v>8.3802589785371695E-2</v>
      </c>
      <c r="O917">
        <v>0</v>
      </c>
      <c r="P917">
        <v>4.4039402885979198E-2</v>
      </c>
      <c r="Q917">
        <v>0</v>
      </c>
      <c r="R917">
        <v>0.25455439760488802</v>
      </c>
      <c r="S917" t="s">
        <v>2323</v>
      </c>
      <c r="T917" t="s">
        <v>249</v>
      </c>
      <c r="U917" t="s">
        <v>3289</v>
      </c>
      <c r="V917" t="s">
        <v>3289</v>
      </c>
      <c r="W917" t="s">
        <v>3441</v>
      </c>
      <c r="X917">
        <v>0</v>
      </c>
      <c r="Y917" t="s">
        <v>3289</v>
      </c>
      <c r="Z917" t="s">
        <v>3441</v>
      </c>
      <c r="AA917" t="s">
        <v>3290</v>
      </c>
      <c r="AB917" t="s">
        <v>3443</v>
      </c>
    </row>
    <row r="918" spans="1:28">
      <c r="A918">
        <v>1</v>
      </c>
      <c r="B918">
        <v>647235</v>
      </c>
      <c r="C918" s="28">
        <v>3.1297622193903E-6</v>
      </c>
      <c r="D918">
        <v>154</v>
      </c>
      <c r="E918" t="s">
        <v>1494</v>
      </c>
      <c r="F918" t="s">
        <v>2319</v>
      </c>
      <c r="G918" t="s">
        <v>2320</v>
      </c>
      <c r="H918" t="s">
        <v>2321</v>
      </c>
      <c r="I918">
        <v>1</v>
      </c>
      <c r="J918" t="s">
        <v>2329</v>
      </c>
      <c r="K918">
        <v>0.21052631578947401</v>
      </c>
      <c r="L918" t="s">
        <v>249</v>
      </c>
      <c r="M918">
        <v>4.49422622362994E-2</v>
      </c>
      <c r="N918">
        <v>4.49422622362994E-2</v>
      </c>
      <c r="O918">
        <v>1</v>
      </c>
      <c r="P918">
        <v>4.49422622362994E-2</v>
      </c>
      <c r="Q918">
        <v>0</v>
      </c>
      <c r="R918">
        <v>0.131630893563917</v>
      </c>
      <c r="S918" t="s">
        <v>2323</v>
      </c>
      <c r="T918" t="s">
        <v>2337</v>
      </c>
      <c r="U918" t="s">
        <v>2816</v>
      </c>
      <c r="V918" t="s">
        <v>2817</v>
      </c>
      <c r="W918" t="s">
        <v>2816</v>
      </c>
      <c r="X918">
        <v>1</v>
      </c>
      <c r="Y918" t="s">
        <v>2818</v>
      </c>
      <c r="Z918" t="s">
        <v>2816</v>
      </c>
      <c r="AA918" t="s">
        <v>2819</v>
      </c>
      <c r="AB918" t="s">
        <v>2820</v>
      </c>
    </row>
    <row r="919" spans="1:28">
      <c r="A919">
        <v>2</v>
      </c>
      <c r="B919">
        <v>1750021</v>
      </c>
      <c r="C919" s="28">
        <v>3.1435679430280001E-6</v>
      </c>
      <c r="D919">
        <v>74</v>
      </c>
      <c r="E919" t="s">
        <v>1488</v>
      </c>
      <c r="F919" t="s">
        <v>2319</v>
      </c>
      <c r="G919" t="s">
        <v>2335</v>
      </c>
      <c r="H919" t="s">
        <v>2320</v>
      </c>
      <c r="I919">
        <v>1</v>
      </c>
      <c r="J919" t="s">
        <v>2432</v>
      </c>
      <c r="K919">
        <v>0.49122807017543901</v>
      </c>
      <c r="L919">
        <v>7.9112323021356592E-3</v>
      </c>
      <c r="M919">
        <v>7.5447340816397798E-2</v>
      </c>
      <c r="N919">
        <v>7.5447340816397798E-2</v>
      </c>
      <c r="O919">
        <v>1</v>
      </c>
      <c r="P919">
        <v>4.0870229516248901E-3</v>
      </c>
      <c r="Q919">
        <v>0</v>
      </c>
      <c r="R919">
        <v>0.25443009813513401</v>
      </c>
      <c r="S919" t="s">
        <v>2323</v>
      </c>
      <c r="T919" t="s">
        <v>249</v>
      </c>
      <c r="U919" t="s">
        <v>3448</v>
      </c>
      <c r="V919" t="s">
        <v>2599</v>
      </c>
      <c r="W919" t="s">
        <v>3448</v>
      </c>
      <c r="X919">
        <v>0</v>
      </c>
      <c r="Y919" t="s">
        <v>2600</v>
      </c>
      <c r="Z919" t="s">
        <v>3449</v>
      </c>
      <c r="AA919" t="s">
        <v>2602</v>
      </c>
      <c r="AB919" t="s">
        <v>3450</v>
      </c>
    </row>
    <row r="920" spans="1:28">
      <c r="A920">
        <v>2</v>
      </c>
      <c r="B920">
        <v>1750037</v>
      </c>
      <c r="C920" s="28">
        <v>3.1435679430280001E-6</v>
      </c>
      <c r="D920">
        <v>74</v>
      </c>
      <c r="E920" t="s">
        <v>1488</v>
      </c>
      <c r="F920" t="s">
        <v>2319</v>
      </c>
      <c r="G920" t="s">
        <v>2334</v>
      </c>
      <c r="H920" t="s">
        <v>2320</v>
      </c>
      <c r="I920">
        <v>1</v>
      </c>
      <c r="J920" t="s">
        <v>2432</v>
      </c>
      <c r="K920">
        <v>0.47368421052631599</v>
      </c>
      <c r="L920">
        <v>7.9112323021356592E-3</v>
      </c>
      <c r="M920">
        <v>7.5447340816397798E-2</v>
      </c>
      <c r="N920">
        <v>7.5447340816397798E-2</v>
      </c>
      <c r="O920">
        <v>1</v>
      </c>
      <c r="P920">
        <v>4.0870229516248901E-3</v>
      </c>
      <c r="Q920">
        <v>0</v>
      </c>
      <c r="R920">
        <v>0.25443009813513401</v>
      </c>
      <c r="S920" t="s">
        <v>2323</v>
      </c>
      <c r="T920" t="s">
        <v>249</v>
      </c>
      <c r="U920" t="s">
        <v>3448</v>
      </c>
      <c r="V920" t="s">
        <v>2599</v>
      </c>
      <c r="W920" t="s">
        <v>3448</v>
      </c>
      <c r="X920">
        <v>0</v>
      </c>
      <c r="Y920" t="s">
        <v>2600</v>
      </c>
      <c r="Z920" t="s">
        <v>3449</v>
      </c>
      <c r="AA920" t="s">
        <v>2602</v>
      </c>
      <c r="AB920" t="s">
        <v>3450</v>
      </c>
    </row>
    <row r="921" spans="1:28">
      <c r="A921">
        <v>1</v>
      </c>
      <c r="B921">
        <v>3200656</v>
      </c>
      <c r="C921" s="28">
        <v>3.2082320533148E-6</v>
      </c>
      <c r="D921">
        <v>156</v>
      </c>
      <c r="E921" t="s">
        <v>1459</v>
      </c>
      <c r="F921" t="s">
        <v>2319</v>
      </c>
      <c r="G921" t="s">
        <v>2320</v>
      </c>
      <c r="H921" t="s">
        <v>2321</v>
      </c>
      <c r="I921">
        <v>1</v>
      </c>
      <c r="J921" t="s">
        <v>2329</v>
      </c>
      <c r="K921">
        <v>0.47368421052631599</v>
      </c>
      <c r="L921">
        <v>0.1283754675687</v>
      </c>
      <c r="M921">
        <v>0.53052166463399697</v>
      </c>
      <c r="N921">
        <v>0.53052166463399697</v>
      </c>
      <c r="O921">
        <v>0</v>
      </c>
      <c r="P921">
        <v>0.34046483674175898</v>
      </c>
      <c r="Q921">
        <v>0</v>
      </c>
      <c r="R921">
        <v>0.129793235334212</v>
      </c>
      <c r="S921" t="s">
        <v>2323</v>
      </c>
      <c r="T921" t="s">
        <v>2337</v>
      </c>
      <c r="U921" t="s">
        <v>2740</v>
      </c>
      <c r="V921" t="s">
        <v>2740</v>
      </c>
      <c r="W921" t="s">
        <v>2740</v>
      </c>
      <c r="X921">
        <v>1</v>
      </c>
      <c r="Y921" t="s">
        <v>2741</v>
      </c>
      <c r="Z921" t="s">
        <v>2741</v>
      </c>
      <c r="AA921" t="s">
        <v>2742</v>
      </c>
      <c r="AB921" t="s">
        <v>2742</v>
      </c>
    </row>
    <row r="922" spans="1:28">
      <c r="A922">
        <v>1</v>
      </c>
      <c r="B922">
        <v>3200659</v>
      </c>
      <c r="C922" s="28">
        <v>3.2082320533148E-6</v>
      </c>
      <c r="D922">
        <v>156</v>
      </c>
      <c r="E922" t="s">
        <v>1459</v>
      </c>
      <c r="F922" t="s">
        <v>2319</v>
      </c>
      <c r="G922" t="s">
        <v>2334</v>
      </c>
      <c r="H922" t="s">
        <v>2321</v>
      </c>
      <c r="I922">
        <v>1</v>
      </c>
      <c r="J922" t="s">
        <v>2329</v>
      </c>
      <c r="K922">
        <v>0.47368421052631599</v>
      </c>
      <c r="L922">
        <v>0.1283754675687</v>
      </c>
      <c r="M922">
        <v>0.53052166463399697</v>
      </c>
      <c r="N922">
        <v>0.53052166463399697</v>
      </c>
      <c r="O922">
        <v>0</v>
      </c>
      <c r="P922">
        <v>0.34046483674175898</v>
      </c>
      <c r="Q922">
        <v>0</v>
      </c>
      <c r="R922">
        <v>0.129793235334212</v>
      </c>
      <c r="S922" t="s">
        <v>2323</v>
      </c>
      <c r="T922" t="s">
        <v>2337</v>
      </c>
      <c r="U922" t="s">
        <v>2740</v>
      </c>
      <c r="V922" t="s">
        <v>2740</v>
      </c>
      <c r="W922" t="s">
        <v>2740</v>
      </c>
      <c r="X922">
        <v>1</v>
      </c>
      <c r="Y922" t="s">
        <v>2741</v>
      </c>
      <c r="Z922" t="s">
        <v>2741</v>
      </c>
      <c r="AA922" t="s">
        <v>2742</v>
      </c>
      <c r="AB922" t="s">
        <v>2742</v>
      </c>
    </row>
    <row r="923" spans="1:28">
      <c r="A923">
        <v>1</v>
      </c>
      <c r="B923">
        <v>3201829</v>
      </c>
      <c r="C923" s="28">
        <v>3.2082320533148E-6</v>
      </c>
      <c r="D923">
        <v>156</v>
      </c>
      <c r="E923" t="s">
        <v>1459</v>
      </c>
      <c r="F923" t="s">
        <v>2319</v>
      </c>
      <c r="G923" t="s">
        <v>2320</v>
      </c>
      <c r="H923" t="s">
        <v>2321</v>
      </c>
      <c r="I923">
        <v>1</v>
      </c>
      <c r="J923" t="s">
        <v>2329</v>
      </c>
      <c r="K923">
        <v>0.47368421052631599</v>
      </c>
      <c r="L923">
        <v>0.1283754675687</v>
      </c>
      <c r="M923">
        <v>0.53052166463399697</v>
      </c>
      <c r="N923">
        <v>0.53052166463399697</v>
      </c>
      <c r="O923">
        <v>0</v>
      </c>
      <c r="P923">
        <v>0.34046483674175898</v>
      </c>
      <c r="Q923">
        <v>0</v>
      </c>
      <c r="R923">
        <v>0.129793235334212</v>
      </c>
      <c r="S923" t="s">
        <v>2323</v>
      </c>
      <c r="T923" t="s">
        <v>2337</v>
      </c>
      <c r="U923" t="s">
        <v>2740</v>
      </c>
      <c r="V923" t="s">
        <v>2740</v>
      </c>
      <c r="W923" t="s">
        <v>2740</v>
      </c>
      <c r="X923">
        <v>1</v>
      </c>
      <c r="Y923" t="s">
        <v>2741</v>
      </c>
      <c r="Z923" t="s">
        <v>2741</v>
      </c>
      <c r="AA923" t="s">
        <v>2742</v>
      </c>
      <c r="AB923" t="s">
        <v>2742</v>
      </c>
    </row>
    <row r="924" spans="1:28">
      <c r="A924">
        <v>1</v>
      </c>
      <c r="B924">
        <v>1848041</v>
      </c>
      <c r="C924" s="28">
        <v>3.2110898329065502E-6</v>
      </c>
      <c r="D924">
        <v>47</v>
      </c>
      <c r="E924" t="s">
        <v>1377</v>
      </c>
      <c r="F924" t="s">
        <v>2347</v>
      </c>
      <c r="G924" t="s">
        <v>2334</v>
      </c>
      <c r="H924" t="s">
        <v>2386</v>
      </c>
      <c r="I924">
        <v>1</v>
      </c>
      <c r="J924" t="s">
        <v>2349</v>
      </c>
      <c r="K924">
        <v>0.35087719298245601</v>
      </c>
      <c r="L924">
        <v>0.115445187461084</v>
      </c>
      <c r="M924">
        <v>0.10143912701585001</v>
      </c>
      <c r="N924">
        <v>0.10143912701585001</v>
      </c>
      <c r="O924">
        <v>0</v>
      </c>
      <c r="P924">
        <v>6.3790955619449294E-2</v>
      </c>
      <c r="Q924">
        <v>0</v>
      </c>
      <c r="R924">
        <v>0.36960360925365698</v>
      </c>
      <c r="S924" t="s">
        <v>2323</v>
      </c>
      <c r="T924" t="s">
        <v>249</v>
      </c>
      <c r="U924" t="s">
        <v>3451</v>
      </c>
      <c r="V924" t="s">
        <v>3451</v>
      </c>
      <c r="W924" t="s">
        <v>3451</v>
      </c>
      <c r="X924">
        <v>1</v>
      </c>
      <c r="Y924" t="s">
        <v>3451</v>
      </c>
      <c r="Z924" t="s">
        <v>3451</v>
      </c>
      <c r="AA924" t="s">
        <v>2540</v>
      </c>
      <c r="AB924" t="s">
        <v>2540</v>
      </c>
    </row>
    <row r="925" spans="1:28">
      <c r="A925">
        <v>1</v>
      </c>
      <c r="B925">
        <v>578139</v>
      </c>
      <c r="C925" s="28">
        <v>3.2197483808096699E-6</v>
      </c>
      <c r="D925">
        <v>37</v>
      </c>
      <c r="E925" t="s">
        <v>1543</v>
      </c>
      <c r="F925" t="s">
        <v>2347</v>
      </c>
      <c r="G925" t="s">
        <v>3452</v>
      </c>
      <c r="H925" t="s">
        <v>2334</v>
      </c>
      <c r="I925">
        <v>2</v>
      </c>
      <c r="J925" t="s">
        <v>2329</v>
      </c>
      <c r="K925">
        <v>0.47368421052631599</v>
      </c>
      <c r="L925">
        <v>0.17252778469812799</v>
      </c>
      <c r="M925">
        <v>0.111312490617221</v>
      </c>
      <c r="N925">
        <v>0.111312490617221</v>
      </c>
      <c r="O925">
        <v>0</v>
      </c>
      <c r="P925">
        <v>0.16272893948971801</v>
      </c>
      <c r="Q925">
        <v>0</v>
      </c>
      <c r="R925">
        <v>0.44343499605070402</v>
      </c>
      <c r="S925" t="s">
        <v>2323</v>
      </c>
      <c r="T925" t="s">
        <v>249</v>
      </c>
      <c r="U925" t="s">
        <v>3453</v>
      </c>
      <c r="V925" t="s">
        <v>3454</v>
      </c>
      <c r="W925" t="s">
        <v>3453</v>
      </c>
      <c r="X925">
        <v>0</v>
      </c>
      <c r="Y925" t="s">
        <v>3455</v>
      </c>
      <c r="Z925" t="s">
        <v>3456</v>
      </c>
      <c r="AA925" t="s">
        <v>3457</v>
      </c>
      <c r="AB925" t="s">
        <v>3458</v>
      </c>
    </row>
    <row r="926" spans="1:28">
      <c r="A926">
        <v>1</v>
      </c>
      <c r="B926">
        <v>4368354</v>
      </c>
      <c r="C926" s="28">
        <v>3.2351614747699701E-6</v>
      </c>
      <c r="D926">
        <v>159</v>
      </c>
      <c r="E926" t="s">
        <v>1468</v>
      </c>
      <c r="F926" t="s">
        <v>2319</v>
      </c>
      <c r="G926" t="s">
        <v>2334</v>
      </c>
      <c r="H926" t="s">
        <v>2335</v>
      </c>
      <c r="I926">
        <v>1</v>
      </c>
      <c r="J926" t="s">
        <v>2329</v>
      </c>
      <c r="K926">
        <v>0.49122807017543901</v>
      </c>
      <c r="L926" t="s">
        <v>249</v>
      </c>
      <c r="M926">
        <v>0.34291904081875302</v>
      </c>
      <c r="N926">
        <v>0.34291904081875302</v>
      </c>
      <c r="O926">
        <v>1</v>
      </c>
      <c r="P926">
        <v>3.8128764573615602E-2</v>
      </c>
      <c r="Q926">
        <v>0</v>
      </c>
      <c r="R926">
        <v>0.127419606526254</v>
      </c>
      <c r="S926" t="s">
        <v>2323</v>
      </c>
      <c r="T926" t="s">
        <v>2330</v>
      </c>
      <c r="U926" t="s">
        <v>3270</v>
      </c>
      <c r="V926" t="s">
        <v>3270</v>
      </c>
      <c r="W926" t="s">
        <v>3270</v>
      </c>
      <c r="X926">
        <v>1</v>
      </c>
      <c r="Y926" t="s">
        <v>3270</v>
      </c>
      <c r="Z926" t="s">
        <v>3270</v>
      </c>
      <c r="AA926" t="s">
        <v>3271</v>
      </c>
      <c r="AB926" t="s">
        <v>3271</v>
      </c>
    </row>
    <row r="927" spans="1:28">
      <c r="A927">
        <v>3</v>
      </c>
      <c r="B927">
        <v>2098378</v>
      </c>
      <c r="C927" s="28">
        <v>3.2698195733382899E-6</v>
      </c>
      <c r="D927">
        <v>117</v>
      </c>
      <c r="E927" t="s">
        <v>1377</v>
      </c>
      <c r="F927" t="s">
        <v>2319</v>
      </c>
      <c r="G927" t="s">
        <v>2321</v>
      </c>
      <c r="H927" t="s">
        <v>2320</v>
      </c>
      <c r="I927">
        <v>1</v>
      </c>
      <c r="J927" t="s">
        <v>2329</v>
      </c>
      <c r="K927">
        <v>0.42105263157894701</v>
      </c>
      <c r="L927">
        <v>0.20174999859959</v>
      </c>
      <c r="M927">
        <v>0.79503795898583196</v>
      </c>
      <c r="N927">
        <v>0.79503795898583196</v>
      </c>
      <c r="O927">
        <v>0</v>
      </c>
      <c r="P927">
        <v>0.45394356712019501</v>
      </c>
      <c r="Q927">
        <v>0</v>
      </c>
      <c r="R927">
        <v>0.16894073198906501</v>
      </c>
      <c r="S927" t="s">
        <v>2323</v>
      </c>
      <c r="T927" t="s">
        <v>2337</v>
      </c>
      <c r="U927" t="s">
        <v>2717</v>
      </c>
      <c r="V927" t="s">
        <v>2717</v>
      </c>
      <c r="W927" t="s">
        <v>2717</v>
      </c>
      <c r="X927">
        <v>1</v>
      </c>
      <c r="Y927" t="s">
        <v>2718</v>
      </c>
      <c r="Z927" t="s">
        <v>2718</v>
      </c>
      <c r="AA927" t="s">
        <v>2719</v>
      </c>
      <c r="AB927" t="s">
        <v>2719</v>
      </c>
    </row>
    <row r="928" spans="1:28">
      <c r="A928">
        <v>3</v>
      </c>
      <c r="B928">
        <v>2108324</v>
      </c>
      <c r="C928" s="28">
        <v>3.2698195733382899E-6</v>
      </c>
      <c r="D928">
        <v>117</v>
      </c>
      <c r="E928" t="s">
        <v>1377</v>
      </c>
      <c r="F928" t="s">
        <v>2319</v>
      </c>
      <c r="G928" t="s">
        <v>2335</v>
      </c>
      <c r="H928" t="s">
        <v>2320</v>
      </c>
      <c r="I928">
        <v>1</v>
      </c>
      <c r="J928" t="s">
        <v>2662</v>
      </c>
      <c r="K928">
        <v>0.42105263157894701</v>
      </c>
      <c r="L928">
        <v>0.20174999859959</v>
      </c>
      <c r="M928">
        <v>0.79503795898583196</v>
      </c>
      <c r="N928">
        <v>0.79503795898583196</v>
      </c>
      <c r="O928">
        <v>0</v>
      </c>
      <c r="P928">
        <v>0.45394356712019501</v>
      </c>
      <c r="Q928">
        <v>0</v>
      </c>
      <c r="R928">
        <v>0.16894073198906501</v>
      </c>
      <c r="S928" t="s">
        <v>2323</v>
      </c>
      <c r="T928" t="s">
        <v>249</v>
      </c>
      <c r="U928" t="s">
        <v>2711</v>
      </c>
      <c r="V928" t="s">
        <v>2591</v>
      </c>
      <c r="W928" t="s">
        <v>2711</v>
      </c>
      <c r="X928">
        <v>0</v>
      </c>
      <c r="Y928" t="s">
        <v>2591</v>
      </c>
      <c r="Z928" t="s">
        <v>2712</v>
      </c>
      <c r="AA928" t="s">
        <v>2592</v>
      </c>
      <c r="AB928" t="s">
        <v>2713</v>
      </c>
    </row>
    <row r="929" spans="1:28">
      <c r="A929">
        <v>3</v>
      </c>
      <c r="B929">
        <v>2111576</v>
      </c>
      <c r="C929" s="28">
        <v>3.2698195733382899E-6</v>
      </c>
      <c r="D929">
        <v>117</v>
      </c>
      <c r="E929" t="s">
        <v>1377</v>
      </c>
      <c r="F929" t="s">
        <v>2319</v>
      </c>
      <c r="G929" t="s">
        <v>2335</v>
      </c>
      <c r="H929" t="s">
        <v>2334</v>
      </c>
      <c r="I929">
        <v>1</v>
      </c>
      <c r="J929" t="s">
        <v>2590</v>
      </c>
      <c r="K929">
        <v>0.42105263157894701</v>
      </c>
      <c r="L929">
        <v>0.20174999859959</v>
      </c>
      <c r="M929">
        <v>0.79503795898583196</v>
      </c>
      <c r="N929">
        <v>0.79503795898583196</v>
      </c>
      <c r="O929">
        <v>0</v>
      </c>
      <c r="P929">
        <v>0.45394356712019501</v>
      </c>
      <c r="Q929">
        <v>0</v>
      </c>
      <c r="R929">
        <v>0.16894073198906501</v>
      </c>
      <c r="S929" t="s">
        <v>2323</v>
      </c>
      <c r="T929" t="s">
        <v>249</v>
      </c>
      <c r="U929" t="s">
        <v>2591</v>
      </c>
      <c r="V929" t="s">
        <v>2591</v>
      </c>
      <c r="W929" t="s">
        <v>2591</v>
      </c>
      <c r="X929">
        <v>1</v>
      </c>
      <c r="Y929" t="s">
        <v>2591</v>
      </c>
      <c r="Z929" t="s">
        <v>2591</v>
      </c>
      <c r="AA929" t="s">
        <v>2592</v>
      </c>
      <c r="AB929" t="s">
        <v>2592</v>
      </c>
    </row>
    <row r="930" spans="1:28">
      <c r="A930">
        <v>3</v>
      </c>
      <c r="B930">
        <v>2106879</v>
      </c>
      <c r="C930" s="28">
        <v>3.2698195733382899E-6</v>
      </c>
      <c r="D930">
        <v>117</v>
      </c>
      <c r="E930" t="s">
        <v>1377</v>
      </c>
      <c r="F930" t="s">
        <v>2319</v>
      </c>
      <c r="G930" t="s">
        <v>2320</v>
      </c>
      <c r="H930" t="s">
        <v>2321</v>
      </c>
      <c r="I930">
        <v>1</v>
      </c>
      <c r="J930" t="s">
        <v>2322</v>
      </c>
      <c r="K930">
        <v>0.42105263157894701</v>
      </c>
      <c r="L930">
        <v>0.20174999859959</v>
      </c>
      <c r="M930">
        <v>0.79503795898583196</v>
      </c>
      <c r="N930">
        <v>0.79503795898583196</v>
      </c>
      <c r="O930">
        <v>0</v>
      </c>
      <c r="P930">
        <v>0.45394356712019501</v>
      </c>
      <c r="Q930">
        <v>0</v>
      </c>
      <c r="R930">
        <v>0.16894073198906501</v>
      </c>
      <c r="S930" t="s">
        <v>2323</v>
      </c>
      <c r="T930" t="s">
        <v>249</v>
      </c>
      <c r="U930" t="s">
        <v>2711</v>
      </c>
      <c r="V930" t="s">
        <v>2358</v>
      </c>
      <c r="W930" t="s">
        <v>2711</v>
      </c>
      <c r="X930">
        <v>0</v>
      </c>
      <c r="Y930" t="s">
        <v>2360</v>
      </c>
      <c r="Z930" t="s">
        <v>2712</v>
      </c>
      <c r="AA930" t="s">
        <v>2362</v>
      </c>
      <c r="AB930" t="s">
        <v>2713</v>
      </c>
    </row>
    <row r="931" spans="1:28">
      <c r="A931">
        <v>3</v>
      </c>
      <c r="B931">
        <v>1436969</v>
      </c>
      <c r="C931" s="28">
        <v>3.2767916057342599E-6</v>
      </c>
      <c r="D931">
        <v>74</v>
      </c>
      <c r="E931" t="s">
        <v>1444</v>
      </c>
      <c r="F931" t="s">
        <v>2319</v>
      </c>
      <c r="G931" t="s">
        <v>2334</v>
      </c>
      <c r="H931" t="s">
        <v>2335</v>
      </c>
      <c r="I931">
        <v>1</v>
      </c>
      <c r="J931" t="s">
        <v>2353</v>
      </c>
      <c r="K931">
        <v>0.175438596491228</v>
      </c>
      <c r="L931" t="s">
        <v>249</v>
      </c>
      <c r="M931">
        <v>0.73596643167731002</v>
      </c>
      <c r="N931">
        <v>0.73596643167731002</v>
      </c>
      <c r="O931">
        <v>0</v>
      </c>
      <c r="P931">
        <v>0.55150407660096501</v>
      </c>
      <c r="Q931">
        <v>0</v>
      </c>
      <c r="R931">
        <v>0.25362746670097203</v>
      </c>
      <c r="S931" t="s">
        <v>2323</v>
      </c>
      <c r="T931" t="s">
        <v>249</v>
      </c>
      <c r="U931" t="s">
        <v>3459</v>
      </c>
      <c r="V931" t="s">
        <v>3459</v>
      </c>
      <c r="W931" t="s">
        <v>3460</v>
      </c>
      <c r="X931">
        <v>1</v>
      </c>
      <c r="Y931" t="s">
        <v>3461</v>
      </c>
      <c r="Z931" t="s">
        <v>3462</v>
      </c>
      <c r="AA931" t="s">
        <v>3463</v>
      </c>
      <c r="AB931" t="s">
        <v>3464</v>
      </c>
    </row>
    <row r="932" spans="1:28">
      <c r="A932">
        <v>3</v>
      </c>
      <c r="B932">
        <v>1435413</v>
      </c>
      <c r="C932" s="28">
        <v>3.2767916057342599E-6</v>
      </c>
      <c r="D932">
        <v>74</v>
      </c>
      <c r="E932" t="s">
        <v>1444</v>
      </c>
      <c r="F932" t="s">
        <v>2319</v>
      </c>
      <c r="G932" t="s">
        <v>2321</v>
      </c>
      <c r="H932" t="s">
        <v>2320</v>
      </c>
      <c r="I932">
        <v>1</v>
      </c>
      <c r="J932" t="s">
        <v>3465</v>
      </c>
      <c r="K932">
        <v>0.175438596491228</v>
      </c>
      <c r="L932" t="s">
        <v>249</v>
      </c>
      <c r="M932">
        <v>0.73596643167731002</v>
      </c>
      <c r="N932">
        <v>0.73596643167731002</v>
      </c>
      <c r="O932">
        <v>0</v>
      </c>
      <c r="P932">
        <v>0.55150407660096501</v>
      </c>
      <c r="Q932">
        <v>0</v>
      </c>
      <c r="R932">
        <v>0.25362746670097203</v>
      </c>
      <c r="S932" t="s">
        <v>2323</v>
      </c>
      <c r="T932" t="s">
        <v>249</v>
      </c>
      <c r="U932" t="s">
        <v>3459</v>
      </c>
      <c r="V932" t="s">
        <v>3459</v>
      </c>
      <c r="W932" t="s">
        <v>3459</v>
      </c>
      <c r="X932">
        <v>1</v>
      </c>
      <c r="Y932" t="s">
        <v>3461</v>
      </c>
      <c r="Z932" t="s">
        <v>3461</v>
      </c>
      <c r="AA932" t="s">
        <v>3463</v>
      </c>
      <c r="AB932" t="s">
        <v>3463</v>
      </c>
    </row>
    <row r="933" spans="1:28">
      <c r="A933">
        <v>3</v>
      </c>
      <c r="B933">
        <v>1434646</v>
      </c>
      <c r="C933" s="28">
        <v>3.2767916057342599E-6</v>
      </c>
      <c r="D933">
        <v>74</v>
      </c>
      <c r="E933" t="s">
        <v>1444</v>
      </c>
      <c r="F933" t="s">
        <v>2319</v>
      </c>
      <c r="G933" t="s">
        <v>2320</v>
      </c>
      <c r="H933" t="s">
        <v>2334</v>
      </c>
      <c r="I933">
        <v>1</v>
      </c>
      <c r="J933" t="s">
        <v>2349</v>
      </c>
      <c r="K933">
        <v>0.175438596491228</v>
      </c>
      <c r="L933" t="s">
        <v>249</v>
      </c>
      <c r="M933">
        <v>0.73596643167731002</v>
      </c>
      <c r="N933">
        <v>0.73596643167731002</v>
      </c>
      <c r="O933">
        <v>0</v>
      </c>
      <c r="P933">
        <v>0.55150407660096501</v>
      </c>
      <c r="Q933">
        <v>0</v>
      </c>
      <c r="R933">
        <v>0.25362746670097203</v>
      </c>
      <c r="S933" t="s">
        <v>2323</v>
      </c>
      <c r="T933" t="s">
        <v>249</v>
      </c>
      <c r="U933" t="s">
        <v>3466</v>
      </c>
      <c r="V933" t="s">
        <v>3466</v>
      </c>
      <c r="W933" t="s">
        <v>3466</v>
      </c>
      <c r="X933">
        <v>1</v>
      </c>
      <c r="Y933" t="s">
        <v>3467</v>
      </c>
      <c r="Z933" t="s">
        <v>3467</v>
      </c>
      <c r="AA933" t="s">
        <v>3468</v>
      </c>
      <c r="AB933" t="s">
        <v>3468</v>
      </c>
    </row>
    <row r="934" spans="1:28">
      <c r="A934">
        <v>3</v>
      </c>
      <c r="B934">
        <v>1434900</v>
      </c>
      <c r="C934" s="28">
        <v>3.2767916057342599E-6</v>
      </c>
      <c r="D934">
        <v>74</v>
      </c>
      <c r="E934" t="s">
        <v>1444</v>
      </c>
      <c r="F934" t="s">
        <v>2319</v>
      </c>
      <c r="G934" t="s">
        <v>2335</v>
      </c>
      <c r="H934" t="s">
        <v>2334</v>
      </c>
      <c r="I934">
        <v>1</v>
      </c>
      <c r="J934" t="s">
        <v>2349</v>
      </c>
      <c r="K934">
        <v>0.175438596491228</v>
      </c>
      <c r="L934" t="s">
        <v>249</v>
      </c>
      <c r="M934">
        <v>0.73596643167731002</v>
      </c>
      <c r="N934">
        <v>0.73596643167731002</v>
      </c>
      <c r="O934">
        <v>0</v>
      </c>
      <c r="P934">
        <v>0.55150407660096501</v>
      </c>
      <c r="Q934">
        <v>0</v>
      </c>
      <c r="R934">
        <v>0.25362746670097203</v>
      </c>
      <c r="S934" t="s">
        <v>2323</v>
      </c>
      <c r="T934" t="s">
        <v>249</v>
      </c>
      <c r="U934" t="s">
        <v>3466</v>
      </c>
      <c r="V934" t="s">
        <v>3466</v>
      </c>
      <c r="W934" t="s">
        <v>3466</v>
      </c>
      <c r="X934">
        <v>1</v>
      </c>
      <c r="Y934" t="s">
        <v>3467</v>
      </c>
      <c r="Z934" t="s">
        <v>3467</v>
      </c>
      <c r="AA934" t="s">
        <v>3468</v>
      </c>
      <c r="AB934" t="s">
        <v>3468</v>
      </c>
    </row>
    <row r="935" spans="1:28">
      <c r="A935">
        <v>3</v>
      </c>
      <c r="B935">
        <v>1441487</v>
      </c>
      <c r="C935" s="28">
        <v>3.2767916057342599E-6</v>
      </c>
      <c r="D935">
        <v>74</v>
      </c>
      <c r="E935" t="s">
        <v>1444</v>
      </c>
      <c r="F935" t="s">
        <v>2319</v>
      </c>
      <c r="G935" t="s">
        <v>2335</v>
      </c>
      <c r="H935" t="s">
        <v>2334</v>
      </c>
      <c r="I935">
        <v>1</v>
      </c>
      <c r="J935" t="s">
        <v>2329</v>
      </c>
      <c r="K935">
        <v>0.175438596491228</v>
      </c>
      <c r="L935" t="s">
        <v>249</v>
      </c>
      <c r="M935">
        <v>0.73596643167731002</v>
      </c>
      <c r="N935">
        <v>0.73596643167731002</v>
      </c>
      <c r="O935">
        <v>0</v>
      </c>
      <c r="P935">
        <v>0.55150407660096501</v>
      </c>
      <c r="Q935">
        <v>0</v>
      </c>
      <c r="R935">
        <v>0.25362746670097203</v>
      </c>
      <c r="S935" t="s">
        <v>2323</v>
      </c>
      <c r="T935" t="s">
        <v>2337</v>
      </c>
      <c r="U935" t="s">
        <v>3459</v>
      </c>
      <c r="V935" t="s">
        <v>3459</v>
      </c>
      <c r="W935" t="s">
        <v>3459</v>
      </c>
      <c r="X935">
        <v>1</v>
      </c>
      <c r="Y935" t="s">
        <v>3461</v>
      </c>
      <c r="Z935" t="s">
        <v>3461</v>
      </c>
      <c r="AA935" t="s">
        <v>3463</v>
      </c>
      <c r="AB935" t="s">
        <v>3463</v>
      </c>
    </row>
    <row r="936" spans="1:28">
      <c r="A936">
        <v>3</v>
      </c>
      <c r="B936">
        <v>1432056</v>
      </c>
      <c r="C936" s="28">
        <v>3.2767916057342599E-6</v>
      </c>
      <c r="D936">
        <v>74</v>
      </c>
      <c r="E936" t="s">
        <v>1444</v>
      </c>
      <c r="F936" t="s">
        <v>2319</v>
      </c>
      <c r="G936" t="s">
        <v>2334</v>
      </c>
      <c r="H936" t="s">
        <v>2335</v>
      </c>
      <c r="I936">
        <v>1</v>
      </c>
      <c r="J936" t="s">
        <v>2336</v>
      </c>
      <c r="K936">
        <v>0.175438596491228</v>
      </c>
      <c r="L936" t="s">
        <v>249</v>
      </c>
      <c r="M936">
        <v>0.73596643167731002</v>
      </c>
      <c r="N936">
        <v>0.73596643167731002</v>
      </c>
      <c r="O936">
        <v>0</v>
      </c>
      <c r="P936">
        <v>0.55150407660096501</v>
      </c>
      <c r="Q936">
        <v>0</v>
      </c>
      <c r="R936">
        <v>0.25362746670097203</v>
      </c>
      <c r="S936" t="s">
        <v>2323</v>
      </c>
      <c r="T936" t="s">
        <v>2337</v>
      </c>
      <c r="U936" t="s">
        <v>3466</v>
      </c>
      <c r="V936" t="s">
        <v>3466</v>
      </c>
      <c r="W936" t="s">
        <v>3466</v>
      </c>
      <c r="X936">
        <v>1</v>
      </c>
      <c r="Y936" t="s">
        <v>3467</v>
      </c>
      <c r="Z936" t="s">
        <v>3467</v>
      </c>
      <c r="AA936" t="s">
        <v>3468</v>
      </c>
      <c r="AB936" t="s">
        <v>3468</v>
      </c>
    </row>
    <row r="937" spans="1:28">
      <c r="A937">
        <v>2</v>
      </c>
      <c r="B937">
        <v>2671311</v>
      </c>
      <c r="C937" s="28">
        <v>3.2767916057342599E-6</v>
      </c>
      <c r="D937">
        <v>74</v>
      </c>
      <c r="E937" t="s">
        <v>1444</v>
      </c>
      <c r="F937" t="s">
        <v>2319</v>
      </c>
      <c r="G937" t="s">
        <v>2334</v>
      </c>
      <c r="H937" t="s">
        <v>2320</v>
      </c>
      <c r="I937">
        <v>1</v>
      </c>
      <c r="J937" t="s">
        <v>2322</v>
      </c>
      <c r="K937">
        <v>0.22807017543859601</v>
      </c>
      <c r="L937" t="s">
        <v>249</v>
      </c>
      <c r="M937">
        <v>0.73596643167731002</v>
      </c>
      <c r="N937">
        <v>0.73596643167731002</v>
      </c>
      <c r="O937">
        <v>0</v>
      </c>
      <c r="P937">
        <v>0.55150407660096601</v>
      </c>
      <c r="Q937">
        <v>0</v>
      </c>
      <c r="R937">
        <v>0.25362746670097203</v>
      </c>
      <c r="S937" t="s">
        <v>2323</v>
      </c>
      <c r="T937" t="s">
        <v>249</v>
      </c>
      <c r="U937" t="s">
        <v>3469</v>
      </c>
      <c r="V937" t="s">
        <v>3469</v>
      </c>
      <c r="W937" t="s">
        <v>2534</v>
      </c>
      <c r="X937">
        <v>0</v>
      </c>
      <c r="Y937" t="s">
        <v>3469</v>
      </c>
      <c r="Z937" t="s">
        <v>2536</v>
      </c>
      <c r="AA937" t="s">
        <v>3470</v>
      </c>
      <c r="AB937" t="s">
        <v>2537</v>
      </c>
    </row>
    <row r="938" spans="1:28">
      <c r="A938">
        <v>2</v>
      </c>
      <c r="B938">
        <v>2044215</v>
      </c>
      <c r="C938" s="28">
        <v>3.27809180936318E-6</v>
      </c>
      <c r="D938">
        <v>57</v>
      </c>
      <c r="E938" t="s">
        <v>1360</v>
      </c>
      <c r="F938" t="s">
        <v>2319</v>
      </c>
      <c r="G938" t="s">
        <v>2321</v>
      </c>
      <c r="H938" t="s">
        <v>2320</v>
      </c>
      <c r="I938">
        <v>1</v>
      </c>
      <c r="J938" t="s">
        <v>2432</v>
      </c>
      <c r="K938">
        <v>0.140350877192982</v>
      </c>
      <c r="L938" t="s">
        <v>249</v>
      </c>
      <c r="M938" t="s">
        <v>249</v>
      </c>
      <c r="N938" t="s">
        <v>249</v>
      </c>
      <c r="O938">
        <v>1</v>
      </c>
      <c r="P938">
        <v>4.9807711652728199E-3</v>
      </c>
      <c r="Q938">
        <v>0</v>
      </c>
      <c r="R938">
        <v>0.31597649398011202</v>
      </c>
      <c r="S938" t="s">
        <v>2323</v>
      </c>
      <c r="T938" t="s">
        <v>249</v>
      </c>
      <c r="U938" t="s">
        <v>3471</v>
      </c>
      <c r="V938" t="s">
        <v>3472</v>
      </c>
      <c r="W938" t="s">
        <v>3471</v>
      </c>
      <c r="X938">
        <v>0</v>
      </c>
      <c r="Y938" t="s">
        <v>3473</v>
      </c>
      <c r="Z938" t="s">
        <v>3471</v>
      </c>
      <c r="AA938" t="s">
        <v>3474</v>
      </c>
      <c r="AB938" t="s">
        <v>2800</v>
      </c>
    </row>
    <row r="939" spans="1:28">
      <c r="A939">
        <v>1</v>
      </c>
      <c r="B939">
        <v>3184563</v>
      </c>
      <c r="C939" s="28">
        <v>3.2864781479678298E-6</v>
      </c>
      <c r="D939">
        <v>156</v>
      </c>
      <c r="E939" t="s">
        <v>1459</v>
      </c>
      <c r="F939" t="s">
        <v>2319</v>
      </c>
      <c r="G939" t="s">
        <v>2320</v>
      </c>
      <c r="H939" t="s">
        <v>2321</v>
      </c>
      <c r="I939">
        <v>1</v>
      </c>
      <c r="J939" t="s">
        <v>2322</v>
      </c>
      <c r="K939">
        <v>0.47368421052631599</v>
      </c>
      <c r="L939">
        <v>0.128375467568701</v>
      </c>
      <c r="M939">
        <v>0.33803802388722998</v>
      </c>
      <c r="N939">
        <v>0.33803802388722998</v>
      </c>
      <c r="O939">
        <v>0</v>
      </c>
      <c r="P939">
        <v>0.336579579745447</v>
      </c>
      <c r="Q939">
        <v>0</v>
      </c>
      <c r="R939">
        <v>0.12953535955370499</v>
      </c>
      <c r="S939" t="s">
        <v>2323</v>
      </c>
      <c r="T939" t="s">
        <v>249</v>
      </c>
      <c r="U939" t="s">
        <v>2324</v>
      </c>
      <c r="V939" t="s">
        <v>2479</v>
      </c>
      <c r="W939" t="s">
        <v>2324</v>
      </c>
      <c r="X939">
        <v>0</v>
      </c>
      <c r="Y939" t="s">
        <v>2480</v>
      </c>
      <c r="Z939" t="s">
        <v>2324</v>
      </c>
      <c r="AA939" t="s">
        <v>2481</v>
      </c>
      <c r="AB939" t="s">
        <v>2328</v>
      </c>
    </row>
    <row r="940" spans="1:28">
      <c r="A940">
        <v>1</v>
      </c>
      <c r="B940">
        <v>3184943</v>
      </c>
      <c r="C940" s="28">
        <v>3.2864781479678298E-6</v>
      </c>
      <c r="D940">
        <v>156</v>
      </c>
      <c r="E940" t="s">
        <v>1459</v>
      </c>
      <c r="F940" t="s">
        <v>2319</v>
      </c>
      <c r="G940" t="s">
        <v>2320</v>
      </c>
      <c r="H940" t="s">
        <v>2321</v>
      </c>
      <c r="I940">
        <v>1</v>
      </c>
      <c r="J940" t="s">
        <v>2322</v>
      </c>
      <c r="K940">
        <v>0.47368421052631599</v>
      </c>
      <c r="L940">
        <v>0.128375467568701</v>
      </c>
      <c r="M940">
        <v>0.33803802388722998</v>
      </c>
      <c r="N940">
        <v>0.33803802388722998</v>
      </c>
      <c r="O940">
        <v>0</v>
      </c>
      <c r="P940">
        <v>0.336579579745447</v>
      </c>
      <c r="Q940">
        <v>0</v>
      </c>
      <c r="R940">
        <v>0.12953535955370499</v>
      </c>
      <c r="S940" t="s">
        <v>2323</v>
      </c>
      <c r="T940" t="s">
        <v>249</v>
      </c>
      <c r="U940" t="s">
        <v>2324</v>
      </c>
      <c r="V940" t="s">
        <v>2479</v>
      </c>
      <c r="W940" t="s">
        <v>2324</v>
      </c>
      <c r="X940">
        <v>0</v>
      </c>
      <c r="Y940" t="s">
        <v>2480</v>
      </c>
      <c r="Z940" t="s">
        <v>2324</v>
      </c>
      <c r="AA940" t="s">
        <v>2481</v>
      </c>
      <c r="AB940" t="s">
        <v>2328</v>
      </c>
    </row>
    <row r="941" spans="1:28">
      <c r="A941">
        <v>1</v>
      </c>
      <c r="B941">
        <v>1943712</v>
      </c>
      <c r="C941" s="28">
        <v>3.2882636281641001E-6</v>
      </c>
      <c r="D941">
        <v>156</v>
      </c>
      <c r="E941" t="s">
        <v>1511</v>
      </c>
      <c r="F941" t="s">
        <v>2319</v>
      </c>
      <c r="G941" t="s">
        <v>2320</v>
      </c>
      <c r="H941" t="s">
        <v>2321</v>
      </c>
      <c r="I941">
        <v>1</v>
      </c>
      <c r="J941" t="s">
        <v>3475</v>
      </c>
      <c r="K941">
        <v>0.28070175438596501</v>
      </c>
      <c r="L941" t="s">
        <v>249</v>
      </c>
      <c r="M941">
        <v>8.9672559797794996E-2</v>
      </c>
      <c r="N941">
        <v>8.9672559797794996E-2</v>
      </c>
      <c r="O941">
        <v>1</v>
      </c>
      <c r="P941">
        <v>2.5141757898667801E-3</v>
      </c>
      <c r="Q941">
        <v>0</v>
      </c>
      <c r="R941">
        <v>0.12952954641435999</v>
      </c>
      <c r="S941" t="s">
        <v>2323</v>
      </c>
      <c r="T941" t="s">
        <v>249</v>
      </c>
      <c r="U941" t="s">
        <v>3476</v>
      </c>
      <c r="V941" t="s">
        <v>3476</v>
      </c>
      <c r="W941" t="s">
        <v>3477</v>
      </c>
      <c r="X941">
        <v>1</v>
      </c>
      <c r="Y941" t="s">
        <v>3476</v>
      </c>
      <c r="Z941" t="s">
        <v>3478</v>
      </c>
      <c r="AA941" t="s">
        <v>2540</v>
      </c>
      <c r="AB941" t="s">
        <v>3479</v>
      </c>
    </row>
    <row r="942" spans="1:28">
      <c r="A942">
        <v>2</v>
      </c>
      <c r="B942">
        <v>2261895</v>
      </c>
      <c r="C942" s="28">
        <v>3.3083295201895199E-6</v>
      </c>
      <c r="D942">
        <v>157</v>
      </c>
      <c r="E942" t="s">
        <v>1462</v>
      </c>
      <c r="F942" t="s">
        <v>2319</v>
      </c>
      <c r="G942" t="s">
        <v>2320</v>
      </c>
      <c r="H942" t="s">
        <v>2321</v>
      </c>
      <c r="I942">
        <v>1</v>
      </c>
      <c r="J942" t="s">
        <v>2322</v>
      </c>
      <c r="K942">
        <v>0.31578947368421101</v>
      </c>
      <c r="L942">
        <v>0.29455504367252999</v>
      </c>
      <c r="M942">
        <v>3.2166295917878E-2</v>
      </c>
      <c r="N942">
        <v>3.2166295917878E-2</v>
      </c>
      <c r="O942">
        <v>1</v>
      </c>
      <c r="P942">
        <v>5.3618769076389801E-2</v>
      </c>
      <c r="Q942">
        <v>0</v>
      </c>
      <c r="R942">
        <v>0.128695321184949</v>
      </c>
      <c r="S942" t="s">
        <v>2323</v>
      </c>
      <c r="T942" t="s">
        <v>249</v>
      </c>
      <c r="U942" t="s">
        <v>3480</v>
      </c>
      <c r="V942" t="s">
        <v>3481</v>
      </c>
      <c r="W942" t="s">
        <v>3480</v>
      </c>
      <c r="X942">
        <v>0</v>
      </c>
      <c r="Y942" t="s">
        <v>3482</v>
      </c>
      <c r="Z942" t="s">
        <v>3483</v>
      </c>
      <c r="AA942" t="s">
        <v>3484</v>
      </c>
      <c r="AB942" t="s">
        <v>3485</v>
      </c>
    </row>
    <row r="943" spans="1:28">
      <c r="A943">
        <v>1</v>
      </c>
      <c r="B943">
        <v>930630</v>
      </c>
      <c r="C943" s="28">
        <v>3.3354044703880501E-6</v>
      </c>
      <c r="D943">
        <v>47</v>
      </c>
      <c r="E943" t="s">
        <v>1417</v>
      </c>
      <c r="F943" t="s">
        <v>2319</v>
      </c>
      <c r="G943" t="s">
        <v>2320</v>
      </c>
      <c r="H943" t="s">
        <v>2321</v>
      </c>
      <c r="I943">
        <v>1</v>
      </c>
      <c r="J943" t="s">
        <v>2493</v>
      </c>
      <c r="K943">
        <v>0.35087719298245601</v>
      </c>
      <c r="L943">
        <v>1.26155966422571E-3</v>
      </c>
      <c r="M943">
        <v>1.2871932744446E-2</v>
      </c>
      <c r="N943">
        <v>1.2871932744446E-2</v>
      </c>
      <c r="O943">
        <v>2</v>
      </c>
      <c r="P943">
        <v>1.95321046024743E-4</v>
      </c>
      <c r="Q943">
        <v>0</v>
      </c>
      <c r="R943">
        <v>0.36862562656176201</v>
      </c>
      <c r="S943" t="s">
        <v>2323</v>
      </c>
      <c r="T943" t="s">
        <v>249</v>
      </c>
      <c r="U943" t="s">
        <v>3486</v>
      </c>
      <c r="V943" t="s">
        <v>3486</v>
      </c>
      <c r="W943" t="s">
        <v>3486</v>
      </c>
      <c r="X943">
        <v>1</v>
      </c>
      <c r="Y943" t="s">
        <v>3487</v>
      </c>
      <c r="Z943" t="s">
        <v>3487</v>
      </c>
      <c r="AA943" t="s">
        <v>3488</v>
      </c>
      <c r="AB943" t="s">
        <v>3488</v>
      </c>
    </row>
    <row r="944" spans="1:28">
      <c r="A944">
        <v>1</v>
      </c>
      <c r="B944">
        <v>1943712</v>
      </c>
      <c r="C944" s="28">
        <v>3.3439360975109102E-6</v>
      </c>
      <c r="D944">
        <v>156</v>
      </c>
      <c r="E944" t="s">
        <v>1484</v>
      </c>
      <c r="F944" t="s">
        <v>2319</v>
      </c>
      <c r="G944" t="s">
        <v>2320</v>
      </c>
      <c r="H944" t="s">
        <v>2321</v>
      </c>
      <c r="I944">
        <v>1</v>
      </c>
      <c r="J944" t="s">
        <v>3475</v>
      </c>
      <c r="K944">
        <v>0.28070175438596501</v>
      </c>
      <c r="L944" t="s">
        <v>249</v>
      </c>
      <c r="M944">
        <v>0.12250817376529501</v>
      </c>
      <c r="N944">
        <v>0.12250817376529501</v>
      </c>
      <c r="O944">
        <v>1</v>
      </c>
      <c r="P944">
        <v>4.8912552132223596E-3</v>
      </c>
      <c r="Q944">
        <v>0</v>
      </c>
      <c r="R944">
        <v>0.12934984105665401</v>
      </c>
      <c r="S944" t="s">
        <v>2323</v>
      </c>
      <c r="T944" t="s">
        <v>249</v>
      </c>
      <c r="U944" t="s">
        <v>3476</v>
      </c>
      <c r="V944" t="s">
        <v>3476</v>
      </c>
      <c r="W944" t="s">
        <v>3477</v>
      </c>
      <c r="X944">
        <v>1</v>
      </c>
      <c r="Y944" t="s">
        <v>3476</v>
      </c>
      <c r="Z944" t="s">
        <v>3478</v>
      </c>
      <c r="AA944" t="s">
        <v>2540</v>
      </c>
      <c r="AB944" t="s">
        <v>3479</v>
      </c>
    </row>
    <row r="945" spans="1:28">
      <c r="A945">
        <v>2</v>
      </c>
      <c r="B945">
        <v>260629</v>
      </c>
      <c r="C945" s="28">
        <v>3.3787265420152901E-6</v>
      </c>
      <c r="D945">
        <v>154</v>
      </c>
      <c r="E945" t="s">
        <v>1494</v>
      </c>
      <c r="F945" t="s">
        <v>2319</v>
      </c>
      <c r="G945" t="s">
        <v>2320</v>
      </c>
      <c r="H945" t="s">
        <v>2334</v>
      </c>
      <c r="I945">
        <v>1</v>
      </c>
      <c r="J945" t="s">
        <v>2353</v>
      </c>
      <c r="K945">
        <v>0.157894736842105</v>
      </c>
      <c r="L945" t="s">
        <v>249</v>
      </c>
      <c r="M945">
        <v>5.33231750942307E-2</v>
      </c>
      <c r="N945">
        <v>5.33231750942307E-2</v>
      </c>
      <c r="O945">
        <v>0</v>
      </c>
      <c r="P945">
        <v>5.33231750942307E-2</v>
      </c>
      <c r="Q945">
        <v>0</v>
      </c>
      <c r="R945">
        <v>0.13080260461903301</v>
      </c>
      <c r="S945" t="s">
        <v>2323</v>
      </c>
      <c r="T945" t="s">
        <v>249</v>
      </c>
      <c r="U945" t="s">
        <v>3489</v>
      </c>
      <c r="V945" t="s">
        <v>3489</v>
      </c>
      <c r="W945" t="s">
        <v>3489</v>
      </c>
      <c r="X945">
        <v>1</v>
      </c>
      <c r="Y945" t="s">
        <v>3490</v>
      </c>
      <c r="Z945" t="s">
        <v>3490</v>
      </c>
      <c r="AA945" t="s">
        <v>3491</v>
      </c>
      <c r="AB945" t="s">
        <v>3491</v>
      </c>
    </row>
    <row r="946" spans="1:28">
      <c r="A946">
        <v>2</v>
      </c>
      <c r="B946">
        <v>264836</v>
      </c>
      <c r="C946" s="28">
        <v>3.3787265420152901E-6</v>
      </c>
      <c r="D946">
        <v>154</v>
      </c>
      <c r="E946" t="s">
        <v>1494</v>
      </c>
      <c r="F946" t="s">
        <v>2319</v>
      </c>
      <c r="G946" t="s">
        <v>2334</v>
      </c>
      <c r="H946" t="s">
        <v>2335</v>
      </c>
      <c r="I946">
        <v>1</v>
      </c>
      <c r="J946" t="s">
        <v>2349</v>
      </c>
      <c r="K946">
        <v>0.157894736842105</v>
      </c>
      <c r="L946" t="s">
        <v>249</v>
      </c>
      <c r="M946">
        <v>5.33231750942307E-2</v>
      </c>
      <c r="N946">
        <v>5.33231750942307E-2</v>
      </c>
      <c r="O946">
        <v>0</v>
      </c>
      <c r="P946">
        <v>5.33231750942307E-2</v>
      </c>
      <c r="Q946">
        <v>0</v>
      </c>
      <c r="R946">
        <v>0.13080260461903301</v>
      </c>
      <c r="S946" t="s">
        <v>2323</v>
      </c>
      <c r="T946" t="s">
        <v>249</v>
      </c>
      <c r="U946" t="s">
        <v>2671</v>
      </c>
      <c r="V946" t="s">
        <v>2671</v>
      </c>
      <c r="W946" t="s">
        <v>2672</v>
      </c>
      <c r="X946">
        <v>1</v>
      </c>
      <c r="Y946" t="s">
        <v>2673</v>
      </c>
      <c r="Z946" t="s">
        <v>2674</v>
      </c>
      <c r="AA946" t="s">
        <v>2675</v>
      </c>
      <c r="AB946" t="s">
        <v>2676</v>
      </c>
    </row>
    <row r="947" spans="1:28">
      <c r="A947">
        <v>1</v>
      </c>
      <c r="B947">
        <v>518597</v>
      </c>
      <c r="C947" s="28">
        <v>3.3947991660320998E-6</v>
      </c>
      <c r="D947">
        <v>74</v>
      </c>
      <c r="E947" t="s">
        <v>1458</v>
      </c>
      <c r="F947" t="s">
        <v>2319</v>
      </c>
      <c r="G947" t="s">
        <v>2321</v>
      </c>
      <c r="H947" t="s">
        <v>2320</v>
      </c>
      <c r="I947">
        <v>1</v>
      </c>
      <c r="J947" t="s">
        <v>2349</v>
      </c>
      <c r="K947">
        <v>0.47368421052631599</v>
      </c>
      <c r="L947">
        <v>0.27600537430706701</v>
      </c>
      <c r="M947">
        <v>2.9905286653477501E-2</v>
      </c>
      <c r="N947">
        <v>2.9905286653477501E-2</v>
      </c>
      <c r="O947">
        <v>1</v>
      </c>
      <c r="P947">
        <v>3.3620946312889699E-2</v>
      </c>
      <c r="Q947">
        <v>0</v>
      </c>
      <c r="R947">
        <v>0.25294271370175297</v>
      </c>
      <c r="S947" t="s">
        <v>2323</v>
      </c>
      <c r="T947" t="s">
        <v>249</v>
      </c>
      <c r="U947" t="s">
        <v>3492</v>
      </c>
      <c r="V947" t="s">
        <v>3492</v>
      </c>
      <c r="W947" t="s">
        <v>3492</v>
      </c>
      <c r="X947">
        <v>1</v>
      </c>
      <c r="Y947" t="s">
        <v>3493</v>
      </c>
      <c r="Z947" t="s">
        <v>3493</v>
      </c>
      <c r="AA947" t="s">
        <v>3494</v>
      </c>
      <c r="AB947" t="s">
        <v>3494</v>
      </c>
    </row>
    <row r="948" spans="1:28">
      <c r="A948">
        <v>1</v>
      </c>
      <c r="B948">
        <v>2411723</v>
      </c>
      <c r="C948" s="28">
        <v>3.3976023520560799E-6</v>
      </c>
      <c r="D948">
        <v>159</v>
      </c>
      <c r="E948" t="s">
        <v>1468</v>
      </c>
      <c r="F948" t="s">
        <v>2319</v>
      </c>
      <c r="G948" t="s">
        <v>2335</v>
      </c>
      <c r="H948" t="s">
        <v>2334</v>
      </c>
      <c r="I948">
        <v>1</v>
      </c>
      <c r="J948" t="s">
        <v>2329</v>
      </c>
      <c r="K948">
        <v>0.26315789473684198</v>
      </c>
      <c r="L948">
        <v>0.143361024108494</v>
      </c>
      <c r="M948">
        <v>0.227670716037111</v>
      </c>
      <c r="N948">
        <v>0.227670716037111</v>
      </c>
      <c r="O948">
        <v>0</v>
      </c>
      <c r="P948">
        <v>0.10928203488464699</v>
      </c>
      <c r="Q948">
        <v>0</v>
      </c>
      <c r="R948">
        <v>0.12690376271114201</v>
      </c>
      <c r="S948" t="s">
        <v>2323</v>
      </c>
      <c r="T948" t="s">
        <v>2330</v>
      </c>
      <c r="U948" t="s">
        <v>3495</v>
      </c>
      <c r="V948" t="s">
        <v>3495</v>
      </c>
      <c r="W948" t="s">
        <v>3495</v>
      </c>
      <c r="X948">
        <v>1</v>
      </c>
      <c r="Y948" t="s">
        <v>3496</v>
      </c>
      <c r="Z948" t="s">
        <v>3496</v>
      </c>
      <c r="AA948" t="s">
        <v>3497</v>
      </c>
      <c r="AB948" t="s">
        <v>3497</v>
      </c>
    </row>
    <row r="949" spans="1:28">
      <c r="A949">
        <v>1</v>
      </c>
      <c r="B949">
        <v>4366019</v>
      </c>
      <c r="C949" s="28">
        <v>3.45359967257303E-6</v>
      </c>
      <c r="D949">
        <v>159</v>
      </c>
      <c r="E949" t="s">
        <v>1468</v>
      </c>
      <c r="F949" t="s">
        <v>2319</v>
      </c>
      <c r="G949" t="s">
        <v>2334</v>
      </c>
      <c r="H949" t="s">
        <v>2335</v>
      </c>
      <c r="I949">
        <v>1</v>
      </c>
      <c r="J949" t="s">
        <v>2418</v>
      </c>
      <c r="K949">
        <v>0.49122807017543901</v>
      </c>
      <c r="L949" t="s">
        <v>249</v>
      </c>
      <c r="M949">
        <v>0.408545880010384</v>
      </c>
      <c r="N949">
        <v>0.408545880010384</v>
      </c>
      <c r="O949">
        <v>1</v>
      </c>
      <c r="P949">
        <v>4.4115312903135799E-2</v>
      </c>
      <c r="Q949">
        <v>0</v>
      </c>
      <c r="R949">
        <v>0.12673159021628699</v>
      </c>
      <c r="S949" t="s">
        <v>2323</v>
      </c>
      <c r="T949" t="s">
        <v>2337</v>
      </c>
      <c r="U949" t="s">
        <v>3268</v>
      </c>
      <c r="V949" t="s">
        <v>3268</v>
      </c>
      <c r="W949" t="s">
        <v>3268</v>
      </c>
      <c r="X949">
        <v>1</v>
      </c>
      <c r="Y949" t="s">
        <v>3268</v>
      </c>
      <c r="Z949" t="s">
        <v>3268</v>
      </c>
      <c r="AA949" t="s">
        <v>2542</v>
      </c>
      <c r="AB949" t="s">
        <v>2542</v>
      </c>
    </row>
    <row r="950" spans="1:28">
      <c r="A950">
        <v>1</v>
      </c>
      <c r="B950">
        <v>4367223</v>
      </c>
      <c r="C950" s="28">
        <v>3.45359967257303E-6</v>
      </c>
      <c r="D950">
        <v>159</v>
      </c>
      <c r="E950" t="s">
        <v>1468</v>
      </c>
      <c r="F950" t="s">
        <v>2319</v>
      </c>
      <c r="G950" t="s">
        <v>2334</v>
      </c>
      <c r="H950" t="s">
        <v>2335</v>
      </c>
      <c r="I950">
        <v>1</v>
      </c>
      <c r="J950" t="s">
        <v>2432</v>
      </c>
      <c r="K950">
        <v>0.49122807017543901</v>
      </c>
      <c r="L950" t="s">
        <v>249</v>
      </c>
      <c r="M950">
        <v>0.408545880010384</v>
      </c>
      <c r="N950">
        <v>0.408545880010384</v>
      </c>
      <c r="O950">
        <v>1</v>
      </c>
      <c r="P950">
        <v>4.4115312903135799E-2</v>
      </c>
      <c r="Q950">
        <v>0</v>
      </c>
      <c r="R950">
        <v>0.12673159021628699</v>
      </c>
      <c r="S950" t="s">
        <v>2323</v>
      </c>
      <c r="T950" t="s">
        <v>249</v>
      </c>
      <c r="U950" t="s">
        <v>3268</v>
      </c>
      <c r="V950" t="s">
        <v>3270</v>
      </c>
      <c r="W950" t="s">
        <v>3268</v>
      </c>
      <c r="X950">
        <v>0</v>
      </c>
      <c r="Y950" t="s">
        <v>3270</v>
      </c>
      <c r="Z950" t="s">
        <v>3268</v>
      </c>
      <c r="AA950" t="s">
        <v>3271</v>
      </c>
      <c r="AB950" t="s">
        <v>2542</v>
      </c>
    </row>
    <row r="951" spans="1:28">
      <c r="A951">
        <v>1</v>
      </c>
      <c r="B951">
        <v>4367280</v>
      </c>
      <c r="C951" s="28">
        <v>3.45359967257303E-6</v>
      </c>
      <c r="D951">
        <v>159</v>
      </c>
      <c r="E951" t="s">
        <v>1468</v>
      </c>
      <c r="F951" t="s">
        <v>2319</v>
      </c>
      <c r="G951" t="s">
        <v>2334</v>
      </c>
      <c r="H951" t="s">
        <v>2335</v>
      </c>
      <c r="I951">
        <v>1</v>
      </c>
      <c r="J951" t="s">
        <v>2432</v>
      </c>
      <c r="K951">
        <v>0.49122807017543901</v>
      </c>
      <c r="L951" t="s">
        <v>249</v>
      </c>
      <c r="M951">
        <v>0.408545880010384</v>
      </c>
      <c r="N951">
        <v>0.408545880010384</v>
      </c>
      <c r="O951">
        <v>1</v>
      </c>
      <c r="P951">
        <v>4.4115312903135799E-2</v>
      </c>
      <c r="Q951">
        <v>0</v>
      </c>
      <c r="R951">
        <v>0.12673159021628699</v>
      </c>
      <c r="S951" t="s">
        <v>2323</v>
      </c>
      <c r="T951" t="s">
        <v>249</v>
      </c>
      <c r="U951" t="s">
        <v>3268</v>
      </c>
      <c r="V951" t="s">
        <v>3270</v>
      </c>
      <c r="W951" t="s">
        <v>3268</v>
      </c>
      <c r="X951">
        <v>0</v>
      </c>
      <c r="Y951" t="s">
        <v>3270</v>
      </c>
      <c r="Z951" t="s">
        <v>3268</v>
      </c>
      <c r="AA951" t="s">
        <v>3271</v>
      </c>
      <c r="AB951" t="s">
        <v>2542</v>
      </c>
    </row>
    <row r="952" spans="1:28">
      <c r="A952">
        <v>1</v>
      </c>
      <c r="B952">
        <v>1843965</v>
      </c>
      <c r="C952" s="28">
        <v>3.46604986267766E-6</v>
      </c>
      <c r="D952">
        <v>53</v>
      </c>
      <c r="E952" t="s">
        <v>1360</v>
      </c>
      <c r="F952" t="s">
        <v>2347</v>
      </c>
      <c r="G952" t="s">
        <v>2334</v>
      </c>
      <c r="H952" t="s">
        <v>3498</v>
      </c>
      <c r="I952">
        <v>3</v>
      </c>
      <c r="J952" t="s">
        <v>2349</v>
      </c>
      <c r="K952">
        <v>0.38596491228070201</v>
      </c>
      <c r="L952">
        <v>0.140619071499654</v>
      </c>
      <c r="M952">
        <v>9.2460204806365503E-3</v>
      </c>
      <c r="N952">
        <v>9.2460204806365503E-3</v>
      </c>
      <c r="O952">
        <v>1</v>
      </c>
      <c r="P952">
        <v>9.9401168594269607E-3</v>
      </c>
      <c r="Q952">
        <v>0</v>
      </c>
      <c r="R952">
        <v>0.33396078569341803</v>
      </c>
      <c r="S952" t="s">
        <v>2323</v>
      </c>
      <c r="T952" t="s">
        <v>249</v>
      </c>
      <c r="U952" t="s">
        <v>3330</v>
      </c>
      <c r="V952" t="s">
        <v>3330</v>
      </c>
      <c r="W952" t="s">
        <v>3330</v>
      </c>
      <c r="X952">
        <v>1</v>
      </c>
      <c r="Y952" t="s">
        <v>3331</v>
      </c>
      <c r="Z952" t="s">
        <v>3331</v>
      </c>
      <c r="AA952" t="s">
        <v>3332</v>
      </c>
      <c r="AB952" t="s">
        <v>3332</v>
      </c>
    </row>
    <row r="953" spans="1:28">
      <c r="A953">
        <v>1</v>
      </c>
      <c r="B953">
        <v>2291421</v>
      </c>
      <c r="C953" s="28">
        <v>3.5249653864480399E-6</v>
      </c>
      <c r="D953">
        <v>54</v>
      </c>
      <c r="E953" t="s">
        <v>1462</v>
      </c>
      <c r="F953" t="s">
        <v>2347</v>
      </c>
      <c r="G953" t="s">
        <v>2334</v>
      </c>
      <c r="H953" t="s">
        <v>3499</v>
      </c>
      <c r="I953">
        <v>5</v>
      </c>
      <c r="J953" t="s">
        <v>2329</v>
      </c>
      <c r="K953">
        <v>0.140350877192982</v>
      </c>
      <c r="L953" t="s">
        <v>249</v>
      </c>
      <c r="M953">
        <v>3.6939237213071997E-2</v>
      </c>
      <c r="N953">
        <v>3.6939237213071997E-2</v>
      </c>
      <c r="O953">
        <v>1</v>
      </c>
      <c r="P953">
        <v>3.6939237213071997E-2</v>
      </c>
      <c r="Q953">
        <v>0</v>
      </c>
      <c r="R953">
        <v>0.32852742121863499</v>
      </c>
      <c r="S953" t="s">
        <v>2323</v>
      </c>
      <c r="T953" t="s">
        <v>249</v>
      </c>
      <c r="U953" t="s">
        <v>3500</v>
      </c>
      <c r="V953" t="s">
        <v>3501</v>
      </c>
      <c r="W953" t="s">
        <v>3500</v>
      </c>
      <c r="X953">
        <v>0</v>
      </c>
      <c r="Y953" t="s">
        <v>3502</v>
      </c>
      <c r="Z953" t="s">
        <v>3500</v>
      </c>
      <c r="AA953" t="s">
        <v>3503</v>
      </c>
      <c r="AB953" t="s">
        <v>2542</v>
      </c>
    </row>
    <row r="954" spans="1:28">
      <c r="A954">
        <v>1</v>
      </c>
      <c r="B954">
        <v>2279496</v>
      </c>
      <c r="C954" s="28">
        <v>3.5249653864480399E-6</v>
      </c>
      <c r="D954">
        <v>54</v>
      </c>
      <c r="E954" t="s">
        <v>1462</v>
      </c>
      <c r="F954" t="s">
        <v>2347</v>
      </c>
      <c r="G954" t="s">
        <v>2321</v>
      </c>
      <c r="H954" t="s">
        <v>3024</v>
      </c>
      <c r="I954">
        <v>1</v>
      </c>
      <c r="J954" t="s">
        <v>2322</v>
      </c>
      <c r="K954">
        <v>0.175438596491228</v>
      </c>
      <c r="L954" t="s">
        <v>249</v>
      </c>
      <c r="M954">
        <v>3.6939237213071997E-2</v>
      </c>
      <c r="N954">
        <v>3.6939237213071997E-2</v>
      </c>
      <c r="O954">
        <v>1</v>
      </c>
      <c r="P954">
        <v>3.6939237213071997E-2</v>
      </c>
      <c r="Q954">
        <v>0</v>
      </c>
      <c r="R954">
        <v>0.32852742121863499</v>
      </c>
      <c r="S954" t="s">
        <v>2323</v>
      </c>
      <c r="T954" t="s">
        <v>249</v>
      </c>
      <c r="U954" t="s">
        <v>3504</v>
      </c>
      <c r="V954" t="s">
        <v>3505</v>
      </c>
      <c r="W954" t="s">
        <v>3504</v>
      </c>
      <c r="X954">
        <v>0</v>
      </c>
      <c r="Y954" t="s">
        <v>3505</v>
      </c>
      <c r="Z954" t="s">
        <v>3506</v>
      </c>
      <c r="AA954" t="s">
        <v>3507</v>
      </c>
      <c r="AB954" t="s">
        <v>3508</v>
      </c>
    </row>
    <row r="955" spans="1:28">
      <c r="A955">
        <v>3</v>
      </c>
      <c r="B955">
        <v>2099526</v>
      </c>
      <c r="C955" s="28">
        <v>3.5319291345307001E-6</v>
      </c>
      <c r="D955">
        <v>159</v>
      </c>
      <c r="E955" t="s">
        <v>1370</v>
      </c>
      <c r="F955" t="s">
        <v>2319</v>
      </c>
      <c r="G955" t="s">
        <v>2334</v>
      </c>
      <c r="H955" t="s">
        <v>2335</v>
      </c>
      <c r="I955">
        <v>1</v>
      </c>
      <c r="J955" t="s">
        <v>2322</v>
      </c>
      <c r="K955">
        <v>0.31578947368421101</v>
      </c>
      <c r="L955">
        <v>0.214594511311199</v>
      </c>
      <c r="M955">
        <v>8.8133469636690207E-2</v>
      </c>
      <c r="N955">
        <v>8.8133469636690207E-2</v>
      </c>
      <c r="O955">
        <v>0</v>
      </c>
      <c r="P955">
        <v>9.3957838397605895E-2</v>
      </c>
      <c r="Q955">
        <v>0</v>
      </c>
      <c r="R955">
        <v>0.126495340897193</v>
      </c>
      <c r="S955" t="s">
        <v>2323</v>
      </c>
      <c r="T955" t="s">
        <v>249</v>
      </c>
      <c r="U955" t="s">
        <v>2734</v>
      </c>
      <c r="V955" t="s">
        <v>2720</v>
      </c>
      <c r="W955" t="s">
        <v>2734</v>
      </c>
      <c r="X955">
        <v>0</v>
      </c>
      <c r="Y955" t="s">
        <v>2721</v>
      </c>
      <c r="Z955" t="s">
        <v>2735</v>
      </c>
      <c r="AA955" t="s">
        <v>2722</v>
      </c>
      <c r="AB955" t="s">
        <v>2736</v>
      </c>
    </row>
    <row r="956" spans="1:28">
      <c r="A956">
        <v>3</v>
      </c>
      <c r="B956">
        <v>2099714</v>
      </c>
      <c r="C956" s="28">
        <v>3.5319291345307001E-6</v>
      </c>
      <c r="D956">
        <v>159</v>
      </c>
      <c r="E956" t="s">
        <v>1370</v>
      </c>
      <c r="F956" t="s">
        <v>2319</v>
      </c>
      <c r="G956" t="s">
        <v>2321</v>
      </c>
      <c r="H956" t="s">
        <v>2320</v>
      </c>
      <c r="I956">
        <v>1</v>
      </c>
      <c r="J956" t="s">
        <v>2322</v>
      </c>
      <c r="K956">
        <v>0.31578947368421101</v>
      </c>
      <c r="L956">
        <v>0.214594511311199</v>
      </c>
      <c r="M956">
        <v>8.8133469636690207E-2</v>
      </c>
      <c r="N956">
        <v>8.8133469636690207E-2</v>
      </c>
      <c r="O956">
        <v>0</v>
      </c>
      <c r="P956">
        <v>9.3957838397605895E-2</v>
      </c>
      <c r="Q956">
        <v>0</v>
      </c>
      <c r="R956">
        <v>0.126495340897193</v>
      </c>
      <c r="S956" t="s">
        <v>2323</v>
      </c>
      <c r="T956" t="s">
        <v>249</v>
      </c>
      <c r="U956" t="s">
        <v>2734</v>
      </c>
      <c r="V956" t="s">
        <v>2720</v>
      </c>
      <c r="W956" t="s">
        <v>2734</v>
      </c>
      <c r="X956">
        <v>0</v>
      </c>
      <c r="Y956" t="s">
        <v>2721</v>
      </c>
      <c r="Z956" t="s">
        <v>2735</v>
      </c>
      <c r="AA956" t="s">
        <v>2722</v>
      </c>
      <c r="AB956" t="s">
        <v>2736</v>
      </c>
    </row>
    <row r="957" spans="1:28">
      <c r="A957">
        <v>2</v>
      </c>
      <c r="B957">
        <v>780964</v>
      </c>
      <c r="C957" s="28">
        <v>3.5413135352658501E-6</v>
      </c>
      <c r="D957">
        <v>74</v>
      </c>
      <c r="E957" t="s">
        <v>1402</v>
      </c>
      <c r="F957" t="s">
        <v>2319</v>
      </c>
      <c r="G957" t="s">
        <v>2320</v>
      </c>
      <c r="H957" t="s">
        <v>2335</v>
      </c>
      <c r="I957">
        <v>1</v>
      </c>
      <c r="J957" t="s">
        <v>2353</v>
      </c>
      <c r="K957">
        <v>7.0175438596491196E-2</v>
      </c>
      <c r="L957" t="s">
        <v>249</v>
      </c>
      <c r="M957" t="s">
        <v>249</v>
      </c>
      <c r="N957" t="s">
        <v>249</v>
      </c>
      <c r="O957">
        <v>0</v>
      </c>
      <c r="P957" t="s">
        <v>249</v>
      </c>
      <c r="Q957">
        <v>0</v>
      </c>
      <c r="R957">
        <v>0.25212421771836202</v>
      </c>
      <c r="S957" t="s">
        <v>2323</v>
      </c>
      <c r="T957" t="s">
        <v>249</v>
      </c>
      <c r="U957" t="s">
        <v>3179</v>
      </c>
      <c r="V957" t="s">
        <v>3179</v>
      </c>
      <c r="W957" t="s">
        <v>3179</v>
      </c>
      <c r="X957">
        <v>1</v>
      </c>
      <c r="Y957" t="s">
        <v>3180</v>
      </c>
      <c r="Z957" t="s">
        <v>3180</v>
      </c>
      <c r="AA957" t="s">
        <v>3181</v>
      </c>
      <c r="AB957" t="s">
        <v>3181</v>
      </c>
    </row>
    <row r="958" spans="1:28">
      <c r="A958">
        <v>1</v>
      </c>
      <c r="B958">
        <v>5016159</v>
      </c>
      <c r="C958" s="28">
        <v>3.5413135352658501E-6</v>
      </c>
      <c r="D958">
        <v>74</v>
      </c>
      <c r="E958" t="s">
        <v>1402</v>
      </c>
      <c r="F958" t="s">
        <v>2319</v>
      </c>
      <c r="G958" t="s">
        <v>2321</v>
      </c>
      <c r="H958" t="s">
        <v>2320</v>
      </c>
      <c r="I958">
        <v>1</v>
      </c>
      <c r="J958" t="s">
        <v>2329</v>
      </c>
      <c r="K958">
        <v>8.7719298245614002E-2</v>
      </c>
      <c r="L958" t="s">
        <v>249</v>
      </c>
      <c r="M958" t="s">
        <v>249</v>
      </c>
      <c r="N958" t="s">
        <v>249</v>
      </c>
      <c r="O958">
        <v>0</v>
      </c>
      <c r="P958" t="s">
        <v>249</v>
      </c>
      <c r="Q958">
        <v>0</v>
      </c>
      <c r="R958">
        <v>0.25212421771836202</v>
      </c>
      <c r="S958" t="s">
        <v>2323</v>
      </c>
      <c r="T958" t="s">
        <v>2337</v>
      </c>
      <c r="U958" t="s">
        <v>3509</v>
      </c>
      <c r="V958" t="s">
        <v>3510</v>
      </c>
      <c r="W958" t="s">
        <v>3509</v>
      </c>
      <c r="X958">
        <v>1</v>
      </c>
      <c r="Y958" t="s">
        <v>3511</v>
      </c>
      <c r="Z958" t="s">
        <v>3512</v>
      </c>
      <c r="AA958" t="s">
        <v>3513</v>
      </c>
      <c r="AB958" t="s">
        <v>3514</v>
      </c>
    </row>
    <row r="959" spans="1:28">
      <c r="A959">
        <v>1</v>
      </c>
      <c r="B959">
        <v>5016328</v>
      </c>
      <c r="C959" s="28">
        <v>3.5413135352658501E-6</v>
      </c>
      <c r="D959">
        <v>74</v>
      </c>
      <c r="E959" t="s">
        <v>1402</v>
      </c>
      <c r="F959" t="s">
        <v>2319</v>
      </c>
      <c r="G959" t="s">
        <v>2321</v>
      </c>
      <c r="H959" t="s">
        <v>2320</v>
      </c>
      <c r="I959">
        <v>1</v>
      </c>
      <c r="J959" t="s">
        <v>2329</v>
      </c>
      <c r="K959">
        <v>8.7719298245614002E-2</v>
      </c>
      <c r="L959" t="s">
        <v>249</v>
      </c>
      <c r="M959" t="s">
        <v>249</v>
      </c>
      <c r="N959" t="s">
        <v>249</v>
      </c>
      <c r="O959">
        <v>0</v>
      </c>
      <c r="P959" t="s">
        <v>249</v>
      </c>
      <c r="Q959">
        <v>0</v>
      </c>
      <c r="R959">
        <v>0.25212421771836202</v>
      </c>
      <c r="S959" t="s">
        <v>2323</v>
      </c>
      <c r="T959" t="s">
        <v>2337</v>
      </c>
      <c r="U959" t="s">
        <v>3509</v>
      </c>
      <c r="V959" t="s">
        <v>3510</v>
      </c>
      <c r="W959" t="s">
        <v>3509</v>
      </c>
      <c r="X959">
        <v>1</v>
      </c>
      <c r="Y959" t="s">
        <v>3511</v>
      </c>
      <c r="Z959" t="s">
        <v>3512</v>
      </c>
      <c r="AA959" t="s">
        <v>3513</v>
      </c>
      <c r="AB959" t="s">
        <v>3514</v>
      </c>
    </row>
    <row r="960" spans="1:28">
      <c r="A960">
        <v>1</v>
      </c>
      <c r="B960">
        <v>5038012</v>
      </c>
      <c r="C960" s="28">
        <v>3.5413135352658501E-6</v>
      </c>
      <c r="D960">
        <v>74</v>
      </c>
      <c r="E960" t="s">
        <v>1402</v>
      </c>
      <c r="F960" t="s">
        <v>2319</v>
      </c>
      <c r="G960" t="s">
        <v>2335</v>
      </c>
      <c r="H960" t="s">
        <v>2334</v>
      </c>
      <c r="I960">
        <v>1</v>
      </c>
      <c r="J960" t="s">
        <v>2329</v>
      </c>
      <c r="K960">
        <v>5.2631578947368397E-2</v>
      </c>
      <c r="L960" t="s">
        <v>249</v>
      </c>
      <c r="M960" t="s">
        <v>249</v>
      </c>
      <c r="N960" t="s">
        <v>249</v>
      </c>
      <c r="O960">
        <v>0</v>
      </c>
      <c r="P960" t="s">
        <v>249</v>
      </c>
      <c r="Q960">
        <v>0</v>
      </c>
      <c r="R960">
        <v>0.25212421771836202</v>
      </c>
      <c r="S960" t="s">
        <v>2323</v>
      </c>
      <c r="T960" t="s">
        <v>2337</v>
      </c>
      <c r="U960" t="s">
        <v>3515</v>
      </c>
      <c r="V960" t="s">
        <v>3515</v>
      </c>
      <c r="W960" t="s">
        <v>3515</v>
      </c>
      <c r="X960">
        <v>1</v>
      </c>
      <c r="Y960" t="s">
        <v>3516</v>
      </c>
      <c r="Z960" t="s">
        <v>3516</v>
      </c>
      <c r="AA960" t="s">
        <v>3517</v>
      </c>
      <c r="AB960" t="s">
        <v>3517</v>
      </c>
    </row>
    <row r="961" spans="1:28">
      <c r="A961">
        <v>1</v>
      </c>
      <c r="B961">
        <v>4986895</v>
      </c>
      <c r="C961" s="28">
        <v>3.5413135352658501E-6</v>
      </c>
      <c r="D961">
        <v>74</v>
      </c>
      <c r="E961" t="s">
        <v>1402</v>
      </c>
      <c r="F961" t="s">
        <v>2319</v>
      </c>
      <c r="G961" t="s">
        <v>2321</v>
      </c>
      <c r="H961" t="s">
        <v>2334</v>
      </c>
      <c r="I961">
        <v>1</v>
      </c>
      <c r="J961" t="s">
        <v>2336</v>
      </c>
      <c r="K961">
        <v>5.2631578947368397E-2</v>
      </c>
      <c r="L961" t="s">
        <v>249</v>
      </c>
      <c r="M961" t="s">
        <v>249</v>
      </c>
      <c r="N961" t="s">
        <v>249</v>
      </c>
      <c r="O961">
        <v>0</v>
      </c>
      <c r="P961" t="s">
        <v>249</v>
      </c>
      <c r="Q961">
        <v>0</v>
      </c>
      <c r="R961">
        <v>0.25212421771836202</v>
      </c>
      <c r="S961" t="s">
        <v>2323</v>
      </c>
      <c r="T961" t="s">
        <v>2330</v>
      </c>
      <c r="U961" t="s">
        <v>3518</v>
      </c>
      <c r="V961" t="s">
        <v>3518</v>
      </c>
      <c r="W961" t="s">
        <v>3518</v>
      </c>
      <c r="X961">
        <v>1</v>
      </c>
      <c r="Y961" t="s">
        <v>3519</v>
      </c>
      <c r="Z961" t="s">
        <v>3519</v>
      </c>
      <c r="AA961" t="s">
        <v>3520</v>
      </c>
      <c r="AB961" t="s">
        <v>3520</v>
      </c>
    </row>
    <row r="962" spans="1:28">
      <c r="A962">
        <v>1</v>
      </c>
      <c r="B962">
        <v>4987899</v>
      </c>
      <c r="C962" s="28">
        <v>3.5413135352658501E-6</v>
      </c>
      <c r="D962">
        <v>74</v>
      </c>
      <c r="E962" t="s">
        <v>1402</v>
      </c>
      <c r="F962" t="s">
        <v>2319</v>
      </c>
      <c r="G962" t="s">
        <v>2321</v>
      </c>
      <c r="H962" t="s">
        <v>2320</v>
      </c>
      <c r="I962">
        <v>1</v>
      </c>
      <c r="J962" t="s">
        <v>2336</v>
      </c>
      <c r="K962">
        <v>5.2631578947368397E-2</v>
      </c>
      <c r="L962" t="s">
        <v>249</v>
      </c>
      <c r="M962" t="s">
        <v>249</v>
      </c>
      <c r="N962" t="s">
        <v>249</v>
      </c>
      <c r="O962">
        <v>0</v>
      </c>
      <c r="P962" t="s">
        <v>249</v>
      </c>
      <c r="Q962">
        <v>0</v>
      </c>
      <c r="R962">
        <v>0.25212421771836202</v>
      </c>
      <c r="S962" t="s">
        <v>2323</v>
      </c>
      <c r="T962" t="s">
        <v>2337</v>
      </c>
      <c r="U962" t="s">
        <v>3518</v>
      </c>
      <c r="V962" t="s">
        <v>3518</v>
      </c>
      <c r="W962" t="s">
        <v>3518</v>
      </c>
      <c r="X962">
        <v>1</v>
      </c>
      <c r="Y962" t="s">
        <v>3519</v>
      </c>
      <c r="Z962" t="s">
        <v>3519</v>
      </c>
      <c r="AA962" t="s">
        <v>3520</v>
      </c>
      <c r="AB962" t="s">
        <v>3520</v>
      </c>
    </row>
    <row r="963" spans="1:28">
      <c r="A963">
        <v>1</v>
      </c>
      <c r="B963">
        <v>4988079</v>
      </c>
      <c r="C963" s="28">
        <v>3.5413135352658501E-6</v>
      </c>
      <c r="D963">
        <v>74</v>
      </c>
      <c r="E963" t="s">
        <v>1402</v>
      </c>
      <c r="F963" t="s">
        <v>2319</v>
      </c>
      <c r="G963" t="s">
        <v>2334</v>
      </c>
      <c r="H963" t="s">
        <v>2320</v>
      </c>
      <c r="I963">
        <v>1</v>
      </c>
      <c r="J963" t="s">
        <v>2336</v>
      </c>
      <c r="K963">
        <v>5.2631578947368397E-2</v>
      </c>
      <c r="L963" t="s">
        <v>249</v>
      </c>
      <c r="M963" t="s">
        <v>249</v>
      </c>
      <c r="N963" t="s">
        <v>249</v>
      </c>
      <c r="O963">
        <v>0</v>
      </c>
      <c r="P963" t="s">
        <v>249</v>
      </c>
      <c r="Q963">
        <v>0</v>
      </c>
      <c r="R963">
        <v>0.25212421771836202</v>
      </c>
      <c r="S963" t="s">
        <v>2323</v>
      </c>
      <c r="T963" t="s">
        <v>2337</v>
      </c>
      <c r="U963" t="s">
        <v>3518</v>
      </c>
      <c r="V963" t="s">
        <v>3518</v>
      </c>
      <c r="W963" t="s">
        <v>3518</v>
      </c>
      <c r="X963">
        <v>1</v>
      </c>
      <c r="Y963" t="s">
        <v>3519</v>
      </c>
      <c r="Z963" t="s">
        <v>3519</v>
      </c>
      <c r="AA963" t="s">
        <v>3520</v>
      </c>
      <c r="AB963" t="s">
        <v>3520</v>
      </c>
    </row>
    <row r="964" spans="1:28">
      <c r="A964">
        <v>1</v>
      </c>
      <c r="B964">
        <v>4988178</v>
      </c>
      <c r="C964" s="28">
        <v>3.5413135352658501E-6</v>
      </c>
      <c r="D964">
        <v>74</v>
      </c>
      <c r="E964" t="s">
        <v>1402</v>
      </c>
      <c r="F964" t="s">
        <v>2319</v>
      </c>
      <c r="G964" t="s">
        <v>2321</v>
      </c>
      <c r="H964" t="s">
        <v>2320</v>
      </c>
      <c r="I964">
        <v>1</v>
      </c>
      <c r="J964" t="s">
        <v>2336</v>
      </c>
      <c r="K964">
        <v>5.2631578947368397E-2</v>
      </c>
      <c r="L964" t="s">
        <v>249</v>
      </c>
      <c r="M964" t="s">
        <v>249</v>
      </c>
      <c r="N964" t="s">
        <v>249</v>
      </c>
      <c r="O964">
        <v>0</v>
      </c>
      <c r="P964" t="s">
        <v>249</v>
      </c>
      <c r="Q964">
        <v>0</v>
      </c>
      <c r="R964">
        <v>0.25212421771836202</v>
      </c>
      <c r="S964" t="s">
        <v>2323</v>
      </c>
      <c r="T964" t="s">
        <v>2337</v>
      </c>
      <c r="U964" t="s">
        <v>3518</v>
      </c>
      <c r="V964" t="s">
        <v>3518</v>
      </c>
      <c r="W964" t="s">
        <v>3518</v>
      </c>
      <c r="X964">
        <v>1</v>
      </c>
      <c r="Y964" t="s">
        <v>3519</v>
      </c>
      <c r="Z964" t="s">
        <v>3519</v>
      </c>
      <c r="AA964" t="s">
        <v>3520</v>
      </c>
      <c r="AB964" t="s">
        <v>3520</v>
      </c>
    </row>
    <row r="965" spans="1:28">
      <c r="A965">
        <v>1</v>
      </c>
      <c r="B965">
        <v>4988259</v>
      </c>
      <c r="C965" s="28">
        <v>3.5413135352658501E-6</v>
      </c>
      <c r="D965">
        <v>74</v>
      </c>
      <c r="E965" t="s">
        <v>1402</v>
      </c>
      <c r="F965" t="s">
        <v>2319</v>
      </c>
      <c r="G965" t="s">
        <v>2334</v>
      </c>
      <c r="H965" t="s">
        <v>2335</v>
      </c>
      <c r="I965">
        <v>1</v>
      </c>
      <c r="J965" t="s">
        <v>2336</v>
      </c>
      <c r="K965">
        <v>5.2631578947368397E-2</v>
      </c>
      <c r="L965" t="s">
        <v>249</v>
      </c>
      <c r="M965" t="s">
        <v>249</v>
      </c>
      <c r="N965" t="s">
        <v>249</v>
      </c>
      <c r="O965">
        <v>0</v>
      </c>
      <c r="P965" t="s">
        <v>249</v>
      </c>
      <c r="Q965">
        <v>0</v>
      </c>
      <c r="R965">
        <v>0.25212421771836202</v>
      </c>
      <c r="S965" t="s">
        <v>2323</v>
      </c>
      <c r="T965" t="s">
        <v>2337</v>
      </c>
      <c r="U965" t="s">
        <v>3518</v>
      </c>
      <c r="V965" t="s">
        <v>3518</v>
      </c>
      <c r="W965" t="s">
        <v>3518</v>
      </c>
      <c r="X965">
        <v>1</v>
      </c>
      <c r="Y965" t="s">
        <v>3519</v>
      </c>
      <c r="Z965" t="s">
        <v>3519</v>
      </c>
      <c r="AA965" t="s">
        <v>3520</v>
      </c>
      <c r="AB965" t="s">
        <v>3520</v>
      </c>
    </row>
    <row r="966" spans="1:28">
      <c r="A966">
        <v>2</v>
      </c>
      <c r="B966">
        <v>1686957</v>
      </c>
      <c r="C966" s="28">
        <v>3.5413135352658501E-6</v>
      </c>
      <c r="D966">
        <v>74</v>
      </c>
      <c r="E966" t="s">
        <v>1402</v>
      </c>
      <c r="F966" t="s">
        <v>2319</v>
      </c>
      <c r="G966" t="s">
        <v>2320</v>
      </c>
      <c r="H966" t="s">
        <v>2335</v>
      </c>
      <c r="I966">
        <v>1</v>
      </c>
      <c r="J966" t="s">
        <v>2336</v>
      </c>
      <c r="K966">
        <v>8.7719298245614002E-2</v>
      </c>
      <c r="L966" t="s">
        <v>249</v>
      </c>
      <c r="M966" t="s">
        <v>249</v>
      </c>
      <c r="N966" t="s">
        <v>249</v>
      </c>
      <c r="O966">
        <v>0</v>
      </c>
      <c r="P966" t="s">
        <v>249</v>
      </c>
      <c r="Q966">
        <v>0</v>
      </c>
      <c r="R966">
        <v>0.25212421771836202</v>
      </c>
      <c r="S966" t="s">
        <v>2323</v>
      </c>
      <c r="T966" t="s">
        <v>2330</v>
      </c>
      <c r="U966" t="s">
        <v>3521</v>
      </c>
      <c r="V966" t="s">
        <v>3521</v>
      </c>
      <c r="W966" t="s">
        <v>3521</v>
      </c>
      <c r="X966">
        <v>1</v>
      </c>
      <c r="Y966" t="s">
        <v>3522</v>
      </c>
      <c r="Z966" t="s">
        <v>3522</v>
      </c>
      <c r="AA966" t="s">
        <v>2497</v>
      </c>
      <c r="AB966" t="s">
        <v>2497</v>
      </c>
    </row>
    <row r="967" spans="1:28">
      <c r="A967">
        <v>1</v>
      </c>
      <c r="B967">
        <v>5479002</v>
      </c>
      <c r="C967" s="28">
        <v>3.5413135352658501E-6</v>
      </c>
      <c r="D967">
        <v>74</v>
      </c>
      <c r="E967" t="s">
        <v>1402</v>
      </c>
      <c r="F967" t="s">
        <v>2319</v>
      </c>
      <c r="G967" t="s">
        <v>2320</v>
      </c>
      <c r="H967" t="s">
        <v>2321</v>
      </c>
      <c r="I967">
        <v>1</v>
      </c>
      <c r="J967" t="s">
        <v>2463</v>
      </c>
      <c r="K967">
        <v>5.2631578947368397E-2</v>
      </c>
      <c r="L967" t="s">
        <v>249</v>
      </c>
      <c r="M967" t="s">
        <v>249</v>
      </c>
      <c r="N967" t="s">
        <v>249</v>
      </c>
      <c r="O967">
        <v>0</v>
      </c>
      <c r="P967" t="s">
        <v>249</v>
      </c>
      <c r="Q967">
        <v>0</v>
      </c>
      <c r="R967">
        <v>0.25212421771836202</v>
      </c>
      <c r="S967" t="s">
        <v>2323</v>
      </c>
      <c r="T967" t="s">
        <v>249</v>
      </c>
      <c r="U967" t="s">
        <v>3523</v>
      </c>
      <c r="V967" t="s">
        <v>3524</v>
      </c>
      <c r="W967" t="s">
        <v>3523</v>
      </c>
      <c r="X967">
        <v>0</v>
      </c>
      <c r="Y967" t="s">
        <v>3524</v>
      </c>
      <c r="Z967" t="s">
        <v>3523</v>
      </c>
      <c r="AA967" t="s">
        <v>3525</v>
      </c>
      <c r="AB967" t="s">
        <v>2397</v>
      </c>
    </row>
    <row r="968" spans="1:28">
      <c r="A968">
        <v>1</v>
      </c>
      <c r="B968">
        <v>5478870</v>
      </c>
      <c r="C968" s="28">
        <v>3.5413135352658501E-6</v>
      </c>
      <c r="D968">
        <v>74</v>
      </c>
      <c r="E968" t="s">
        <v>1402</v>
      </c>
      <c r="F968" t="s">
        <v>2319</v>
      </c>
      <c r="G968" t="s">
        <v>2335</v>
      </c>
      <c r="H968" t="s">
        <v>2321</v>
      </c>
      <c r="I968">
        <v>1</v>
      </c>
      <c r="J968" t="s">
        <v>2655</v>
      </c>
      <c r="K968">
        <v>5.2631578947368397E-2</v>
      </c>
      <c r="L968" t="s">
        <v>249</v>
      </c>
      <c r="M968" t="s">
        <v>249</v>
      </c>
      <c r="N968" t="s">
        <v>249</v>
      </c>
      <c r="O968">
        <v>0</v>
      </c>
      <c r="P968" t="s">
        <v>249</v>
      </c>
      <c r="Q968">
        <v>0</v>
      </c>
      <c r="R968">
        <v>0.25212421771836202</v>
      </c>
      <c r="S968" t="s">
        <v>2323</v>
      </c>
      <c r="T968" t="s">
        <v>249</v>
      </c>
      <c r="U968" t="s">
        <v>3524</v>
      </c>
      <c r="V968" t="s">
        <v>3524</v>
      </c>
      <c r="W968" t="s">
        <v>3523</v>
      </c>
      <c r="X968">
        <v>0</v>
      </c>
      <c r="Y968" t="s">
        <v>3524</v>
      </c>
      <c r="Z968" t="s">
        <v>3523</v>
      </c>
      <c r="AA968" t="s">
        <v>3525</v>
      </c>
      <c r="AB968" t="s">
        <v>2397</v>
      </c>
    </row>
    <row r="969" spans="1:28">
      <c r="A969">
        <v>1</v>
      </c>
      <c r="B969">
        <v>5481020</v>
      </c>
      <c r="C969" s="28">
        <v>3.5413135352658501E-6</v>
      </c>
      <c r="D969">
        <v>74</v>
      </c>
      <c r="E969" t="s">
        <v>1402</v>
      </c>
      <c r="F969" t="s">
        <v>2319</v>
      </c>
      <c r="G969" t="s">
        <v>2321</v>
      </c>
      <c r="H969" t="s">
        <v>2320</v>
      </c>
      <c r="I969">
        <v>1</v>
      </c>
      <c r="J969" t="s">
        <v>2322</v>
      </c>
      <c r="K969">
        <v>8.7719298245614002E-2</v>
      </c>
      <c r="L969" t="s">
        <v>249</v>
      </c>
      <c r="M969" t="s">
        <v>249</v>
      </c>
      <c r="N969" t="s">
        <v>249</v>
      </c>
      <c r="O969">
        <v>0</v>
      </c>
      <c r="P969" t="s">
        <v>249</v>
      </c>
      <c r="Q969">
        <v>0</v>
      </c>
      <c r="R969">
        <v>0.25212421771836202</v>
      </c>
      <c r="S969" t="s">
        <v>2323</v>
      </c>
      <c r="T969" t="s">
        <v>249</v>
      </c>
      <c r="U969" t="s">
        <v>3523</v>
      </c>
      <c r="V969" t="s">
        <v>3523</v>
      </c>
      <c r="W969" t="s">
        <v>3526</v>
      </c>
      <c r="X969">
        <v>0</v>
      </c>
      <c r="Y969" t="s">
        <v>3523</v>
      </c>
      <c r="Z969" t="s">
        <v>3526</v>
      </c>
      <c r="AA969" t="s">
        <v>2397</v>
      </c>
      <c r="AB969" t="s">
        <v>2649</v>
      </c>
    </row>
    <row r="970" spans="1:28">
      <c r="A970">
        <v>2</v>
      </c>
      <c r="B970">
        <v>780357</v>
      </c>
      <c r="C970" s="28">
        <v>3.5413135352658501E-6</v>
      </c>
      <c r="D970">
        <v>74</v>
      </c>
      <c r="E970" t="s">
        <v>1402</v>
      </c>
      <c r="F970" t="s">
        <v>2319</v>
      </c>
      <c r="G970" t="s">
        <v>2321</v>
      </c>
      <c r="H970" t="s">
        <v>2320</v>
      </c>
      <c r="I970">
        <v>1</v>
      </c>
      <c r="J970" t="s">
        <v>2322</v>
      </c>
      <c r="K970">
        <v>0.12280701754386</v>
      </c>
      <c r="L970" t="s">
        <v>249</v>
      </c>
      <c r="M970" t="s">
        <v>249</v>
      </c>
      <c r="N970" t="s">
        <v>249</v>
      </c>
      <c r="O970">
        <v>0</v>
      </c>
      <c r="P970" t="s">
        <v>249</v>
      </c>
      <c r="Q970">
        <v>0</v>
      </c>
      <c r="R970">
        <v>0.25212421771836202</v>
      </c>
      <c r="S970" t="s">
        <v>2323</v>
      </c>
      <c r="T970" t="s">
        <v>249</v>
      </c>
      <c r="U970" t="s">
        <v>3179</v>
      </c>
      <c r="V970" t="s">
        <v>3179</v>
      </c>
      <c r="W970" t="s">
        <v>3527</v>
      </c>
      <c r="X970">
        <v>0</v>
      </c>
      <c r="Y970" t="s">
        <v>3180</v>
      </c>
      <c r="Z970" t="s">
        <v>3528</v>
      </c>
      <c r="AA970" t="s">
        <v>3181</v>
      </c>
      <c r="AB970" t="s">
        <v>3529</v>
      </c>
    </row>
    <row r="971" spans="1:28">
      <c r="A971">
        <v>2</v>
      </c>
      <c r="B971">
        <v>784035</v>
      </c>
      <c r="C971" s="28">
        <v>3.5413135352658501E-6</v>
      </c>
      <c r="D971">
        <v>74</v>
      </c>
      <c r="E971" t="s">
        <v>1402</v>
      </c>
      <c r="F971" t="s">
        <v>2319</v>
      </c>
      <c r="G971" t="s">
        <v>2321</v>
      </c>
      <c r="H971" t="s">
        <v>2320</v>
      </c>
      <c r="I971">
        <v>1</v>
      </c>
      <c r="J971" t="s">
        <v>2322</v>
      </c>
      <c r="K971">
        <v>7.0175438596491196E-2</v>
      </c>
      <c r="L971" t="s">
        <v>249</v>
      </c>
      <c r="M971" t="s">
        <v>249</v>
      </c>
      <c r="N971" t="s">
        <v>249</v>
      </c>
      <c r="O971">
        <v>0</v>
      </c>
      <c r="P971" t="s">
        <v>249</v>
      </c>
      <c r="Q971">
        <v>0</v>
      </c>
      <c r="R971">
        <v>0.25212421771836202</v>
      </c>
      <c r="S971" t="s">
        <v>2323</v>
      </c>
      <c r="T971" t="s">
        <v>249</v>
      </c>
      <c r="U971" t="s">
        <v>3530</v>
      </c>
      <c r="V971" t="s">
        <v>3531</v>
      </c>
      <c r="W971" t="s">
        <v>3530</v>
      </c>
      <c r="X971">
        <v>0</v>
      </c>
      <c r="Y971" t="s">
        <v>3532</v>
      </c>
      <c r="Z971" t="s">
        <v>3533</v>
      </c>
      <c r="AA971" t="s">
        <v>3534</v>
      </c>
      <c r="AB971" t="s">
        <v>3535</v>
      </c>
    </row>
    <row r="972" spans="1:28">
      <c r="A972">
        <v>2</v>
      </c>
      <c r="B972">
        <v>784104</v>
      </c>
      <c r="C972" s="28">
        <v>3.5413135352658501E-6</v>
      </c>
      <c r="D972">
        <v>74</v>
      </c>
      <c r="E972" t="s">
        <v>1402</v>
      </c>
      <c r="F972" t="s">
        <v>2319</v>
      </c>
      <c r="G972" t="s">
        <v>2334</v>
      </c>
      <c r="H972" t="s">
        <v>2320</v>
      </c>
      <c r="I972">
        <v>1</v>
      </c>
      <c r="J972" t="s">
        <v>2322</v>
      </c>
      <c r="K972">
        <v>7.0175438596491196E-2</v>
      </c>
      <c r="L972" t="s">
        <v>249</v>
      </c>
      <c r="M972" t="s">
        <v>249</v>
      </c>
      <c r="N972" t="s">
        <v>249</v>
      </c>
      <c r="O972">
        <v>0</v>
      </c>
      <c r="P972" t="s">
        <v>249</v>
      </c>
      <c r="Q972">
        <v>0</v>
      </c>
      <c r="R972">
        <v>0.25212421771836202</v>
      </c>
      <c r="S972" t="s">
        <v>2323</v>
      </c>
      <c r="T972" t="s">
        <v>249</v>
      </c>
      <c r="U972" t="s">
        <v>3530</v>
      </c>
      <c r="V972" t="s">
        <v>3531</v>
      </c>
      <c r="W972" t="s">
        <v>3530</v>
      </c>
      <c r="X972">
        <v>0</v>
      </c>
      <c r="Y972" t="s">
        <v>3532</v>
      </c>
      <c r="Z972" t="s">
        <v>3533</v>
      </c>
      <c r="AA972" t="s">
        <v>3534</v>
      </c>
      <c r="AB972" t="s">
        <v>3535</v>
      </c>
    </row>
    <row r="973" spans="1:28">
      <c r="A973">
        <v>2</v>
      </c>
      <c r="B973">
        <v>639855</v>
      </c>
      <c r="C973" s="28">
        <v>3.54354251127206E-6</v>
      </c>
      <c r="D973">
        <v>74</v>
      </c>
      <c r="E973" t="s">
        <v>1477</v>
      </c>
      <c r="F973" t="s">
        <v>2319</v>
      </c>
      <c r="G973" t="s">
        <v>2320</v>
      </c>
      <c r="H973" t="s">
        <v>2335</v>
      </c>
      <c r="I973">
        <v>1</v>
      </c>
      <c r="J973" t="s">
        <v>2336</v>
      </c>
      <c r="K973">
        <v>0.42105263157894701</v>
      </c>
      <c r="L973" t="s">
        <v>249</v>
      </c>
      <c r="M973">
        <v>0.19623679586804399</v>
      </c>
      <c r="N973">
        <v>0.19623679586804399</v>
      </c>
      <c r="O973">
        <v>0</v>
      </c>
      <c r="P973">
        <v>0.19623679586804399</v>
      </c>
      <c r="Q973">
        <v>0</v>
      </c>
      <c r="R973">
        <v>0.252112022999747</v>
      </c>
      <c r="S973" t="s">
        <v>2323</v>
      </c>
      <c r="T973" t="s">
        <v>2337</v>
      </c>
      <c r="U973" t="s">
        <v>3536</v>
      </c>
      <c r="V973" t="s">
        <v>3536</v>
      </c>
      <c r="W973" t="s">
        <v>3536</v>
      </c>
      <c r="X973">
        <v>1</v>
      </c>
      <c r="Y973" t="s">
        <v>3537</v>
      </c>
      <c r="Z973" t="s">
        <v>3537</v>
      </c>
      <c r="AA973" t="s">
        <v>3538</v>
      </c>
      <c r="AB973" t="s">
        <v>3538</v>
      </c>
    </row>
    <row r="974" spans="1:28">
      <c r="A974">
        <v>3</v>
      </c>
      <c r="B974">
        <v>988818</v>
      </c>
      <c r="C974" s="28">
        <v>3.5558949474599898E-6</v>
      </c>
      <c r="D974">
        <v>47</v>
      </c>
      <c r="E974" t="s">
        <v>1375</v>
      </c>
      <c r="F974" t="s">
        <v>2347</v>
      </c>
      <c r="G974" t="s">
        <v>2320</v>
      </c>
      <c r="H974" t="s">
        <v>2473</v>
      </c>
      <c r="I974">
        <v>1</v>
      </c>
      <c r="J974" t="s">
        <v>2349</v>
      </c>
      <c r="K974">
        <v>0.43859649122806998</v>
      </c>
      <c r="L974" t="s">
        <v>249</v>
      </c>
      <c r="M974">
        <v>3.9432337929383401E-2</v>
      </c>
      <c r="N974">
        <v>3.9432337929383401E-2</v>
      </c>
      <c r="O974">
        <v>1</v>
      </c>
      <c r="P974">
        <v>3.9432337929383401E-2</v>
      </c>
      <c r="Q974">
        <v>0</v>
      </c>
      <c r="R974">
        <v>0.36697430649545099</v>
      </c>
      <c r="S974" t="s">
        <v>2323</v>
      </c>
      <c r="T974" t="s">
        <v>249</v>
      </c>
      <c r="U974" t="s">
        <v>3000</v>
      </c>
      <c r="V974" t="s">
        <v>3001</v>
      </c>
      <c r="W974" t="s">
        <v>3001</v>
      </c>
      <c r="X974">
        <v>1</v>
      </c>
      <c r="Y974" t="s">
        <v>3001</v>
      </c>
      <c r="Z974" t="s">
        <v>3001</v>
      </c>
      <c r="AA974" t="s">
        <v>3002</v>
      </c>
      <c r="AB974" t="s">
        <v>3002</v>
      </c>
    </row>
    <row r="975" spans="1:28">
      <c r="A975">
        <v>2</v>
      </c>
      <c r="B975">
        <v>4443644</v>
      </c>
      <c r="C975" s="28">
        <v>3.5623551528938899E-6</v>
      </c>
      <c r="D975">
        <v>47</v>
      </c>
      <c r="E975" t="s">
        <v>1378</v>
      </c>
      <c r="F975" t="s">
        <v>2347</v>
      </c>
      <c r="G975" t="s">
        <v>2422</v>
      </c>
      <c r="H975" t="s">
        <v>2335</v>
      </c>
      <c r="I975">
        <v>1</v>
      </c>
      <c r="J975" t="s">
        <v>2353</v>
      </c>
      <c r="K975">
        <v>0.33333333333333298</v>
      </c>
      <c r="L975">
        <v>6.5611977869280497E-2</v>
      </c>
      <c r="M975">
        <v>2.6635600442218298E-4</v>
      </c>
      <c r="N975">
        <v>2.6635600442218298E-4</v>
      </c>
      <c r="O975">
        <v>1</v>
      </c>
      <c r="P975">
        <v>5.2488944242526402E-4</v>
      </c>
      <c r="Q975">
        <v>0</v>
      </c>
      <c r="R975">
        <v>0.36692742495240999</v>
      </c>
      <c r="S975" t="s">
        <v>2323</v>
      </c>
      <c r="T975" t="s">
        <v>249</v>
      </c>
      <c r="U975" t="s">
        <v>3539</v>
      </c>
      <c r="V975" t="s">
        <v>3539</v>
      </c>
      <c r="W975" t="s">
        <v>3539</v>
      </c>
      <c r="X975">
        <v>1</v>
      </c>
      <c r="Y975" t="s">
        <v>3539</v>
      </c>
      <c r="Z975" t="s">
        <v>3539</v>
      </c>
      <c r="AA975" t="s">
        <v>2497</v>
      </c>
      <c r="AB975" t="s">
        <v>2497</v>
      </c>
    </row>
    <row r="976" spans="1:28">
      <c r="A976">
        <v>2</v>
      </c>
      <c r="B976">
        <v>4443829</v>
      </c>
      <c r="C976" s="28">
        <v>3.5623551528938899E-6</v>
      </c>
      <c r="D976">
        <v>47</v>
      </c>
      <c r="E976" t="s">
        <v>1378</v>
      </c>
      <c r="F976" t="s">
        <v>2347</v>
      </c>
      <c r="G976" t="s">
        <v>2320</v>
      </c>
      <c r="H976" t="s">
        <v>2473</v>
      </c>
      <c r="I976">
        <v>1</v>
      </c>
      <c r="J976" t="s">
        <v>2353</v>
      </c>
      <c r="K976">
        <v>0.33333333333333298</v>
      </c>
      <c r="L976">
        <v>6.56119778692804E-2</v>
      </c>
      <c r="M976">
        <v>2.6635600442218298E-4</v>
      </c>
      <c r="N976">
        <v>2.6635600442218298E-4</v>
      </c>
      <c r="O976">
        <v>1</v>
      </c>
      <c r="P976">
        <v>5.2488944242526305E-4</v>
      </c>
      <c r="Q976">
        <v>0</v>
      </c>
      <c r="R976">
        <v>0.36692742495240999</v>
      </c>
      <c r="S976" t="s">
        <v>2323</v>
      </c>
      <c r="T976" t="s">
        <v>249</v>
      </c>
      <c r="U976" t="s">
        <v>3539</v>
      </c>
      <c r="V976" t="s">
        <v>3539</v>
      </c>
      <c r="W976" t="s">
        <v>3539</v>
      </c>
      <c r="X976">
        <v>1</v>
      </c>
      <c r="Y976" t="s">
        <v>3539</v>
      </c>
      <c r="Z976" t="s">
        <v>3539</v>
      </c>
      <c r="AA976" t="s">
        <v>2497</v>
      </c>
      <c r="AB976" t="s">
        <v>2497</v>
      </c>
    </row>
    <row r="977" spans="1:28">
      <c r="A977">
        <v>1</v>
      </c>
      <c r="B977">
        <v>3183370</v>
      </c>
      <c r="C977" s="28">
        <v>3.5964017599795302E-6</v>
      </c>
      <c r="D977">
        <v>156</v>
      </c>
      <c r="E977" t="s">
        <v>1373</v>
      </c>
      <c r="F977" t="s">
        <v>2319</v>
      </c>
      <c r="G977" t="s">
        <v>2321</v>
      </c>
      <c r="H977" t="s">
        <v>2335</v>
      </c>
      <c r="I977">
        <v>1</v>
      </c>
      <c r="J977" t="s">
        <v>2322</v>
      </c>
      <c r="K977">
        <v>0.47368421052631599</v>
      </c>
      <c r="L977">
        <v>0.179676736539198</v>
      </c>
      <c r="M977">
        <v>0.384653031096239</v>
      </c>
      <c r="N977">
        <v>0.384653031096239</v>
      </c>
      <c r="O977">
        <v>0</v>
      </c>
      <c r="P977">
        <v>0.38176439326027001</v>
      </c>
      <c r="Q977">
        <v>0</v>
      </c>
      <c r="R977">
        <v>0.12857045188503999</v>
      </c>
      <c r="S977" t="s">
        <v>2323</v>
      </c>
      <c r="T977" t="s">
        <v>249</v>
      </c>
      <c r="U977" t="s">
        <v>2325</v>
      </c>
      <c r="V977" t="s">
        <v>2479</v>
      </c>
      <c r="W977" t="s">
        <v>2325</v>
      </c>
      <c r="X977">
        <v>0</v>
      </c>
      <c r="Y977" t="s">
        <v>2480</v>
      </c>
      <c r="Z977" t="s">
        <v>2326</v>
      </c>
      <c r="AA977" t="s">
        <v>2481</v>
      </c>
      <c r="AB977" t="s">
        <v>2327</v>
      </c>
    </row>
    <row r="978" spans="1:28">
      <c r="A978">
        <v>2</v>
      </c>
      <c r="B978">
        <v>4393193</v>
      </c>
      <c r="C978" s="28">
        <v>3.6187850209631E-6</v>
      </c>
      <c r="D978">
        <v>74</v>
      </c>
      <c r="E978" t="s">
        <v>1387</v>
      </c>
      <c r="F978" t="s">
        <v>2319</v>
      </c>
      <c r="G978" t="s">
        <v>2334</v>
      </c>
      <c r="H978" t="s">
        <v>2335</v>
      </c>
      <c r="I978">
        <v>1</v>
      </c>
      <c r="J978" t="s">
        <v>2432</v>
      </c>
      <c r="K978">
        <v>0.33333333333333298</v>
      </c>
      <c r="L978">
        <v>7.3983259997729894E-2</v>
      </c>
      <c r="M978">
        <v>7.2266841471514603E-2</v>
      </c>
      <c r="N978">
        <v>7.2266841471514603E-2</v>
      </c>
      <c r="O978">
        <v>0</v>
      </c>
      <c r="P978">
        <v>7.5188988205960997E-2</v>
      </c>
      <c r="Q978">
        <v>0</v>
      </c>
      <c r="R978">
        <v>0.25170471009329998</v>
      </c>
      <c r="S978" t="s">
        <v>2323</v>
      </c>
      <c r="T978" t="s">
        <v>249</v>
      </c>
      <c r="U978" t="s">
        <v>3540</v>
      </c>
      <c r="V978" t="s">
        <v>3540</v>
      </c>
      <c r="W978" t="s">
        <v>3541</v>
      </c>
      <c r="X978">
        <v>0</v>
      </c>
      <c r="Y978" t="s">
        <v>3542</v>
      </c>
      <c r="Z978" t="s">
        <v>3543</v>
      </c>
      <c r="AA978" t="s">
        <v>3544</v>
      </c>
      <c r="AB978" t="s">
        <v>3545</v>
      </c>
    </row>
    <row r="979" spans="1:28">
      <c r="A979">
        <v>1</v>
      </c>
      <c r="B979">
        <v>5521076</v>
      </c>
      <c r="C979" s="28">
        <v>3.64346056804387E-6</v>
      </c>
      <c r="D979">
        <v>156</v>
      </c>
      <c r="E979" t="s">
        <v>1500</v>
      </c>
      <c r="F979" t="s">
        <v>2319</v>
      </c>
      <c r="G979" t="s">
        <v>2335</v>
      </c>
      <c r="H979" t="s">
        <v>2334</v>
      </c>
      <c r="I979">
        <v>1</v>
      </c>
      <c r="J979" t="s">
        <v>2322</v>
      </c>
      <c r="K979">
        <v>0.29824561403508798</v>
      </c>
      <c r="L979">
        <v>0.67025827538412697</v>
      </c>
      <c r="M979">
        <v>1.9757603318499399E-2</v>
      </c>
      <c r="N979">
        <v>1.9757603318499399E-2</v>
      </c>
      <c r="O979">
        <v>1</v>
      </c>
      <c r="P979">
        <v>7.0508212005924095E-2</v>
      </c>
      <c r="Q979">
        <v>0</v>
      </c>
      <c r="R979">
        <v>0.12843119295007499</v>
      </c>
      <c r="S979" t="s">
        <v>2323</v>
      </c>
      <c r="T979" t="s">
        <v>249</v>
      </c>
      <c r="U979" t="s">
        <v>3546</v>
      </c>
      <c r="V979" t="s">
        <v>3546</v>
      </c>
      <c r="W979" t="s">
        <v>3547</v>
      </c>
      <c r="X979">
        <v>0</v>
      </c>
      <c r="Y979" t="s">
        <v>3546</v>
      </c>
      <c r="Z979" t="s">
        <v>3548</v>
      </c>
      <c r="AA979" t="s">
        <v>3549</v>
      </c>
      <c r="AB979" t="s">
        <v>3550</v>
      </c>
    </row>
    <row r="980" spans="1:28">
      <c r="A980">
        <v>2</v>
      </c>
      <c r="B980">
        <v>2786753</v>
      </c>
      <c r="C980" s="28">
        <v>3.6519570134747702E-6</v>
      </c>
      <c r="D980">
        <v>54</v>
      </c>
      <c r="E980" t="s">
        <v>1500</v>
      </c>
      <c r="F980" t="s">
        <v>2347</v>
      </c>
      <c r="G980" t="s">
        <v>2320</v>
      </c>
      <c r="H980" t="s">
        <v>2473</v>
      </c>
      <c r="I980">
        <v>1</v>
      </c>
      <c r="J980" t="s">
        <v>2322</v>
      </c>
      <c r="K980">
        <v>0.175438596491228</v>
      </c>
      <c r="L980" t="s">
        <v>249</v>
      </c>
      <c r="M980">
        <v>5.0187158632079504E-3</v>
      </c>
      <c r="N980">
        <v>5.0187158632079504E-3</v>
      </c>
      <c r="O980">
        <v>1</v>
      </c>
      <c r="P980">
        <v>5.0187158632079504E-3</v>
      </c>
      <c r="Q980">
        <v>0</v>
      </c>
      <c r="R980">
        <v>0.32768298514947097</v>
      </c>
      <c r="S980" t="s">
        <v>2323</v>
      </c>
      <c r="T980" t="s">
        <v>249</v>
      </c>
      <c r="U980" t="s">
        <v>3551</v>
      </c>
      <c r="V980" t="s">
        <v>3552</v>
      </c>
      <c r="W980" t="s">
        <v>3551</v>
      </c>
      <c r="X980">
        <v>0</v>
      </c>
      <c r="Y980" t="s">
        <v>3553</v>
      </c>
      <c r="Z980" t="s">
        <v>3554</v>
      </c>
      <c r="AA980" t="s">
        <v>3555</v>
      </c>
      <c r="AB980" t="s">
        <v>3556</v>
      </c>
    </row>
    <row r="981" spans="1:28">
      <c r="A981">
        <v>2</v>
      </c>
      <c r="B981">
        <v>250123</v>
      </c>
      <c r="C981" s="28">
        <v>3.65234052522322E-6</v>
      </c>
      <c r="D981">
        <v>156</v>
      </c>
      <c r="E981" t="s">
        <v>1500</v>
      </c>
      <c r="F981" t="s">
        <v>2319</v>
      </c>
      <c r="G981" t="s">
        <v>2335</v>
      </c>
      <c r="H981" t="s">
        <v>2320</v>
      </c>
      <c r="I981">
        <v>1</v>
      </c>
      <c r="J981" t="s">
        <v>2329</v>
      </c>
      <c r="K981">
        <v>0.19298245614035101</v>
      </c>
      <c r="L981" t="s">
        <v>249</v>
      </c>
      <c r="M981">
        <v>5.2408353890764703E-2</v>
      </c>
      <c r="N981">
        <v>5.2408353890764703E-2</v>
      </c>
      <c r="O981">
        <v>0</v>
      </c>
      <c r="P981">
        <v>5.2408353890764703E-2</v>
      </c>
      <c r="Q981">
        <v>0</v>
      </c>
      <c r="R981">
        <v>0.12840511495910401</v>
      </c>
      <c r="S981" t="s">
        <v>2323</v>
      </c>
      <c r="T981" t="s">
        <v>2337</v>
      </c>
      <c r="U981" t="s">
        <v>2787</v>
      </c>
      <c r="V981" t="s">
        <v>2787</v>
      </c>
      <c r="W981" t="s">
        <v>2787</v>
      </c>
      <c r="X981">
        <v>1</v>
      </c>
      <c r="Y981" t="s">
        <v>2788</v>
      </c>
      <c r="Z981" t="s">
        <v>2788</v>
      </c>
      <c r="AA981" t="s">
        <v>2789</v>
      </c>
      <c r="AB981" t="s">
        <v>2789</v>
      </c>
    </row>
    <row r="982" spans="1:28">
      <c r="A982">
        <v>3</v>
      </c>
      <c r="B982">
        <v>985228</v>
      </c>
      <c r="C982" s="28">
        <v>3.6558981004197399E-6</v>
      </c>
      <c r="D982">
        <v>53</v>
      </c>
      <c r="E982" t="s">
        <v>1418</v>
      </c>
      <c r="F982" t="s">
        <v>2347</v>
      </c>
      <c r="G982" t="s">
        <v>2386</v>
      </c>
      <c r="H982" t="s">
        <v>2334</v>
      </c>
      <c r="I982">
        <v>1</v>
      </c>
      <c r="J982" t="s">
        <v>2322</v>
      </c>
      <c r="K982">
        <v>0.40350877192982498</v>
      </c>
      <c r="L982" t="s">
        <v>249</v>
      </c>
      <c r="M982">
        <v>2.7255877129285198E-2</v>
      </c>
      <c r="N982">
        <v>2.7255877129285198E-2</v>
      </c>
      <c r="O982">
        <v>1</v>
      </c>
      <c r="P982">
        <v>2.7255877129285198E-2</v>
      </c>
      <c r="Q982">
        <v>0</v>
      </c>
      <c r="R982">
        <v>0.332674485024058</v>
      </c>
      <c r="S982" t="s">
        <v>2323</v>
      </c>
      <c r="T982" t="s">
        <v>249</v>
      </c>
      <c r="U982" t="s">
        <v>3347</v>
      </c>
      <c r="V982" t="s">
        <v>3411</v>
      </c>
      <c r="W982" t="s">
        <v>3347</v>
      </c>
      <c r="X982">
        <v>0</v>
      </c>
      <c r="Y982" t="s">
        <v>3412</v>
      </c>
      <c r="Z982" t="s">
        <v>3347</v>
      </c>
      <c r="AA982" t="s">
        <v>3413</v>
      </c>
      <c r="AB982" t="s">
        <v>3348</v>
      </c>
    </row>
    <row r="983" spans="1:28">
      <c r="A983">
        <v>3</v>
      </c>
      <c r="B983">
        <v>2119440</v>
      </c>
      <c r="C983" s="28">
        <v>3.6602229882289099E-6</v>
      </c>
      <c r="D983">
        <v>53</v>
      </c>
      <c r="E983" t="s">
        <v>1422</v>
      </c>
      <c r="F983" t="s">
        <v>2347</v>
      </c>
      <c r="G983" t="s">
        <v>3182</v>
      </c>
      <c r="H983" t="s">
        <v>2320</v>
      </c>
      <c r="I983">
        <v>1</v>
      </c>
      <c r="J983" t="s">
        <v>2349</v>
      </c>
      <c r="K983">
        <v>0.12280701754386</v>
      </c>
      <c r="L983">
        <v>9.9120957127156496E-3</v>
      </c>
      <c r="M983" t="s">
        <v>249</v>
      </c>
      <c r="N983" t="s">
        <v>249</v>
      </c>
      <c r="O983">
        <v>1</v>
      </c>
      <c r="P983">
        <v>9.9120957127156496E-3</v>
      </c>
      <c r="Q983">
        <v>0</v>
      </c>
      <c r="R983">
        <v>0.33264594111413798</v>
      </c>
      <c r="S983" t="s">
        <v>2323</v>
      </c>
      <c r="T983" t="s">
        <v>249</v>
      </c>
      <c r="U983" t="s">
        <v>3557</v>
      </c>
      <c r="V983" t="s">
        <v>3557</v>
      </c>
      <c r="W983" t="s">
        <v>3557</v>
      </c>
      <c r="X983">
        <v>1</v>
      </c>
      <c r="Y983" t="s">
        <v>3558</v>
      </c>
      <c r="Z983" t="s">
        <v>3558</v>
      </c>
      <c r="AA983" t="s">
        <v>3559</v>
      </c>
      <c r="AB983" t="s">
        <v>3559</v>
      </c>
    </row>
    <row r="984" spans="1:28">
      <c r="A984">
        <v>2</v>
      </c>
      <c r="B984">
        <v>4473547</v>
      </c>
      <c r="C984" s="28">
        <v>3.6891583942404399E-6</v>
      </c>
      <c r="D984">
        <v>56</v>
      </c>
      <c r="E984" t="s">
        <v>1366</v>
      </c>
      <c r="F984" t="s">
        <v>2319</v>
      </c>
      <c r="G984" t="s">
        <v>2334</v>
      </c>
      <c r="H984" t="s">
        <v>2335</v>
      </c>
      <c r="I984">
        <v>1</v>
      </c>
      <c r="J984" t="s">
        <v>2322</v>
      </c>
      <c r="K984">
        <v>0.105263157894737</v>
      </c>
      <c r="L984" t="s">
        <v>249</v>
      </c>
      <c r="M984" t="s">
        <v>249</v>
      </c>
      <c r="N984" t="s">
        <v>249</v>
      </c>
      <c r="O984">
        <v>1</v>
      </c>
      <c r="P984">
        <v>4.98835541742751E-3</v>
      </c>
      <c r="Q984">
        <v>0</v>
      </c>
      <c r="R984">
        <v>0.31784529400040601</v>
      </c>
      <c r="S984" t="s">
        <v>2323</v>
      </c>
      <c r="T984" t="s">
        <v>249</v>
      </c>
      <c r="U984" t="s">
        <v>3560</v>
      </c>
      <c r="V984" t="s">
        <v>3560</v>
      </c>
      <c r="W984" t="s">
        <v>3561</v>
      </c>
      <c r="X984">
        <v>0</v>
      </c>
      <c r="Y984" t="s">
        <v>3560</v>
      </c>
      <c r="Z984" t="s">
        <v>3561</v>
      </c>
      <c r="AA984" t="s">
        <v>3562</v>
      </c>
      <c r="AB984" t="s">
        <v>3563</v>
      </c>
    </row>
    <row r="985" spans="1:28">
      <c r="A985">
        <v>3</v>
      </c>
      <c r="B985">
        <v>716512</v>
      </c>
      <c r="C985" s="28">
        <v>3.6997974163360401E-6</v>
      </c>
      <c r="D985">
        <v>151</v>
      </c>
      <c r="E985" t="s">
        <v>1447</v>
      </c>
      <c r="F985" t="s">
        <v>2319</v>
      </c>
      <c r="G985" t="s">
        <v>2321</v>
      </c>
      <c r="H985" t="s">
        <v>2320</v>
      </c>
      <c r="I985">
        <v>1</v>
      </c>
      <c r="J985" t="s">
        <v>2432</v>
      </c>
      <c r="K985">
        <v>0.31578947368421101</v>
      </c>
      <c r="L985" t="s">
        <v>249</v>
      </c>
      <c r="M985">
        <v>6.7096653473935602E-3</v>
      </c>
      <c r="N985">
        <v>6.7096653473935602E-3</v>
      </c>
      <c r="O985">
        <v>1</v>
      </c>
      <c r="P985">
        <v>1.68203448798349E-2</v>
      </c>
      <c r="Q985">
        <v>0</v>
      </c>
      <c r="R985">
        <v>0.13222021090106201</v>
      </c>
      <c r="S985" t="s">
        <v>2323</v>
      </c>
      <c r="T985" t="s">
        <v>249</v>
      </c>
      <c r="U985" t="s">
        <v>3564</v>
      </c>
      <c r="V985" t="s">
        <v>3565</v>
      </c>
      <c r="W985" t="s">
        <v>3564</v>
      </c>
      <c r="X985">
        <v>0</v>
      </c>
      <c r="Y985" t="s">
        <v>3566</v>
      </c>
      <c r="Z985" t="s">
        <v>3567</v>
      </c>
      <c r="AA985" t="s">
        <v>3568</v>
      </c>
      <c r="AB985" t="s">
        <v>3569</v>
      </c>
    </row>
    <row r="986" spans="1:28">
      <c r="A986">
        <v>1</v>
      </c>
      <c r="B986">
        <v>4673241</v>
      </c>
      <c r="C986" s="28">
        <v>3.71693270942951E-6</v>
      </c>
      <c r="D986">
        <v>156</v>
      </c>
      <c r="E986" t="s">
        <v>1511</v>
      </c>
      <c r="F986" t="s">
        <v>2319</v>
      </c>
      <c r="G986" t="s">
        <v>2320</v>
      </c>
      <c r="H986" t="s">
        <v>2321</v>
      </c>
      <c r="I986">
        <v>1</v>
      </c>
      <c r="J986" t="s">
        <v>2463</v>
      </c>
      <c r="K986">
        <v>0.47368421052631599</v>
      </c>
      <c r="L986">
        <v>6.1906848925912798E-2</v>
      </c>
      <c r="M986">
        <v>0.48572262034601998</v>
      </c>
      <c r="N986">
        <v>0.48572262034601998</v>
      </c>
      <c r="O986">
        <v>1</v>
      </c>
      <c r="P986">
        <v>8.0934211009765795E-3</v>
      </c>
      <c r="Q986">
        <v>0</v>
      </c>
      <c r="R986">
        <v>0.12821729538864299</v>
      </c>
      <c r="S986" t="s">
        <v>2323</v>
      </c>
      <c r="T986" t="s">
        <v>249</v>
      </c>
      <c r="U986" t="s">
        <v>2470</v>
      </c>
      <c r="V986" t="s">
        <v>2960</v>
      </c>
      <c r="W986" t="s">
        <v>2470</v>
      </c>
      <c r="X986">
        <v>0</v>
      </c>
      <c r="Y986" t="s">
        <v>2960</v>
      </c>
      <c r="Z986" t="s">
        <v>2471</v>
      </c>
      <c r="AA986" t="s">
        <v>2961</v>
      </c>
      <c r="AB986" t="s">
        <v>2472</v>
      </c>
    </row>
    <row r="987" spans="1:28">
      <c r="A987">
        <v>2</v>
      </c>
      <c r="B987">
        <v>154603</v>
      </c>
      <c r="C987" s="28">
        <v>3.7371108176615399E-6</v>
      </c>
      <c r="D987">
        <v>56</v>
      </c>
      <c r="E987" t="s">
        <v>1366</v>
      </c>
      <c r="F987" t="s">
        <v>2319</v>
      </c>
      <c r="G987" t="s">
        <v>2320</v>
      </c>
      <c r="H987" t="s">
        <v>2335</v>
      </c>
      <c r="I987">
        <v>1</v>
      </c>
      <c r="J987" t="s">
        <v>2548</v>
      </c>
      <c r="K987">
        <v>0.105263157894737</v>
      </c>
      <c r="L987" t="s">
        <v>249</v>
      </c>
      <c r="M987" t="s">
        <v>249</v>
      </c>
      <c r="N987" t="s">
        <v>249</v>
      </c>
      <c r="O987">
        <v>1</v>
      </c>
      <c r="P987">
        <v>4.0945779707296402E-3</v>
      </c>
      <c r="Q987">
        <v>0</v>
      </c>
      <c r="R987">
        <v>0.31754360270405202</v>
      </c>
      <c r="S987" t="s">
        <v>2323</v>
      </c>
      <c r="T987" t="s">
        <v>2330</v>
      </c>
      <c r="U987" t="s">
        <v>3570</v>
      </c>
      <c r="V987" t="s">
        <v>3571</v>
      </c>
      <c r="W987" t="s">
        <v>3570</v>
      </c>
      <c r="X987">
        <v>1</v>
      </c>
      <c r="Y987" t="s">
        <v>3572</v>
      </c>
      <c r="Z987" t="s">
        <v>3570</v>
      </c>
      <c r="AA987" t="s">
        <v>3573</v>
      </c>
      <c r="AB987" t="s">
        <v>3574</v>
      </c>
    </row>
    <row r="988" spans="1:28">
      <c r="A988">
        <v>1</v>
      </c>
      <c r="B988">
        <v>4618210</v>
      </c>
      <c r="C988" s="28">
        <v>3.7621043962744402E-6</v>
      </c>
      <c r="D988">
        <v>156</v>
      </c>
      <c r="E988" t="s">
        <v>1511</v>
      </c>
      <c r="F988" t="s">
        <v>2319</v>
      </c>
      <c r="G988" t="s">
        <v>2334</v>
      </c>
      <c r="H988" t="s">
        <v>2320</v>
      </c>
      <c r="I988">
        <v>1</v>
      </c>
      <c r="J988" t="s">
        <v>2493</v>
      </c>
      <c r="K988">
        <v>0.38596491228070201</v>
      </c>
      <c r="L988">
        <v>0.99421991428742296</v>
      </c>
      <c r="M988">
        <v>0.52173132881700601</v>
      </c>
      <c r="N988">
        <v>0.52173132881700601</v>
      </c>
      <c r="O988">
        <v>1</v>
      </c>
      <c r="P988">
        <v>7.0248790516956899E-2</v>
      </c>
      <c r="Q988">
        <v>0</v>
      </c>
      <c r="R988">
        <v>0.12808785876033399</v>
      </c>
      <c r="S988" t="s">
        <v>2323</v>
      </c>
      <c r="T988" t="s">
        <v>249</v>
      </c>
      <c r="U988" t="s">
        <v>3575</v>
      </c>
      <c r="V988" t="s">
        <v>3575</v>
      </c>
      <c r="W988" t="s">
        <v>3575</v>
      </c>
      <c r="X988">
        <v>1</v>
      </c>
      <c r="Y988" t="s">
        <v>3575</v>
      </c>
      <c r="Z988" t="s">
        <v>3575</v>
      </c>
      <c r="AA988" t="s">
        <v>3576</v>
      </c>
      <c r="AB988" t="s">
        <v>3576</v>
      </c>
    </row>
    <row r="989" spans="1:28">
      <c r="A989">
        <v>1</v>
      </c>
      <c r="B989">
        <v>1507778</v>
      </c>
      <c r="C989" s="28">
        <v>3.8250710086904503E-6</v>
      </c>
      <c r="D989">
        <v>74</v>
      </c>
      <c r="E989" t="s">
        <v>1402</v>
      </c>
      <c r="F989" t="s">
        <v>2319</v>
      </c>
      <c r="G989" t="s">
        <v>2334</v>
      </c>
      <c r="H989" t="s">
        <v>2320</v>
      </c>
      <c r="I989">
        <v>1</v>
      </c>
      <c r="J989" t="s">
        <v>2322</v>
      </c>
      <c r="K989">
        <v>0.140350877192982</v>
      </c>
      <c r="L989">
        <v>0.14950489250704399</v>
      </c>
      <c r="M989" t="s">
        <v>249</v>
      </c>
      <c r="N989" t="s">
        <v>249</v>
      </c>
      <c r="O989">
        <v>0</v>
      </c>
      <c r="P989">
        <v>0.14950489250704399</v>
      </c>
      <c r="Q989">
        <v>0</v>
      </c>
      <c r="R989">
        <v>0.25062908929032202</v>
      </c>
      <c r="S989" t="s">
        <v>2323</v>
      </c>
      <c r="T989" t="s">
        <v>249</v>
      </c>
      <c r="U989" t="s">
        <v>3577</v>
      </c>
      <c r="V989" t="s">
        <v>3578</v>
      </c>
      <c r="W989" t="s">
        <v>3577</v>
      </c>
      <c r="X989">
        <v>0</v>
      </c>
      <c r="Y989" t="s">
        <v>3579</v>
      </c>
      <c r="Z989" t="s">
        <v>3577</v>
      </c>
      <c r="AA989" t="s">
        <v>3580</v>
      </c>
      <c r="AB989" t="s">
        <v>3581</v>
      </c>
    </row>
    <row r="990" spans="1:28">
      <c r="A990">
        <v>1</v>
      </c>
      <c r="B990">
        <v>1507873</v>
      </c>
      <c r="C990" s="28">
        <v>3.8250710086904503E-6</v>
      </c>
      <c r="D990">
        <v>74</v>
      </c>
      <c r="E990" t="s">
        <v>1402</v>
      </c>
      <c r="F990" t="s">
        <v>2319</v>
      </c>
      <c r="G990" t="s">
        <v>2334</v>
      </c>
      <c r="H990" t="s">
        <v>2335</v>
      </c>
      <c r="I990">
        <v>1</v>
      </c>
      <c r="J990" t="s">
        <v>2322</v>
      </c>
      <c r="K990">
        <v>0.140350877192982</v>
      </c>
      <c r="L990">
        <v>0.14950489250704399</v>
      </c>
      <c r="M990" t="s">
        <v>249</v>
      </c>
      <c r="N990" t="s">
        <v>249</v>
      </c>
      <c r="O990">
        <v>0</v>
      </c>
      <c r="P990">
        <v>0.14950489250704399</v>
      </c>
      <c r="Q990">
        <v>0</v>
      </c>
      <c r="R990">
        <v>0.25062908929032202</v>
      </c>
      <c r="S990" t="s">
        <v>2323</v>
      </c>
      <c r="T990" t="s">
        <v>249</v>
      </c>
      <c r="U990" t="s">
        <v>3577</v>
      </c>
      <c r="V990" t="s">
        <v>3578</v>
      </c>
      <c r="W990" t="s">
        <v>3577</v>
      </c>
      <c r="X990">
        <v>0</v>
      </c>
      <c r="Y990" t="s">
        <v>3579</v>
      </c>
      <c r="Z990" t="s">
        <v>3577</v>
      </c>
      <c r="AA990" t="s">
        <v>3580</v>
      </c>
      <c r="AB990" t="s">
        <v>3581</v>
      </c>
    </row>
    <row r="991" spans="1:28">
      <c r="A991">
        <v>1</v>
      </c>
      <c r="B991">
        <v>1507907</v>
      </c>
      <c r="C991" s="28">
        <v>3.8250710086904503E-6</v>
      </c>
      <c r="D991">
        <v>74</v>
      </c>
      <c r="E991" t="s">
        <v>1402</v>
      </c>
      <c r="F991" t="s">
        <v>2319</v>
      </c>
      <c r="G991" t="s">
        <v>2321</v>
      </c>
      <c r="H991" t="s">
        <v>2320</v>
      </c>
      <c r="I991">
        <v>1</v>
      </c>
      <c r="J991" t="s">
        <v>2322</v>
      </c>
      <c r="K991">
        <v>0.140350877192982</v>
      </c>
      <c r="L991">
        <v>0.14950489250704399</v>
      </c>
      <c r="M991" t="s">
        <v>249</v>
      </c>
      <c r="N991" t="s">
        <v>249</v>
      </c>
      <c r="O991">
        <v>0</v>
      </c>
      <c r="P991">
        <v>0.14950489250704399</v>
      </c>
      <c r="Q991">
        <v>0</v>
      </c>
      <c r="R991">
        <v>0.25062908929032202</v>
      </c>
      <c r="S991" t="s">
        <v>2323</v>
      </c>
      <c r="T991" t="s">
        <v>249</v>
      </c>
      <c r="U991" t="s">
        <v>3577</v>
      </c>
      <c r="V991" t="s">
        <v>3578</v>
      </c>
      <c r="W991" t="s">
        <v>3577</v>
      </c>
      <c r="X991">
        <v>0</v>
      </c>
      <c r="Y991" t="s">
        <v>3579</v>
      </c>
      <c r="Z991" t="s">
        <v>3577</v>
      </c>
      <c r="AA991" t="s">
        <v>3580</v>
      </c>
      <c r="AB991" t="s">
        <v>3581</v>
      </c>
    </row>
    <row r="992" spans="1:28">
      <c r="A992">
        <v>1</v>
      </c>
      <c r="B992">
        <v>1507967</v>
      </c>
      <c r="C992" s="28">
        <v>3.8250710086904503E-6</v>
      </c>
      <c r="D992">
        <v>74</v>
      </c>
      <c r="E992" t="s">
        <v>1402</v>
      </c>
      <c r="F992" t="s">
        <v>2319</v>
      </c>
      <c r="G992" t="s">
        <v>2334</v>
      </c>
      <c r="H992" t="s">
        <v>2321</v>
      </c>
      <c r="I992">
        <v>1</v>
      </c>
      <c r="J992" t="s">
        <v>2322</v>
      </c>
      <c r="K992">
        <v>0.140350877192982</v>
      </c>
      <c r="L992">
        <v>0.14950489250704399</v>
      </c>
      <c r="M992" t="s">
        <v>249</v>
      </c>
      <c r="N992" t="s">
        <v>249</v>
      </c>
      <c r="O992">
        <v>0</v>
      </c>
      <c r="P992">
        <v>0.14950489250704399</v>
      </c>
      <c r="Q992">
        <v>0</v>
      </c>
      <c r="R992">
        <v>0.25062908929032202</v>
      </c>
      <c r="S992" t="s">
        <v>2323</v>
      </c>
      <c r="T992" t="s">
        <v>249</v>
      </c>
      <c r="U992" t="s">
        <v>3577</v>
      </c>
      <c r="V992" t="s">
        <v>3578</v>
      </c>
      <c r="W992" t="s">
        <v>3577</v>
      </c>
      <c r="X992">
        <v>0</v>
      </c>
      <c r="Y992" t="s">
        <v>3579</v>
      </c>
      <c r="Z992" t="s">
        <v>3577</v>
      </c>
      <c r="AA992" t="s">
        <v>3580</v>
      </c>
      <c r="AB992" t="s">
        <v>3581</v>
      </c>
    </row>
    <row r="993" spans="1:28">
      <c r="A993">
        <v>1</v>
      </c>
      <c r="B993">
        <v>1508126</v>
      </c>
      <c r="C993" s="28">
        <v>3.8250710086904503E-6</v>
      </c>
      <c r="D993">
        <v>74</v>
      </c>
      <c r="E993" t="s">
        <v>1402</v>
      </c>
      <c r="F993" t="s">
        <v>2319</v>
      </c>
      <c r="G993" t="s">
        <v>2321</v>
      </c>
      <c r="H993" t="s">
        <v>2320</v>
      </c>
      <c r="I993">
        <v>1</v>
      </c>
      <c r="J993" t="s">
        <v>2322</v>
      </c>
      <c r="K993">
        <v>0.140350877192982</v>
      </c>
      <c r="L993">
        <v>0.14950489250704399</v>
      </c>
      <c r="M993" t="s">
        <v>249</v>
      </c>
      <c r="N993" t="s">
        <v>249</v>
      </c>
      <c r="O993">
        <v>0</v>
      </c>
      <c r="P993">
        <v>0.14950489250704399</v>
      </c>
      <c r="Q993">
        <v>0</v>
      </c>
      <c r="R993">
        <v>0.25062908929032202</v>
      </c>
      <c r="S993" t="s">
        <v>2323</v>
      </c>
      <c r="T993" t="s">
        <v>249</v>
      </c>
      <c r="U993" t="s">
        <v>3577</v>
      </c>
      <c r="V993" t="s">
        <v>3578</v>
      </c>
      <c r="W993" t="s">
        <v>3577</v>
      </c>
      <c r="X993">
        <v>0</v>
      </c>
      <c r="Y993" t="s">
        <v>3579</v>
      </c>
      <c r="Z993" t="s">
        <v>3577</v>
      </c>
      <c r="AA993" t="s">
        <v>3580</v>
      </c>
      <c r="AB993" t="s">
        <v>3581</v>
      </c>
    </row>
    <row r="994" spans="1:28">
      <c r="A994">
        <v>1</v>
      </c>
      <c r="B994">
        <v>2971240</v>
      </c>
      <c r="C994" s="28">
        <v>3.8495625541323996E-6</v>
      </c>
      <c r="D994">
        <v>155</v>
      </c>
      <c r="E994" t="s">
        <v>1474</v>
      </c>
      <c r="F994" t="s">
        <v>2319</v>
      </c>
      <c r="G994" t="s">
        <v>2334</v>
      </c>
      <c r="H994" t="s">
        <v>2321</v>
      </c>
      <c r="I994">
        <v>1</v>
      </c>
      <c r="J994" t="s">
        <v>2349</v>
      </c>
      <c r="K994">
        <v>0.21052631578947401</v>
      </c>
      <c r="L994" t="s">
        <v>249</v>
      </c>
      <c r="M994" s="28">
        <v>6.0888075540511397E-5</v>
      </c>
      <c r="N994" s="28">
        <v>6.0888075540511397E-5</v>
      </c>
      <c r="O994">
        <v>1</v>
      </c>
      <c r="P994" s="28">
        <v>6.0888075540511397E-5</v>
      </c>
      <c r="Q994">
        <v>0</v>
      </c>
      <c r="R994">
        <v>0.128610895294066</v>
      </c>
      <c r="S994" t="s">
        <v>2323</v>
      </c>
      <c r="T994" t="s">
        <v>249</v>
      </c>
      <c r="U994" t="s">
        <v>2476</v>
      </c>
      <c r="V994" t="s">
        <v>2476</v>
      </c>
      <c r="W994" t="s">
        <v>2476</v>
      </c>
      <c r="X994">
        <v>1</v>
      </c>
      <c r="Y994" t="s">
        <v>2477</v>
      </c>
      <c r="Z994" t="s">
        <v>2477</v>
      </c>
      <c r="AA994" t="s">
        <v>2478</v>
      </c>
      <c r="AB994" t="s">
        <v>2478</v>
      </c>
    </row>
    <row r="995" spans="1:28">
      <c r="A995">
        <v>1</v>
      </c>
      <c r="B995">
        <v>2959261</v>
      </c>
      <c r="C995" s="28">
        <v>3.8521059521507798E-6</v>
      </c>
      <c r="D995">
        <v>156</v>
      </c>
      <c r="E995" t="s">
        <v>1484</v>
      </c>
      <c r="F995" t="s">
        <v>2319</v>
      </c>
      <c r="G995" t="s">
        <v>2320</v>
      </c>
      <c r="H995" t="s">
        <v>2321</v>
      </c>
      <c r="I995">
        <v>1</v>
      </c>
      <c r="J995" t="s">
        <v>2463</v>
      </c>
      <c r="K995">
        <v>0.38596491228070201</v>
      </c>
      <c r="L995">
        <v>0.49055478168248401</v>
      </c>
      <c r="M995">
        <v>0.16440861580003499</v>
      </c>
      <c r="N995">
        <v>0.16440861580003499</v>
      </c>
      <c r="O995">
        <v>1</v>
      </c>
      <c r="P995">
        <v>4.5331020486175502E-2</v>
      </c>
      <c r="Q995">
        <v>0</v>
      </c>
      <c r="R995">
        <v>0.12783449458847199</v>
      </c>
      <c r="S995" t="s">
        <v>2323</v>
      </c>
      <c r="T995" t="s">
        <v>249</v>
      </c>
      <c r="U995" t="s">
        <v>3582</v>
      </c>
      <c r="V995" t="s">
        <v>3583</v>
      </c>
      <c r="W995" t="s">
        <v>3582</v>
      </c>
      <c r="X995">
        <v>0</v>
      </c>
      <c r="Y995" t="s">
        <v>3583</v>
      </c>
      <c r="Z995" t="s">
        <v>3582</v>
      </c>
      <c r="AA995" t="s">
        <v>3584</v>
      </c>
      <c r="AB995" t="s">
        <v>2497</v>
      </c>
    </row>
    <row r="996" spans="1:28">
      <c r="A996">
        <v>1</v>
      </c>
      <c r="B996">
        <v>2081925</v>
      </c>
      <c r="C996" s="28">
        <v>3.8526505493171601E-6</v>
      </c>
      <c r="D996">
        <v>74</v>
      </c>
      <c r="E996" t="s">
        <v>1477</v>
      </c>
      <c r="F996" t="s">
        <v>2319</v>
      </c>
      <c r="G996" t="s">
        <v>2335</v>
      </c>
      <c r="H996" t="s">
        <v>2320</v>
      </c>
      <c r="I996">
        <v>1</v>
      </c>
      <c r="J996" t="s">
        <v>2329</v>
      </c>
      <c r="K996">
        <v>0.28070175438596501</v>
      </c>
      <c r="L996" t="s">
        <v>249</v>
      </c>
      <c r="M996">
        <v>0.90692260415714399</v>
      </c>
      <c r="N996">
        <v>0.90692260415714399</v>
      </c>
      <c r="O996">
        <v>0</v>
      </c>
      <c r="P996">
        <v>0.90692260415714399</v>
      </c>
      <c r="Q996">
        <v>0</v>
      </c>
      <c r="R996">
        <v>0.25048960088830302</v>
      </c>
      <c r="S996" t="s">
        <v>2323</v>
      </c>
      <c r="T996" t="s">
        <v>2330</v>
      </c>
      <c r="U996" t="s">
        <v>3382</v>
      </c>
      <c r="V996" t="s">
        <v>3382</v>
      </c>
      <c r="W996" t="s">
        <v>3382</v>
      </c>
      <c r="X996">
        <v>1</v>
      </c>
      <c r="Y996" t="s">
        <v>3383</v>
      </c>
      <c r="Z996" t="s">
        <v>3383</v>
      </c>
      <c r="AA996" t="s">
        <v>3384</v>
      </c>
      <c r="AB996" t="s">
        <v>3384</v>
      </c>
    </row>
    <row r="997" spans="1:28">
      <c r="A997">
        <v>1</v>
      </c>
      <c r="B997">
        <v>2926063</v>
      </c>
      <c r="C997" s="28">
        <v>3.8571107633024798E-6</v>
      </c>
      <c r="D997">
        <v>155</v>
      </c>
      <c r="E997" t="s">
        <v>1474</v>
      </c>
      <c r="F997" t="s">
        <v>2319</v>
      </c>
      <c r="G997" t="s">
        <v>2320</v>
      </c>
      <c r="H997" t="s">
        <v>2321</v>
      </c>
      <c r="I997">
        <v>1</v>
      </c>
      <c r="J997" t="s">
        <v>2336</v>
      </c>
      <c r="K997">
        <v>0.140350877192982</v>
      </c>
      <c r="L997" t="s">
        <v>249</v>
      </c>
      <c r="M997">
        <v>8.0808431749213603E-4</v>
      </c>
      <c r="N997">
        <v>8.0808431749213603E-4</v>
      </c>
      <c r="O997">
        <v>1</v>
      </c>
      <c r="P997">
        <v>8.0808431749213603E-4</v>
      </c>
      <c r="Q997">
        <v>0</v>
      </c>
      <c r="R997">
        <v>0.128589783109888</v>
      </c>
      <c r="S997" t="s">
        <v>2323</v>
      </c>
      <c r="T997" t="s">
        <v>2337</v>
      </c>
      <c r="U997" t="s">
        <v>3585</v>
      </c>
      <c r="V997" t="s">
        <v>3585</v>
      </c>
      <c r="W997" t="s">
        <v>3585</v>
      </c>
      <c r="X997">
        <v>1</v>
      </c>
      <c r="Y997" t="s">
        <v>3586</v>
      </c>
      <c r="Z997" t="s">
        <v>3586</v>
      </c>
      <c r="AA997" t="s">
        <v>3587</v>
      </c>
      <c r="AB997" t="s">
        <v>3587</v>
      </c>
    </row>
    <row r="998" spans="1:28">
      <c r="A998">
        <v>2</v>
      </c>
      <c r="B998">
        <v>607609</v>
      </c>
      <c r="C998" s="28">
        <v>3.8576107462609403E-6</v>
      </c>
      <c r="D998">
        <v>74</v>
      </c>
      <c r="E998" t="s">
        <v>1477</v>
      </c>
      <c r="F998" t="s">
        <v>2319</v>
      </c>
      <c r="G998" t="s">
        <v>2321</v>
      </c>
      <c r="H998" t="s">
        <v>2320</v>
      </c>
      <c r="I998">
        <v>1</v>
      </c>
      <c r="J998" t="s">
        <v>2349</v>
      </c>
      <c r="K998">
        <v>0.47368421052631599</v>
      </c>
      <c r="L998" t="s">
        <v>249</v>
      </c>
      <c r="M998">
        <v>0.20668453971304501</v>
      </c>
      <c r="N998">
        <v>0.20668453971304501</v>
      </c>
      <c r="O998">
        <v>0</v>
      </c>
      <c r="P998">
        <v>0.20668453971304501</v>
      </c>
      <c r="Q998">
        <v>0</v>
      </c>
      <c r="R998">
        <v>0.25046461742013199</v>
      </c>
      <c r="S998" t="s">
        <v>2323</v>
      </c>
      <c r="T998" t="s">
        <v>249</v>
      </c>
      <c r="U998" t="s">
        <v>2350</v>
      </c>
      <c r="V998" t="s">
        <v>2350</v>
      </c>
      <c r="W998" t="s">
        <v>2350</v>
      </c>
      <c r="X998">
        <v>1</v>
      </c>
      <c r="Y998" t="s">
        <v>2351</v>
      </c>
      <c r="Z998" t="s">
        <v>2351</v>
      </c>
      <c r="AA998" t="s">
        <v>2352</v>
      </c>
      <c r="AB998" t="s">
        <v>2352</v>
      </c>
    </row>
    <row r="999" spans="1:28">
      <c r="A999">
        <v>1</v>
      </c>
      <c r="B999">
        <v>1666947</v>
      </c>
      <c r="C999" s="28">
        <v>3.8974326096803303E-6</v>
      </c>
      <c r="D999">
        <v>54</v>
      </c>
      <c r="E999" t="s">
        <v>1462</v>
      </c>
      <c r="F999" t="s">
        <v>2347</v>
      </c>
      <c r="G999" t="s">
        <v>2334</v>
      </c>
      <c r="H999" t="s">
        <v>3588</v>
      </c>
      <c r="I999">
        <v>31</v>
      </c>
      <c r="J999" t="s">
        <v>2329</v>
      </c>
      <c r="K999">
        <v>0.38596491228070201</v>
      </c>
      <c r="L999">
        <v>0.65739920828547005</v>
      </c>
      <c r="M999">
        <v>9.7191344671379798E-2</v>
      </c>
      <c r="N999">
        <v>9.7191344671379798E-2</v>
      </c>
      <c r="O999">
        <v>0</v>
      </c>
      <c r="P999">
        <v>0.121807144099717</v>
      </c>
      <c r="Q999">
        <v>0</v>
      </c>
      <c r="R999">
        <v>0.326128331351622</v>
      </c>
      <c r="S999" t="s">
        <v>2323</v>
      </c>
      <c r="T999" t="s">
        <v>249</v>
      </c>
      <c r="U999" t="s">
        <v>3589</v>
      </c>
      <c r="V999" t="s">
        <v>3589</v>
      </c>
      <c r="W999" t="s">
        <v>3589</v>
      </c>
      <c r="X999">
        <v>1</v>
      </c>
      <c r="Y999" t="s">
        <v>3589</v>
      </c>
      <c r="Z999" t="s">
        <v>3589</v>
      </c>
      <c r="AA999" t="s">
        <v>2649</v>
      </c>
      <c r="AB999" t="s">
        <v>2649</v>
      </c>
    </row>
    <row r="1000" spans="1:28">
      <c r="A1000">
        <v>2</v>
      </c>
      <c r="B1000">
        <v>1079527</v>
      </c>
      <c r="C1000" s="28">
        <v>3.9632092421530401E-6</v>
      </c>
      <c r="D1000">
        <v>74</v>
      </c>
      <c r="E1000" t="s">
        <v>1477</v>
      </c>
      <c r="F1000" t="s">
        <v>2319</v>
      </c>
      <c r="G1000" t="s">
        <v>2335</v>
      </c>
      <c r="H1000" t="s">
        <v>2334</v>
      </c>
      <c r="I1000">
        <v>1</v>
      </c>
      <c r="J1000" t="s">
        <v>2322</v>
      </c>
      <c r="K1000">
        <v>0.40350877192982498</v>
      </c>
      <c r="L1000" t="s">
        <v>249</v>
      </c>
      <c r="M1000">
        <v>0.29416293894449402</v>
      </c>
      <c r="N1000">
        <v>0.29416293894449402</v>
      </c>
      <c r="O1000">
        <v>0</v>
      </c>
      <c r="P1000">
        <v>0.29416293894449402</v>
      </c>
      <c r="Q1000">
        <v>0</v>
      </c>
      <c r="R1000">
        <v>0.249940060623212</v>
      </c>
      <c r="S1000" t="s">
        <v>2323</v>
      </c>
      <c r="T1000" t="s">
        <v>249</v>
      </c>
      <c r="U1000" t="s">
        <v>3590</v>
      </c>
      <c r="V1000" t="s">
        <v>3590</v>
      </c>
      <c r="W1000" t="s">
        <v>3591</v>
      </c>
      <c r="X1000">
        <v>0</v>
      </c>
      <c r="Y1000" t="s">
        <v>3592</v>
      </c>
      <c r="Z1000" t="s">
        <v>3591</v>
      </c>
      <c r="AA1000" t="s">
        <v>3593</v>
      </c>
      <c r="AB1000" t="s">
        <v>3594</v>
      </c>
    </row>
    <row r="1001" spans="1:28">
      <c r="A1001">
        <v>3</v>
      </c>
      <c r="B1001">
        <v>1025246</v>
      </c>
      <c r="C1001" s="28">
        <v>3.9805479548320603E-6</v>
      </c>
      <c r="D1001">
        <v>47</v>
      </c>
      <c r="E1001" t="s">
        <v>1378</v>
      </c>
      <c r="F1001" t="s">
        <v>2347</v>
      </c>
      <c r="G1001" t="s">
        <v>3362</v>
      </c>
      <c r="H1001" t="s">
        <v>2335</v>
      </c>
      <c r="I1001">
        <v>2</v>
      </c>
      <c r="J1001" t="s">
        <v>2353</v>
      </c>
      <c r="K1001">
        <v>0.35087719298245601</v>
      </c>
      <c r="L1001" t="s">
        <v>249</v>
      </c>
      <c r="M1001">
        <v>0.95253106935385201</v>
      </c>
      <c r="N1001">
        <v>0.95253106935385201</v>
      </c>
      <c r="O1001">
        <v>0</v>
      </c>
      <c r="P1001">
        <v>0.68721019620616597</v>
      </c>
      <c r="Q1001">
        <v>0</v>
      </c>
      <c r="R1001">
        <v>0.36405447781739803</v>
      </c>
      <c r="S1001" t="s">
        <v>2323</v>
      </c>
      <c r="T1001" t="s">
        <v>249</v>
      </c>
      <c r="U1001" t="s">
        <v>3595</v>
      </c>
      <c r="V1001" t="s">
        <v>3595</v>
      </c>
      <c r="W1001" t="s">
        <v>3595</v>
      </c>
      <c r="X1001">
        <v>1</v>
      </c>
      <c r="Y1001" t="s">
        <v>3595</v>
      </c>
      <c r="Z1001" t="s">
        <v>3595</v>
      </c>
      <c r="AA1001" t="s">
        <v>3596</v>
      </c>
      <c r="AB1001" t="s">
        <v>3596</v>
      </c>
    </row>
    <row r="1002" spans="1:28">
      <c r="A1002">
        <v>3</v>
      </c>
      <c r="B1002">
        <v>1031077</v>
      </c>
      <c r="C1002" s="28">
        <v>3.9805479548320603E-6</v>
      </c>
      <c r="D1002">
        <v>47</v>
      </c>
      <c r="E1002" t="s">
        <v>1378</v>
      </c>
      <c r="F1002" t="s">
        <v>2347</v>
      </c>
      <c r="G1002" t="s">
        <v>2335</v>
      </c>
      <c r="H1002" t="s">
        <v>2422</v>
      </c>
      <c r="I1002">
        <v>1</v>
      </c>
      <c r="J1002" t="s">
        <v>2353</v>
      </c>
      <c r="K1002">
        <v>0.35087719298245601</v>
      </c>
      <c r="L1002" t="s">
        <v>249</v>
      </c>
      <c r="M1002">
        <v>0.95253106935385201</v>
      </c>
      <c r="N1002">
        <v>0.95253106935385201</v>
      </c>
      <c r="O1002">
        <v>0</v>
      </c>
      <c r="P1002">
        <v>0.68721019620616597</v>
      </c>
      <c r="Q1002">
        <v>0</v>
      </c>
      <c r="R1002">
        <v>0.36405447781739803</v>
      </c>
      <c r="S1002" t="s">
        <v>2323</v>
      </c>
      <c r="T1002" t="s">
        <v>249</v>
      </c>
      <c r="U1002" t="s">
        <v>3597</v>
      </c>
      <c r="V1002" t="s">
        <v>3597</v>
      </c>
      <c r="W1002" t="s">
        <v>3597</v>
      </c>
      <c r="X1002">
        <v>1</v>
      </c>
      <c r="Y1002" t="s">
        <v>3598</v>
      </c>
      <c r="Z1002" t="s">
        <v>3598</v>
      </c>
      <c r="AA1002" t="s">
        <v>3599</v>
      </c>
      <c r="AB1002" t="s">
        <v>3599</v>
      </c>
    </row>
    <row r="1003" spans="1:28">
      <c r="A1003">
        <v>3</v>
      </c>
      <c r="B1003">
        <v>1031158</v>
      </c>
      <c r="C1003" s="28">
        <v>3.9805479548320603E-6</v>
      </c>
      <c r="D1003">
        <v>47</v>
      </c>
      <c r="E1003" t="s">
        <v>1378</v>
      </c>
      <c r="F1003" t="s">
        <v>2347</v>
      </c>
      <c r="G1003" t="s">
        <v>3600</v>
      </c>
      <c r="H1003" t="s">
        <v>2320</v>
      </c>
      <c r="I1003">
        <v>2</v>
      </c>
      <c r="J1003" t="s">
        <v>2353</v>
      </c>
      <c r="K1003">
        <v>0.35087719298245601</v>
      </c>
      <c r="L1003" t="s">
        <v>249</v>
      </c>
      <c r="M1003">
        <v>0.95253106935385201</v>
      </c>
      <c r="N1003">
        <v>0.95253106935385201</v>
      </c>
      <c r="O1003">
        <v>0</v>
      </c>
      <c r="P1003">
        <v>0.68721019620616597</v>
      </c>
      <c r="Q1003">
        <v>0</v>
      </c>
      <c r="R1003">
        <v>0.36405447781739803</v>
      </c>
      <c r="S1003" t="s">
        <v>2323</v>
      </c>
      <c r="T1003" t="s">
        <v>249</v>
      </c>
      <c r="U1003" t="s">
        <v>3597</v>
      </c>
      <c r="V1003" t="s">
        <v>3597</v>
      </c>
      <c r="W1003" t="s">
        <v>3597</v>
      </c>
      <c r="X1003">
        <v>1</v>
      </c>
      <c r="Y1003" t="s">
        <v>3598</v>
      </c>
      <c r="Z1003" t="s">
        <v>3598</v>
      </c>
      <c r="AA1003" t="s">
        <v>3599</v>
      </c>
      <c r="AB1003" t="s">
        <v>3599</v>
      </c>
    </row>
    <row r="1004" spans="1:28">
      <c r="A1004">
        <v>3</v>
      </c>
      <c r="B1004">
        <v>993131</v>
      </c>
      <c r="C1004" s="28">
        <v>3.9805479548320603E-6</v>
      </c>
      <c r="D1004">
        <v>47</v>
      </c>
      <c r="E1004" t="s">
        <v>1378</v>
      </c>
      <c r="F1004" t="s">
        <v>2347</v>
      </c>
      <c r="G1004" t="s">
        <v>2530</v>
      </c>
      <c r="H1004" t="s">
        <v>2334</v>
      </c>
      <c r="I1004">
        <v>1</v>
      </c>
      <c r="J1004" t="s">
        <v>2353</v>
      </c>
      <c r="K1004">
        <v>0.35087719298245601</v>
      </c>
      <c r="L1004" t="s">
        <v>249</v>
      </c>
      <c r="M1004">
        <v>0.95253106935385201</v>
      </c>
      <c r="N1004">
        <v>0.95253106935385201</v>
      </c>
      <c r="O1004">
        <v>0</v>
      </c>
      <c r="P1004">
        <v>0.68721019620616597</v>
      </c>
      <c r="Q1004">
        <v>0</v>
      </c>
      <c r="R1004">
        <v>0.36405447781739803</v>
      </c>
      <c r="S1004" t="s">
        <v>2323</v>
      </c>
      <c r="T1004" t="s">
        <v>249</v>
      </c>
      <c r="U1004" t="s">
        <v>3438</v>
      </c>
      <c r="V1004" t="s">
        <v>3438</v>
      </c>
      <c r="W1004" t="s">
        <v>3438</v>
      </c>
      <c r="X1004">
        <v>1</v>
      </c>
      <c r="Y1004" t="s">
        <v>3439</v>
      </c>
      <c r="Z1004" t="s">
        <v>3439</v>
      </c>
      <c r="AA1004" t="s">
        <v>3440</v>
      </c>
      <c r="AB1004" t="s">
        <v>3440</v>
      </c>
    </row>
    <row r="1005" spans="1:28">
      <c r="A1005">
        <v>3</v>
      </c>
      <c r="B1005">
        <v>1022535</v>
      </c>
      <c r="C1005" s="28">
        <v>3.9805479548320603E-6</v>
      </c>
      <c r="D1005">
        <v>47</v>
      </c>
      <c r="E1005" t="s">
        <v>1378</v>
      </c>
      <c r="F1005" t="s">
        <v>2347</v>
      </c>
      <c r="G1005" t="s">
        <v>2386</v>
      </c>
      <c r="H1005" t="s">
        <v>2334</v>
      </c>
      <c r="I1005">
        <v>1</v>
      </c>
      <c r="J1005" t="s">
        <v>2349</v>
      </c>
      <c r="K1005">
        <v>7.0175438596491196E-2</v>
      </c>
      <c r="L1005" t="s">
        <v>249</v>
      </c>
      <c r="M1005">
        <v>0.95253106935385201</v>
      </c>
      <c r="N1005">
        <v>0.95253106935385201</v>
      </c>
      <c r="O1005">
        <v>0</v>
      </c>
      <c r="P1005">
        <v>0.68721019620616597</v>
      </c>
      <c r="Q1005">
        <v>0</v>
      </c>
      <c r="R1005">
        <v>0.36405447781739803</v>
      </c>
      <c r="S1005" t="s">
        <v>2323</v>
      </c>
      <c r="T1005" t="s">
        <v>249</v>
      </c>
      <c r="U1005" t="s">
        <v>3595</v>
      </c>
      <c r="V1005" t="s">
        <v>3595</v>
      </c>
      <c r="W1005" t="s">
        <v>3595</v>
      </c>
      <c r="X1005">
        <v>1</v>
      </c>
      <c r="Y1005" t="s">
        <v>3595</v>
      </c>
      <c r="Z1005" t="s">
        <v>3595</v>
      </c>
      <c r="AA1005" t="s">
        <v>3596</v>
      </c>
      <c r="AB1005" t="s">
        <v>3596</v>
      </c>
    </row>
    <row r="1006" spans="1:28">
      <c r="A1006">
        <v>3</v>
      </c>
      <c r="B1006">
        <v>1037425</v>
      </c>
      <c r="C1006" s="28">
        <v>3.9805479548320603E-6</v>
      </c>
      <c r="D1006">
        <v>47</v>
      </c>
      <c r="E1006" t="s">
        <v>1378</v>
      </c>
      <c r="F1006" t="s">
        <v>2347</v>
      </c>
      <c r="G1006" t="s">
        <v>2949</v>
      </c>
      <c r="H1006" t="s">
        <v>2320</v>
      </c>
      <c r="I1006">
        <v>1</v>
      </c>
      <c r="J1006" t="s">
        <v>2349</v>
      </c>
      <c r="K1006">
        <v>0.35087719298245601</v>
      </c>
      <c r="L1006" t="s">
        <v>249</v>
      </c>
      <c r="M1006">
        <v>0.95253106935385201</v>
      </c>
      <c r="N1006">
        <v>0.95253106935385201</v>
      </c>
      <c r="O1006">
        <v>0</v>
      </c>
      <c r="P1006">
        <v>0.68721019620616597</v>
      </c>
      <c r="Q1006">
        <v>0</v>
      </c>
      <c r="R1006">
        <v>0.36405447781739803</v>
      </c>
      <c r="S1006" t="s">
        <v>2323</v>
      </c>
      <c r="T1006" t="s">
        <v>249</v>
      </c>
      <c r="U1006" t="s">
        <v>3601</v>
      </c>
      <c r="V1006" t="s">
        <v>3601</v>
      </c>
      <c r="W1006" t="s">
        <v>3601</v>
      </c>
      <c r="X1006">
        <v>1</v>
      </c>
      <c r="Y1006" t="s">
        <v>3602</v>
      </c>
      <c r="Z1006" t="s">
        <v>3602</v>
      </c>
      <c r="AA1006" t="s">
        <v>3603</v>
      </c>
      <c r="AB1006" t="s">
        <v>3603</v>
      </c>
    </row>
    <row r="1007" spans="1:28">
      <c r="A1007">
        <v>3</v>
      </c>
      <c r="B1007">
        <v>976842</v>
      </c>
      <c r="C1007" s="28">
        <v>3.9805479548320603E-6</v>
      </c>
      <c r="D1007">
        <v>47</v>
      </c>
      <c r="E1007" t="s">
        <v>1378</v>
      </c>
      <c r="F1007" t="s">
        <v>2347</v>
      </c>
      <c r="G1007" t="s">
        <v>2334</v>
      </c>
      <c r="H1007" t="s">
        <v>2530</v>
      </c>
      <c r="I1007">
        <v>1</v>
      </c>
      <c r="J1007" t="s">
        <v>2349</v>
      </c>
      <c r="K1007">
        <v>0.35087719298245601</v>
      </c>
      <c r="L1007" t="s">
        <v>249</v>
      </c>
      <c r="M1007">
        <v>0.95253106935385201</v>
      </c>
      <c r="N1007">
        <v>0.95253106935385201</v>
      </c>
      <c r="O1007">
        <v>0</v>
      </c>
      <c r="P1007">
        <v>0.68721019620616597</v>
      </c>
      <c r="Q1007">
        <v>0</v>
      </c>
      <c r="R1007">
        <v>0.36405447781739803</v>
      </c>
      <c r="S1007" t="s">
        <v>2323</v>
      </c>
      <c r="T1007" t="s">
        <v>249</v>
      </c>
      <c r="U1007" t="s">
        <v>3604</v>
      </c>
      <c r="V1007" t="s">
        <v>3604</v>
      </c>
      <c r="W1007" t="s">
        <v>3604</v>
      </c>
      <c r="X1007">
        <v>1</v>
      </c>
      <c r="Y1007" t="s">
        <v>3605</v>
      </c>
      <c r="Z1007" t="s">
        <v>3605</v>
      </c>
      <c r="AA1007" t="s">
        <v>3606</v>
      </c>
      <c r="AB1007" t="s">
        <v>3606</v>
      </c>
    </row>
    <row r="1008" spans="1:28">
      <c r="A1008">
        <v>3</v>
      </c>
      <c r="B1008">
        <v>987152</v>
      </c>
      <c r="C1008" s="28">
        <v>3.9805479548320603E-6</v>
      </c>
      <c r="D1008">
        <v>47</v>
      </c>
      <c r="E1008" t="s">
        <v>1378</v>
      </c>
      <c r="F1008" t="s">
        <v>2347</v>
      </c>
      <c r="G1008" t="s">
        <v>2334</v>
      </c>
      <c r="H1008" t="s">
        <v>2386</v>
      </c>
      <c r="I1008">
        <v>1</v>
      </c>
      <c r="J1008" t="s">
        <v>2349</v>
      </c>
      <c r="K1008">
        <v>0.35087719298245601</v>
      </c>
      <c r="L1008" t="s">
        <v>249</v>
      </c>
      <c r="M1008">
        <v>0.95253106935385201</v>
      </c>
      <c r="N1008">
        <v>0.95253106935385201</v>
      </c>
      <c r="O1008">
        <v>0</v>
      </c>
      <c r="P1008">
        <v>0.68721019620616597</v>
      </c>
      <c r="Q1008">
        <v>0</v>
      </c>
      <c r="R1008">
        <v>0.36405447781739803</v>
      </c>
      <c r="S1008" t="s">
        <v>2323</v>
      </c>
      <c r="T1008" t="s">
        <v>249</v>
      </c>
      <c r="U1008" t="s">
        <v>3000</v>
      </c>
      <c r="V1008" t="s">
        <v>3000</v>
      </c>
      <c r="W1008" t="s">
        <v>3000</v>
      </c>
      <c r="X1008">
        <v>1</v>
      </c>
      <c r="Y1008" t="s">
        <v>3607</v>
      </c>
      <c r="Z1008" t="s">
        <v>3607</v>
      </c>
      <c r="AA1008" t="s">
        <v>3608</v>
      </c>
      <c r="AB1008" t="s">
        <v>3608</v>
      </c>
    </row>
    <row r="1009" spans="1:28">
      <c r="A1009">
        <v>3</v>
      </c>
      <c r="B1009">
        <v>988227</v>
      </c>
      <c r="C1009" s="28">
        <v>3.9805479548320603E-6</v>
      </c>
      <c r="D1009">
        <v>47</v>
      </c>
      <c r="E1009" t="s">
        <v>1378</v>
      </c>
      <c r="F1009" t="s">
        <v>2347</v>
      </c>
      <c r="G1009" t="s">
        <v>3609</v>
      </c>
      <c r="H1009" t="s">
        <v>2321</v>
      </c>
      <c r="I1009">
        <v>2</v>
      </c>
      <c r="J1009" t="s">
        <v>2349</v>
      </c>
      <c r="K1009">
        <v>0.35087719298245601</v>
      </c>
      <c r="L1009" t="s">
        <v>249</v>
      </c>
      <c r="M1009">
        <v>0.95253106935385201</v>
      </c>
      <c r="N1009">
        <v>0.95253106935385201</v>
      </c>
      <c r="O1009">
        <v>0</v>
      </c>
      <c r="P1009">
        <v>0.68721019620616597</v>
      </c>
      <c r="Q1009">
        <v>0</v>
      </c>
      <c r="R1009">
        <v>0.36405447781739803</v>
      </c>
      <c r="S1009" t="s">
        <v>2323</v>
      </c>
      <c r="T1009" t="s">
        <v>249</v>
      </c>
      <c r="U1009" t="s">
        <v>3000</v>
      </c>
      <c r="V1009" t="s">
        <v>3000</v>
      </c>
      <c r="W1009" t="s">
        <v>3001</v>
      </c>
      <c r="X1009">
        <v>1</v>
      </c>
      <c r="Y1009" t="s">
        <v>3607</v>
      </c>
      <c r="Z1009" t="s">
        <v>3001</v>
      </c>
      <c r="AA1009" t="s">
        <v>3608</v>
      </c>
      <c r="AB1009" t="s">
        <v>3002</v>
      </c>
    </row>
    <row r="1010" spans="1:28">
      <c r="A1010">
        <v>3</v>
      </c>
      <c r="B1010">
        <v>990420</v>
      </c>
      <c r="C1010" s="28">
        <v>3.9805479548320603E-6</v>
      </c>
      <c r="D1010">
        <v>47</v>
      </c>
      <c r="E1010" t="s">
        <v>1378</v>
      </c>
      <c r="F1010" t="s">
        <v>2347</v>
      </c>
      <c r="G1010" t="s">
        <v>2321</v>
      </c>
      <c r="H1010" t="s">
        <v>2925</v>
      </c>
      <c r="I1010">
        <v>1</v>
      </c>
      <c r="J1010" t="s">
        <v>2329</v>
      </c>
      <c r="K1010">
        <v>0.35087719298245601</v>
      </c>
      <c r="L1010" t="s">
        <v>249</v>
      </c>
      <c r="M1010">
        <v>0.95253106935385201</v>
      </c>
      <c r="N1010">
        <v>0.95253106935385201</v>
      </c>
      <c r="O1010">
        <v>0</v>
      </c>
      <c r="P1010">
        <v>0.68721019620616597</v>
      </c>
      <c r="Q1010">
        <v>0</v>
      </c>
      <c r="R1010">
        <v>0.36405447781739803</v>
      </c>
      <c r="S1010" t="s">
        <v>2323</v>
      </c>
      <c r="T1010" t="s">
        <v>249</v>
      </c>
      <c r="U1010" t="s">
        <v>3610</v>
      </c>
      <c r="V1010" t="s">
        <v>3001</v>
      </c>
      <c r="W1010" t="s">
        <v>3610</v>
      </c>
      <c r="X1010">
        <v>0</v>
      </c>
      <c r="Y1010" t="s">
        <v>3001</v>
      </c>
      <c r="Z1010" t="s">
        <v>3611</v>
      </c>
      <c r="AA1010" t="s">
        <v>3002</v>
      </c>
      <c r="AB1010" t="s">
        <v>3612</v>
      </c>
    </row>
    <row r="1011" spans="1:28">
      <c r="A1011">
        <v>3</v>
      </c>
      <c r="B1011">
        <v>990564</v>
      </c>
      <c r="C1011" s="28">
        <v>3.9805479548320603E-6</v>
      </c>
      <c r="D1011">
        <v>47</v>
      </c>
      <c r="E1011" t="s">
        <v>1378</v>
      </c>
      <c r="F1011" t="s">
        <v>2347</v>
      </c>
      <c r="G1011" t="s">
        <v>2320</v>
      </c>
      <c r="H1011" t="s">
        <v>2473</v>
      </c>
      <c r="I1011">
        <v>1</v>
      </c>
      <c r="J1011" t="s">
        <v>2329</v>
      </c>
      <c r="K1011">
        <v>0.35087719298245601</v>
      </c>
      <c r="L1011" t="s">
        <v>249</v>
      </c>
      <c r="M1011">
        <v>0.95253106935385201</v>
      </c>
      <c r="N1011">
        <v>0.95253106935385201</v>
      </c>
      <c r="O1011">
        <v>0</v>
      </c>
      <c r="P1011">
        <v>0.68721019620616597</v>
      </c>
      <c r="Q1011">
        <v>0</v>
      </c>
      <c r="R1011">
        <v>0.36405447781739803</v>
      </c>
      <c r="S1011" t="s">
        <v>2323</v>
      </c>
      <c r="T1011" t="s">
        <v>249</v>
      </c>
      <c r="U1011" t="s">
        <v>3610</v>
      </c>
      <c r="V1011" t="s">
        <v>3001</v>
      </c>
      <c r="W1011" t="s">
        <v>3610</v>
      </c>
      <c r="X1011">
        <v>0</v>
      </c>
      <c r="Y1011" t="s">
        <v>3001</v>
      </c>
      <c r="Z1011" t="s">
        <v>3611</v>
      </c>
      <c r="AA1011" t="s">
        <v>3002</v>
      </c>
      <c r="AB1011" t="s">
        <v>3612</v>
      </c>
    </row>
    <row r="1012" spans="1:28">
      <c r="A1012">
        <v>3</v>
      </c>
      <c r="B1012">
        <v>990867</v>
      </c>
      <c r="C1012" s="28">
        <v>3.9805479548320603E-6</v>
      </c>
      <c r="D1012">
        <v>47</v>
      </c>
      <c r="E1012" t="s">
        <v>1378</v>
      </c>
      <c r="F1012" t="s">
        <v>2347</v>
      </c>
      <c r="G1012" t="s">
        <v>2473</v>
      </c>
      <c r="H1012" t="s">
        <v>2320</v>
      </c>
      <c r="I1012">
        <v>1</v>
      </c>
      <c r="J1012" t="s">
        <v>2493</v>
      </c>
      <c r="K1012">
        <v>0.35087719298245601</v>
      </c>
      <c r="L1012" t="s">
        <v>249</v>
      </c>
      <c r="M1012">
        <v>0.95253106935385201</v>
      </c>
      <c r="N1012">
        <v>0.95253106935385201</v>
      </c>
      <c r="O1012">
        <v>0</v>
      </c>
      <c r="P1012">
        <v>0.68721019620616597</v>
      </c>
      <c r="Q1012">
        <v>0</v>
      </c>
      <c r="R1012">
        <v>0.36405447781739803</v>
      </c>
      <c r="S1012" t="s">
        <v>2323</v>
      </c>
      <c r="T1012" t="s">
        <v>249</v>
      </c>
      <c r="U1012" t="s">
        <v>3610</v>
      </c>
      <c r="V1012" t="s">
        <v>3610</v>
      </c>
      <c r="W1012" t="s">
        <v>3610</v>
      </c>
      <c r="X1012">
        <v>1</v>
      </c>
      <c r="Y1012" t="s">
        <v>3611</v>
      </c>
      <c r="Z1012" t="s">
        <v>3611</v>
      </c>
      <c r="AA1012" t="s">
        <v>3612</v>
      </c>
      <c r="AB1012" t="s">
        <v>3612</v>
      </c>
    </row>
    <row r="1013" spans="1:28">
      <c r="A1013">
        <v>3</v>
      </c>
      <c r="B1013">
        <v>989831</v>
      </c>
      <c r="C1013" s="28">
        <v>3.9805479548320603E-6</v>
      </c>
      <c r="D1013">
        <v>47</v>
      </c>
      <c r="E1013" t="s">
        <v>1378</v>
      </c>
      <c r="F1013" t="s">
        <v>2347</v>
      </c>
      <c r="G1013" t="s">
        <v>2473</v>
      </c>
      <c r="H1013" t="s">
        <v>2320</v>
      </c>
      <c r="I1013">
        <v>1</v>
      </c>
      <c r="J1013" t="s">
        <v>2322</v>
      </c>
      <c r="K1013">
        <v>0.35087719298245601</v>
      </c>
      <c r="L1013" t="s">
        <v>249</v>
      </c>
      <c r="M1013">
        <v>0.95253106935385201</v>
      </c>
      <c r="N1013">
        <v>0.95253106935385201</v>
      </c>
      <c r="O1013">
        <v>0</v>
      </c>
      <c r="P1013">
        <v>0.68721019620616597</v>
      </c>
      <c r="Q1013">
        <v>0</v>
      </c>
      <c r="R1013">
        <v>0.36405447781739803</v>
      </c>
      <c r="S1013" t="s">
        <v>2323</v>
      </c>
      <c r="T1013" t="s">
        <v>249</v>
      </c>
      <c r="U1013" t="s">
        <v>3000</v>
      </c>
      <c r="V1013" t="s">
        <v>3001</v>
      </c>
      <c r="W1013" t="s">
        <v>3000</v>
      </c>
      <c r="X1013">
        <v>0</v>
      </c>
      <c r="Y1013" t="s">
        <v>3001</v>
      </c>
      <c r="Z1013" t="s">
        <v>3607</v>
      </c>
      <c r="AA1013" t="s">
        <v>3002</v>
      </c>
      <c r="AB1013" t="s">
        <v>3608</v>
      </c>
    </row>
    <row r="1014" spans="1:28">
      <c r="A1014">
        <v>1</v>
      </c>
      <c r="B1014">
        <v>3208826</v>
      </c>
      <c r="C1014" s="28">
        <v>3.9974163378171898E-6</v>
      </c>
      <c r="D1014">
        <v>156</v>
      </c>
      <c r="E1014" t="s">
        <v>1459</v>
      </c>
      <c r="F1014" t="s">
        <v>2319</v>
      </c>
      <c r="G1014" t="s">
        <v>2335</v>
      </c>
      <c r="H1014" t="s">
        <v>2334</v>
      </c>
      <c r="I1014">
        <v>1</v>
      </c>
      <c r="J1014" t="s">
        <v>2353</v>
      </c>
      <c r="K1014">
        <v>0.40350877192982498</v>
      </c>
      <c r="L1014">
        <v>0.128375467568701</v>
      </c>
      <c r="M1014">
        <v>0.32814512437774002</v>
      </c>
      <c r="N1014">
        <v>0.32814512437774002</v>
      </c>
      <c r="O1014">
        <v>0</v>
      </c>
      <c r="P1014">
        <v>0.16641692368229799</v>
      </c>
      <c r="Q1014">
        <v>0</v>
      </c>
      <c r="R1014">
        <v>0.127437559869927</v>
      </c>
      <c r="S1014" t="s">
        <v>2323</v>
      </c>
      <c r="T1014" t="s">
        <v>249</v>
      </c>
      <c r="U1014" t="s">
        <v>3032</v>
      </c>
      <c r="V1014" t="s">
        <v>3032</v>
      </c>
      <c r="W1014" t="s">
        <v>3032</v>
      </c>
      <c r="X1014">
        <v>1</v>
      </c>
      <c r="Y1014" t="s">
        <v>3033</v>
      </c>
      <c r="Z1014" t="s">
        <v>3033</v>
      </c>
      <c r="AA1014" t="s">
        <v>3034</v>
      </c>
      <c r="AB1014" t="s">
        <v>3034</v>
      </c>
    </row>
    <row r="1015" spans="1:28">
      <c r="A1015">
        <v>1</v>
      </c>
      <c r="B1015">
        <v>3196167</v>
      </c>
      <c r="C1015" s="28">
        <v>3.9974163378171898E-6</v>
      </c>
      <c r="D1015">
        <v>156</v>
      </c>
      <c r="E1015" t="s">
        <v>1459</v>
      </c>
      <c r="F1015" t="s">
        <v>2319</v>
      </c>
      <c r="G1015" t="s">
        <v>2320</v>
      </c>
      <c r="H1015" t="s">
        <v>2321</v>
      </c>
      <c r="I1015">
        <v>1</v>
      </c>
      <c r="J1015" t="s">
        <v>2329</v>
      </c>
      <c r="K1015">
        <v>0.40350877192982498</v>
      </c>
      <c r="L1015">
        <v>0.1283754675687</v>
      </c>
      <c r="M1015">
        <v>0.32814512437774002</v>
      </c>
      <c r="N1015">
        <v>0.32814512437774002</v>
      </c>
      <c r="O1015">
        <v>0</v>
      </c>
      <c r="P1015">
        <v>0.16641692368229799</v>
      </c>
      <c r="Q1015">
        <v>0</v>
      </c>
      <c r="R1015">
        <v>0.127437559869927</v>
      </c>
      <c r="S1015" t="s">
        <v>2323</v>
      </c>
      <c r="T1015" t="s">
        <v>2337</v>
      </c>
      <c r="U1015" t="s">
        <v>2737</v>
      </c>
      <c r="V1015" t="s">
        <v>2737</v>
      </c>
      <c r="W1015" t="s">
        <v>2737</v>
      </c>
      <c r="X1015">
        <v>1</v>
      </c>
      <c r="Y1015" t="s">
        <v>2738</v>
      </c>
      <c r="Z1015" t="s">
        <v>2738</v>
      </c>
      <c r="AA1015" t="s">
        <v>2739</v>
      </c>
      <c r="AB1015" t="s">
        <v>2739</v>
      </c>
    </row>
    <row r="1016" spans="1:28">
      <c r="A1016">
        <v>1</v>
      </c>
      <c r="B1016">
        <v>3202958</v>
      </c>
      <c r="C1016" s="28">
        <v>3.9974163378171898E-6</v>
      </c>
      <c r="D1016">
        <v>156</v>
      </c>
      <c r="E1016" t="s">
        <v>1459</v>
      </c>
      <c r="F1016" t="s">
        <v>2319</v>
      </c>
      <c r="G1016" t="s">
        <v>2321</v>
      </c>
      <c r="H1016" t="s">
        <v>2320</v>
      </c>
      <c r="I1016">
        <v>1</v>
      </c>
      <c r="J1016" t="s">
        <v>2336</v>
      </c>
      <c r="K1016">
        <v>0.40350877192982498</v>
      </c>
      <c r="L1016">
        <v>0.128375467568701</v>
      </c>
      <c r="M1016">
        <v>0.32814512437774002</v>
      </c>
      <c r="N1016">
        <v>0.32814512437774002</v>
      </c>
      <c r="O1016">
        <v>0</v>
      </c>
      <c r="P1016">
        <v>0.16641692368229799</v>
      </c>
      <c r="Q1016">
        <v>0</v>
      </c>
      <c r="R1016">
        <v>0.127437559869927</v>
      </c>
      <c r="S1016" t="s">
        <v>2323</v>
      </c>
      <c r="T1016" t="s">
        <v>2330</v>
      </c>
      <c r="U1016" t="s">
        <v>2802</v>
      </c>
      <c r="V1016" t="s">
        <v>2802</v>
      </c>
      <c r="W1016" t="s">
        <v>2802</v>
      </c>
      <c r="X1016">
        <v>1</v>
      </c>
      <c r="Y1016" t="s">
        <v>2804</v>
      </c>
      <c r="Z1016" t="s">
        <v>2804</v>
      </c>
      <c r="AA1016" t="s">
        <v>2805</v>
      </c>
      <c r="AB1016" t="s">
        <v>2805</v>
      </c>
    </row>
    <row r="1017" spans="1:28">
      <c r="A1017">
        <v>2</v>
      </c>
      <c r="B1017">
        <v>1538082</v>
      </c>
      <c r="C1017" s="28">
        <v>3.9985882419682003E-6</v>
      </c>
      <c r="D1017">
        <v>54</v>
      </c>
      <c r="E1017" t="s">
        <v>1500</v>
      </c>
      <c r="F1017" t="s">
        <v>2347</v>
      </c>
      <c r="G1017" t="s">
        <v>2320</v>
      </c>
      <c r="H1017" t="s">
        <v>2473</v>
      </c>
      <c r="I1017">
        <v>1</v>
      </c>
      <c r="J1017" t="s">
        <v>2493</v>
      </c>
      <c r="K1017">
        <v>0.140350877192982</v>
      </c>
      <c r="L1017" t="s">
        <v>249</v>
      </c>
      <c r="M1017">
        <v>3.34439195258894E-3</v>
      </c>
      <c r="N1017">
        <v>3.34439195258894E-3</v>
      </c>
      <c r="O1017">
        <v>1</v>
      </c>
      <c r="P1017">
        <v>3.34439195258894E-3</v>
      </c>
      <c r="Q1017">
        <v>0</v>
      </c>
      <c r="R1017">
        <v>0.32551510559263802</v>
      </c>
      <c r="S1017" t="s">
        <v>2323</v>
      </c>
      <c r="T1017" t="s">
        <v>249</v>
      </c>
      <c r="U1017" t="s">
        <v>3613</v>
      </c>
      <c r="V1017" t="s">
        <v>3613</v>
      </c>
      <c r="W1017" t="s">
        <v>3613</v>
      </c>
      <c r="X1017">
        <v>1</v>
      </c>
      <c r="Y1017" t="s">
        <v>3613</v>
      </c>
      <c r="Z1017" t="s">
        <v>3613</v>
      </c>
      <c r="AA1017" t="s">
        <v>3614</v>
      </c>
      <c r="AB1017" t="s">
        <v>3614</v>
      </c>
    </row>
    <row r="1018" spans="1:28">
      <c r="A1018">
        <v>2</v>
      </c>
      <c r="B1018">
        <v>3530599</v>
      </c>
      <c r="C1018" s="28">
        <v>4.0335829885692599E-6</v>
      </c>
      <c r="D1018">
        <v>74</v>
      </c>
      <c r="E1018" t="s">
        <v>1510</v>
      </c>
      <c r="F1018" t="s">
        <v>2319</v>
      </c>
      <c r="G1018" t="s">
        <v>2335</v>
      </c>
      <c r="H1018" t="s">
        <v>2334</v>
      </c>
      <c r="I1018">
        <v>1</v>
      </c>
      <c r="J1018" t="s">
        <v>2432</v>
      </c>
      <c r="K1018">
        <v>0.24561403508771901</v>
      </c>
      <c r="L1018" t="s">
        <v>249</v>
      </c>
      <c r="M1018">
        <v>0.23934878921984801</v>
      </c>
      <c r="N1018">
        <v>0.23934878921984801</v>
      </c>
      <c r="O1018">
        <v>0</v>
      </c>
      <c r="P1018">
        <v>0.23934878921984801</v>
      </c>
      <c r="Q1018">
        <v>0</v>
      </c>
      <c r="R1018">
        <v>0.24959801505814</v>
      </c>
      <c r="S1018" t="s">
        <v>2323</v>
      </c>
      <c r="T1018" t="s">
        <v>249</v>
      </c>
      <c r="U1018" t="s">
        <v>3615</v>
      </c>
      <c r="V1018" t="s">
        <v>3616</v>
      </c>
      <c r="W1018" t="s">
        <v>3615</v>
      </c>
      <c r="X1018">
        <v>0</v>
      </c>
      <c r="Y1018" t="s">
        <v>3617</v>
      </c>
      <c r="Z1018" t="s">
        <v>3618</v>
      </c>
      <c r="AA1018" t="s">
        <v>3619</v>
      </c>
      <c r="AB1018" t="s">
        <v>3620</v>
      </c>
    </row>
    <row r="1019" spans="1:28">
      <c r="A1019">
        <v>1</v>
      </c>
      <c r="B1019">
        <v>3155194</v>
      </c>
      <c r="C1019" s="28">
        <v>4.0675055133069804E-6</v>
      </c>
      <c r="D1019">
        <v>57</v>
      </c>
      <c r="E1019" t="s">
        <v>1360</v>
      </c>
      <c r="F1019" t="s">
        <v>2319</v>
      </c>
      <c r="G1019" t="s">
        <v>2321</v>
      </c>
      <c r="H1019" t="s">
        <v>2320</v>
      </c>
      <c r="I1019">
        <v>1</v>
      </c>
      <c r="J1019" t="s">
        <v>3621</v>
      </c>
      <c r="K1019">
        <v>0.35087719298245601</v>
      </c>
      <c r="L1019">
        <v>5.7809663496750298E-2</v>
      </c>
      <c r="M1019">
        <v>9.1418637775090303E-4</v>
      </c>
      <c r="N1019">
        <v>9.1418637775090303E-4</v>
      </c>
      <c r="O1019">
        <v>1</v>
      </c>
      <c r="P1019">
        <v>5.7330784288250002E-4</v>
      </c>
      <c r="Q1019">
        <v>0</v>
      </c>
      <c r="R1019">
        <v>0.31099359992041598</v>
      </c>
      <c r="S1019" t="s">
        <v>2323</v>
      </c>
      <c r="T1019" t="s">
        <v>2337</v>
      </c>
      <c r="U1019" t="s">
        <v>3622</v>
      </c>
      <c r="V1019" t="s">
        <v>2520</v>
      </c>
      <c r="W1019" t="s">
        <v>2520</v>
      </c>
      <c r="X1019">
        <v>1</v>
      </c>
      <c r="Y1019" t="s">
        <v>2521</v>
      </c>
      <c r="Z1019" t="s">
        <v>2521</v>
      </c>
      <c r="AA1019" t="s">
        <v>2522</v>
      </c>
      <c r="AB1019" t="s">
        <v>2522</v>
      </c>
    </row>
    <row r="1020" spans="1:28">
      <c r="A1020">
        <v>1</v>
      </c>
      <c r="B1020">
        <v>3155221</v>
      </c>
      <c r="C1020" s="28">
        <v>4.0675055133069804E-6</v>
      </c>
      <c r="D1020">
        <v>57</v>
      </c>
      <c r="E1020" t="s">
        <v>1360</v>
      </c>
      <c r="F1020" t="s">
        <v>2319</v>
      </c>
      <c r="G1020" t="s">
        <v>2335</v>
      </c>
      <c r="H1020" t="s">
        <v>2334</v>
      </c>
      <c r="I1020">
        <v>1</v>
      </c>
      <c r="J1020" t="s">
        <v>3621</v>
      </c>
      <c r="K1020">
        <v>0.35087719298245601</v>
      </c>
      <c r="L1020">
        <v>5.7809663496750298E-2</v>
      </c>
      <c r="M1020">
        <v>9.1418637775090303E-4</v>
      </c>
      <c r="N1020">
        <v>9.1418637775090303E-4</v>
      </c>
      <c r="O1020">
        <v>1</v>
      </c>
      <c r="P1020">
        <v>5.7330784288250002E-4</v>
      </c>
      <c r="Q1020">
        <v>0</v>
      </c>
      <c r="R1020">
        <v>0.31099359992041598</v>
      </c>
      <c r="S1020" t="s">
        <v>2323</v>
      </c>
      <c r="T1020" t="s">
        <v>2337</v>
      </c>
      <c r="U1020" t="s">
        <v>3622</v>
      </c>
      <c r="V1020" t="s">
        <v>2520</v>
      </c>
      <c r="W1020" t="s">
        <v>2520</v>
      </c>
      <c r="X1020">
        <v>1</v>
      </c>
      <c r="Y1020" t="s">
        <v>2521</v>
      </c>
      <c r="Z1020" t="s">
        <v>2521</v>
      </c>
      <c r="AA1020" t="s">
        <v>2522</v>
      </c>
      <c r="AB1020" t="s">
        <v>2522</v>
      </c>
    </row>
    <row r="1021" spans="1:28">
      <c r="A1021">
        <v>2</v>
      </c>
      <c r="B1021">
        <v>277152</v>
      </c>
      <c r="C1021" s="28">
        <v>4.0779857011974598E-6</v>
      </c>
      <c r="D1021">
        <v>156</v>
      </c>
      <c r="E1021" t="s">
        <v>1500</v>
      </c>
      <c r="F1021" t="s">
        <v>2319</v>
      </c>
      <c r="G1021" t="s">
        <v>2320</v>
      </c>
      <c r="H1021" t="s">
        <v>2335</v>
      </c>
      <c r="I1021">
        <v>1</v>
      </c>
      <c r="J1021" t="s">
        <v>2353</v>
      </c>
      <c r="K1021">
        <v>0.19298245614035101</v>
      </c>
      <c r="L1021" t="s">
        <v>249</v>
      </c>
      <c r="M1021">
        <v>4.8642565916211203E-2</v>
      </c>
      <c r="N1021">
        <v>4.8642565916211203E-2</v>
      </c>
      <c r="O1021">
        <v>1</v>
      </c>
      <c r="P1021">
        <v>4.8642565916211203E-2</v>
      </c>
      <c r="Q1021">
        <v>0</v>
      </c>
      <c r="R1021">
        <v>0.127223593667037</v>
      </c>
      <c r="S1021" t="s">
        <v>2323</v>
      </c>
      <c r="T1021" t="s">
        <v>249</v>
      </c>
      <c r="U1021" t="s">
        <v>2364</v>
      </c>
      <c r="V1021" t="s">
        <v>2364</v>
      </c>
      <c r="W1021" t="s">
        <v>2364</v>
      </c>
      <c r="X1021">
        <v>1</v>
      </c>
      <c r="Y1021" t="s">
        <v>2364</v>
      </c>
      <c r="Z1021" t="s">
        <v>2364</v>
      </c>
      <c r="AA1021" t="s">
        <v>2365</v>
      </c>
      <c r="AB1021" t="s">
        <v>2365</v>
      </c>
    </row>
    <row r="1022" spans="1:28">
      <c r="A1022">
        <v>2</v>
      </c>
      <c r="B1022">
        <v>283885</v>
      </c>
      <c r="C1022" s="28">
        <v>4.0779857011974598E-6</v>
      </c>
      <c r="D1022">
        <v>156</v>
      </c>
      <c r="E1022" t="s">
        <v>1500</v>
      </c>
      <c r="F1022" t="s">
        <v>2319</v>
      </c>
      <c r="G1022" t="s">
        <v>2334</v>
      </c>
      <c r="H1022" t="s">
        <v>2320</v>
      </c>
      <c r="I1022">
        <v>1</v>
      </c>
      <c r="J1022" t="s">
        <v>2353</v>
      </c>
      <c r="K1022">
        <v>0.19298245614035101</v>
      </c>
      <c r="L1022" t="s">
        <v>249</v>
      </c>
      <c r="M1022">
        <v>4.8642565916211203E-2</v>
      </c>
      <c r="N1022">
        <v>4.8642565916211203E-2</v>
      </c>
      <c r="O1022">
        <v>1</v>
      </c>
      <c r="P1022">
        <v>4.8642565916211203E-2</v>
      </c>
      <c r="Q1022">
        <v>0</v>
      </c>
      <c r="R1022">
        <v>0.127223593667037</v>
      </c>
      <c r="S1022" t="s">
        <v>2323</v>
      </c>
      <c r="T1022" t="s">
        <v>249</v>
      </c>
      <c r="U1022" t="s">
        <v>2683</v>
      </c>
      <c r="V1022" t="s">
        <v>2684</v>
      </c>
      <c r="W1022" t="s">
        <v>2683</v>
      </c>
      <c r="X1022">
        <v>1</v>
      </c>
      <c r="Y1022" t="s">
        <v>2686</v>
      </c>
      <c r="Z1022" t="s">
        <v>2685</v>
      </c>
      <c r="AA1022" t="s">
        <v>2688</v>
      </c>
      <c r="AB1022" t="s">
        <v>2687</v>
      </c>
    </row>
    <row r="1023" spans="1:28">
      <c r="A1023">
        <v>2</v>
      </c>
      <c r="B1023">
        <v>279211</v>
      </c>
      <c r="C1023" s="28">
        <v>4.0779857011974598E-6</v>
      </c>
      <c r="D1023">
        <v>156</v>
      </c>
      <c r="E1023" t="s">
        <v>1500</v>
      </c>
      <c r="F1023" t="s">
        <v>2319</v>
      </c>
      <c r="G1023" t="s">
        <v>2335</v>
      </c>
      <c r="H1023" t="s">
        <v>2334</v>
      </c>
      <c r="I1023">
        <v>1</v>
      </c>
      <c r="J1023" t="s">
        <v>2349</v>
      </c>
      <c r="K1023">
        <v>0.19298245614035101</v>
      </c>
      <c r="L1023" t="s">
        <v>249</v>
      </c>
      <c r="M1023">
        <v>4.8642565916211203E-2</v>
      </c>
      <c r="N1023">
        <v>4.8642565916211203E-2</v>
      </c>
      <c r="O1023">
        <v>1</v>
      </c>
      <c r="P1023">
        <v>4.8642565916211203E-2</v>
      </c>
      <c r="Q1023">
        <v>0</v>
      </c>
      <c r="R1023">
        <v>0.127223593667037</v>
      </c>
      <c r="S1023" t="s">
        <v>2323</v>
      </c>
      <c r="T1023" t="s">
        <v>249</v>
      </c>
      <c r="U1023" t="s">
        <v>2692</v>
      </c>
      <c r="V1023" t="s">
        <v>2692</v>
      </c>
      <c r="W1023" t="s">
        <v>2692</v>
      </c>
      <c r="X1023">
        <v>1</v>
      </c>
      <c r="Y1023" t="s">
        <v>2692</v>
      </c>
      <c r="Z1023" t="s">
        <v>2692</v>
      </c>
      <c r="AA1023" t="s">
        <v>2693</v>
      </c>
      <c r="AB1023" t="s">
        <v>2693</v>
      </c>
    </row>
    <row r="1024" spans="1:28">
      <c r="A1024">
        <v>2</v>
      </c>
      <c r="B1024">
        <v>273036</v>
      </c>
      <c r="C1024" s="28">
        <v>4.0779857011974598E-6</v>
      </c>
      <c r="D1024">
        <v>156</v>
      </c>
      <c r="E1024" t="s">
        <v>1500</v>
      </c>
      <c r="F1024" t="s">
        <v>2319</v>
      </c>
      <c r="G1024" t="s">
        <v>2321</v>
      </c>
      <c r="H1024" t="s">
        <v>2320</v>
      </c>
      <c r="I1024">
        <v>1</v>
      </c>
      <c r="J1024" t="s">
        <v>2329</v>
      </c>
      <c r="K1024">
        <v>0.19298245614035101</v>
      </c>
      <c r="L1024" t="s">
        <v>249</v>
      </c>
      <c r="M1024">
        <v>4.8642565916211203E-2</v>
      </c>
      <c r="N1024">
        <v>4.8642565916211203E-2</v>
      </c>
      <c r="O1024">
        <v>1</v>
      </c>
      <c r="P1024">
        <v>4.8642565916211203E-2</v>
      </c>
      <c r="Q1024">
        <v>0</v>
      </c>
      <c r="R1024">
        <v>0.127223593667037</v>
      </c>
      <c r="S1024" t="s">
        <v>2323</v>
      </c>
      <c r="T1024" t="s">
        <v>2337</v>
      </c>
      <c r="U1024" t="s">
        <v>2755</v>
      </c>
      <c r="V1024" t="s">
        <v>2755</v>
      </c>
      <c r="W1024" t="s">
        <v>2755</v>
      </c>
      <c r="X1024">
        <v>1</v>
      </c>
      <c r="Y1024" t="s">
        <v>2755</v>
      </c>
      <c r="Z1024" t="s">
        <v>2755</v>
      </c>
      <c r="AA1024" t="s">
        <v>2756</v>
      </c>
      <c r="AB1024" t="s">
        <v>2756</v>
      </c>
    </row>
    <row r="1025" spans="1:28">
      <c r="A1025">
        <v>2</v>
      </c>
      <c r="B1025">
        <v>273519</v>
      </c>
      <c r="C1025" s="28">
        <v>4.0779857011974598E-6</v>
      </c>
      <c r="D1025">
        <v>156</v>
      </c>
      <c r="E1025" t="s">
        <v>1500</v>
      </c>
      <c r="F1025" t="s">
        <v>2319</v>
      </c>
      <c r="G1025" t="s">
        <v>2335</v>
      </c>
      <c r="H1025" t="s">
        <v>2334</v>
      </c>
      <c r="I1025">
        <v>1</v>
      </c>
      <c r="J1025" t="s">
        <v>2329</v>
      </c>
      <c r="K1025">
        <v>0.19298245614035101</v>
      </c>
      <c r="L1025" t="s">
        <v>249</v>
      </c>
      <c r="M1025">
        <v>4.8642565916211203E-2</v>
      </c>
      <c r="N1025">
        <v>4.8642565916211203E-2</v>
      </c>
      <c r="O1025">
        <v>1</v>
      </c>
      <c r="P1025">
        <v>4.8642565916211203E-2</v>
      </c>
      <c r="Q1025">
        <v>0</v>
      </c>
      <c r="R1025">
        <v>0.127223593667037</v>
      </c>
      <c r="S1025" t="s">
        <v>2323</v>
      </c>
      <c r="T1025" t="s">
        <v>2337</v>
      </c>
      <c r="U1025" t="s">
        <v>2755</v>
      </c>
      <c r="V1025" t="s">
        <v>2755</v>
      </c>
      <c r="W1025" t="s">
        <v>2755</v>
      </c>
      <c r="X1025">
        <v>1</v>
      </c>
      <c r="Y1025" t="s">
        <v>2755</v>
      </c>
      <c r="Z1025" t="s">
        <v>2755</v>
      </c>
      <c r="AA1025" t="s">
        <v>2756</v>
      </c>
      <c r="AB1025" t="s">
        <v>2756</v>
      </c>
    </row>
    <row r="1026" spans="1:28">
      <c r="A1026">
        <v>2</v>
      </c>
      <c r="B1026">
        <v>282630</v>
      </c>
      <c r="C1026" s="28">
        <v>4.0779857011974598E-6</v>
      </c>
      <c r="D1026">
        <v>156</v>
      </c>
      <c r="E1026" t="s">
        <v>1500</v>
      </c>
      <c r="F1026" t="s">
        <v>2319</v>
      </c>
      <c r="G1026" t="s">
        <v>2334</v>
      </c>
      <c r="H1026" t="s">
        <v>2335</v>
      </c>
      <c r="I1026">
        <v>1</v>
      </c>
      <c r="J1026" t="s">
        <v>2329</v>
      </c>
      <c r="K1026">
        <v>0.19298245614035101</v>
      </c>
      <c r="L1026" t="s">
        <v>249</v>
      </c>
      <c r="M1026">
        <v>4.8642565916211203E-2</v>
      </c>
      <c r="N1026">
        <v>4.8642565916211203E-2</v>
      </c>
      <c r="O1026">
        <v>1</v>
      </c>
      <c r="P1026">
        <v>4.8642565916211203E-2</v>
      </c>
      <c r="Q1026">
        <v>0</v>
      </c>
      <c r="R1026">
        <v>0.127223593667037</v>
      </c>
      <c r="S1026" t="s">
        <v>2323</v>
      </c>
      <c r="T1026" t="s">
        <v>2337</v>
      </c>
      <c r="U1026" t="s">
        <v>2683</v>
      </c>
      <c r="V1026" t="s">
        <v>2683</v>
      </c>
      <c r="W1026" t="s">
        <v>2684</v>
      </c>
      <c r="X1026">
        <v>1</v>
      </c>
      <c r="Y1026" t="s">
        <v>2685</v>
      </c>
      <c r="Z1026" t="s">
        <v>2686</v>
      </c>
      <c r="AA1026" t="s">
        <v>2687</v>
      </c>
      <c r="AB1026" t="s">
        <v>2688</v>
      </c>
    </row>
    <row r="1027" spans="1:28">
      <c r="A1027">
        <v>2</v>
      </c>
      <c r="B1027">
        <v>282689</v>
      </c>
      <c r="C1027" s="28">
        <v>4.0779857011974598E-6</v>
      </c>
      <c r="D1027">
        <v>156</v>
      </c>
      <c r="E1027" t="s">
        <v>1500</v>
      </c>
      <c r="F1027" t="s">
        <v>2319</v>
      </c>
      <c r="G1027" t="s">
        <v>2321</v>
      </c>
      <c r="H1027" t="s">
        <v>2335</v>
      </c>
      <c r="I1027">
        <v>1</v>
      </c>
      <c r="J1027" t="s">
        <v>2329</v>
      </c>
      <c r="K1027">
        <v>0.19298245614035101</v>
      </c>
      <c r="L1027" t="s">
        <v>249</v>
      </c>
      <c r="M1027">
        <v>4.8642565916211203E-2</v>
      </c>
      <c r="N1027">
        <v>4.8642565916211203E-2</v>
      </c>
      <c r="O1027">
        <v>1</v>
      </c>
      <c r="P1027">
        <v>4.8642565916211203E-2</v>
      </c>
      <c r="Q1027">
        <v>0</v>
      </c>
      <c r="R1027">
        <v>0.127223593667037</v>
      </c>
      <c r="S1027" t="s">
        <v>2323</v>
      </c>
      <c r="T1027" t="s">
        <v>2330</v>
      </c>
      <c r="U1027" t="s">
        <v>2683</v>
      </c>
      <c r="V1027" t="s">
        <v>2683</v>
      </c>
      <c r="W1027" t="s">
        <v>2684</v>
      </c>
      <c r="X1027">
        <v>1</v>
      </c>
      <c r="Y1027" t="s">
        <v>2685</v>
      </c>
      <c r="Z1027" t="s">
        <v>2686</v>
      </c>
      <c r="AA1027" t="s">
        <v>2687</v>
      </c>
      <c r="AB1027" t="s">
        <v>2688</v>
      </c>
    </row>
    <row r="1028" spans="1:28">
      <c r="A1028">
        <v>2</v>
      </c>
      <c r="B1028">
        <v>278841</v>
      </c>
      <c r="C1028" s="28">
        <v>4.0779857011974598E-6</v>
      </c>
      <c r="D1028">
        <v>156</v>
      </c>
      <c r="E1028" t="s">
        <v>1500</v>
      </c>
      <c r="F1028" t="s">
        <v>2319</v>
      </c>
      <c r="G1028" t="s">
        <v>2335</v>
      </c>
      <c r="H1028" t="s">
        <v>2334</v>
      </c>
      <c r="I1028">
        <v>1</v>
      </c>
      <c r="J1028" t="s">
        <v>2374</v>
      </c>
      <c r="K1028">
        <v>0.19298245614035101</v>
      </c>
      <c r="L1028" t="s">
        <v>249</v>
      </c>
      <c r="M1028">
        <v>4.8642565916211203E-2</v>
      </c>
      <c r="N1028">
        <v>4.8642565916211203E-2</v>
      </c>
      <c r="O1028">
        <v>1</v>
      </c>
      <c r="P1028">
        <v>4.8642565916211203E-2</v>
      </c>
      <c r="Q1028">
        <v>0</v>
      </c>
      <c r="R1028">
        <v>0.127223593667037</v>
      </c>
      <c r="S1028" t="s">
        <v>2323</v>
      </c>
      <c r="T1028" t="s">
        <v>249</v>
      </c>
      <c r="U1028" t="s">
        <v>2692</v>
      </c>
      <c r="V1028" t="s">
        <v>2692</v>
      </c>
      <c r="W1028" t="s">
        <v>2692</v>
      </c>
      <c r="X1028">
        <v>1</v>
      </c>
      <c r="Y1028" t="s">
        <v>2692</v>
      </c>
      <c r="Z1028" t="s">
        <v>2692</v>
      </c>
      <c r="AA1028" t="s">
        <v>2693</v>
      </c>
      <c r="AB1028" t="s">
        <v>2693</v>
      </c>
    </row>
    <row r="1029" spans="1:28">
      <c r="A1029">
        <v>2</v>
      </c>
      <c r="B1029">
        <v>274838</v>
      </c>
      <c r="C1029" s="28">
        <v>4.0779857011974598E-6</v>
      </c>
      <c r="D1029">
        <v>156</v>
      </c>
      <c r="E1029" t="s">
        <v>1500</v>
      </c>
      <c r="F1029" t="s">
        <v>2319</v>
      </c>
      <c r="G1029" t="s">
        <v>2335</v>
      </c>
      <c r="H1029" t="s">
        <v>2334</v>
      </c>
      <c r="I1029">
        <v>1</v>
      </c>
      <c r="J1029" t="s">
        <v>2463</v>
      </c>
      <c r="K1029">
        <v>0.19298245614035101</v>
      </c>
      <c r="L1029" t="s">
        <v>249</v>
      </c>
      <c r="M1029">
        <v>4.8642565916211203E-2</v>
      </c>
      <c r="N1029">
        <v>4.8642565916211203E-2</v>
      </c>
      <c r="O1029">
        <v>1</v>
      </c>
      <c r="P1029">
        <v>4.8642565916211203E-2</v>
      </c>
      <c r="Q1029">
        <v>0</v>
      </c>
      <c r="R1029">
        <v>0.127223593667037</v>
      </c>
      <c r="S1029" t="s">
        <v>2323</v>
      </c>
      <c r="T1029" t="s">
        <v>249</v>
      </c>
      <c r="U1029" t="s">
        <v>2755</v>
      </c>
      <c r="V1029" t="s">
        <v>2692</v>
      </c>
      <c r="W1029" t="s">
        <v>2755</v>
      </c>
      <c r="X1029">
        <v>0</v>
      </c>
      <c r="Y1029" t="s">
        <v>2692</v>
      </c>
      <c r="Z1029" t="s">
        <v>2755</v>
      </c>
      <c r="AA1029" t="s">
        <v>2693</v>
      </c>
      <c r="AB1029" t="s">
        <v>2756</v>
      </c>
    </row>
    <row r="1030" spans="1:28">
      <c r="A1030">
        <v>1</v>
      </c>
      <c r="B1030">
        <v>2971398</v>
      </c>
      <c r="C1030" s="28">
        <v>4.1783231169294601E-6</v>
      </c>
      <c r="D1030">
        <v>155</v>
      </c>
      <c r="E1030" t="s">
        <v>1474</v>
      </c>
      <c r="F1030" t="s">
        <v>2319</v>
      </c>
      <c r="G1030" t="s">
        <v>2320</v>
      </c>
      <c r="H1030" t="s">
        <v>2321</v>
      </c>
      <c r="I1030">
        <v>1</v>
      </c>
      <c r="J1030" t="s">
        <v>2349</v>
      </c>
      <c r="K1030">
        <v>0.19298245614035101</v>
      </c>
      <c r="L1030" t="s">
        <v>249</v>
      </c>
      <c r="M1030">
        <v>1.4503229474307699E-4</v>
      </c>
      <c r="N1030">
        <v>1.4503229474307699E-4</v>
      </c>
      <c r="O1030">
        <v>1</v>
      </c>
      <c r="P1030">
        <v>1.4503229474307699E-4</v>
      </c>
      <c r="Q1030">
        <v>0</v>
      </c>
      <c r="R1030">
        <v>0.12772734369415001</v>
      </c>
      <c r="S1030" t="s">
        <v>2323</v>
      </c>
      <c r="T1030" t="s">
        <v>249</v>
      </c>
      <c r="U1030" t="s">
        <v>2476</v>
      </c>
      <c r="V1030" t="s">
        <v>2476</v>
      </c>
      <c r="W1030" t="s">
        <v>2476</v>
      </c>
      <c r="X1030">
        <v>1</v>
      </c>
      <c r="Y1030" t="s">
        <v>2477</v>
      </c>
      <c r="Z1030" t="s">
        <v>2477</v>
      </c>
      <c r="AA1030" t="s">
        <v>2478</v>
      </c>
      <c r="AB1030" t="s">
        <v>2478</v>
      </c>
    </row>
    <row r="1031" spans="1:28">
      <c r="A1031">
        <v>1</v>
      </c>
      <c r="B1031">
        <v>2971408</v>
      </c>
      <c r="C1031" s="28">
        <v>4.1783231169294601E-6</v>
      </c>
      <c r="D1031">
        <v>155</v>
      </c>
      <c r="E1031" t="s">
        <v>1474</v>
      </c>
      <c r="F1031" t="s">
        <v>2319</v>
      </c>
      <c r="G1031" t="s">
        <v>2334</v>
      </c>
      <c r="H1031" t="s">
        <v>2335</v>
      </c>
      <c r="I1031">
        <v>1</v>
      </c>
      <c r="J1031" t="s">
        <v>2349</v>
      </c>
      <c r="K1031">
        <v>0.19298245614035101</v>
      </c>
      <c r="L1031" t="s">
        <v>249</v>
      </c>
      <c r="M1031">
        <v>1.4503229474307699E-4</v>
      </c>
      <c r="N1031">
        <v>1.4503229474307699E-4</v>
      </c>
      <c r="O1031">
        <v>1</v>
      </c>
      <c r="P1031">
        <v>1.4503229474307699E-4</v>
      </c>
      <c r="Q1031">
        <v>0</v>
      </c>
      <c r="R1031">
        <v>0.12772734369415001</v>
      </c>
      <c r="S1031" t="s">
        <v>2323</v>
      </c>
      <c r="T1031" t="s">
        <v>249</v>
      </c>
      <c r="U1031" t="s">
        <v>2476</v>
      </c>
      <c r="V1031" t="s">
        <v>2476</v>
      </c>
      <c r="W1031" t="s">
        <v>2476</v>
      </c>
      <c r="X1031">
        <v>1</v>
      </c>
      <c r="Y1031" t="s">
        <v>2477</v>
      </c>
      <c r="Z1031" t="s">
        <v>2477</v>
      </c>
      <c r="AA1031" t="s">
        <v>2478</v>
      </c>
      <c r="AB1031" t="s">
        <v>2478</v>
      </c>
    </row>
    <row r="1032" spans="1:28">
      <c r="A1032">
        <v>1</v>
      </c>
      <c r="B1032">
        <v>2971666</v>
      </c>
      <c r="C1032" s="28">
        <v>4.1783231169294601E-6</v>
      </c>
      <c r="D1032">
        <v>155</v>
      </c>
      <c r="E1032" t="s">
        <v>1474</v>
      </c>
      <c r="F1032" t="s">
        <v>2319</v>
      </c>
      <c r="G1032" t="s">
        <v>2321</v>
      </c>
      <c r="H1032" t="s">
        <v>2320</v>
      </c>
      <c r="I1032">
        <v>1</v>
      </c>
      <c r="J1032" t="s">
        <v>2349</v>
      </c>
      <c r="K1032">
        <v>0.19298245614035101</v>
      </c>
      <c r="L1032" t="s">
        <v>249</v>
      </c>
      <c r="M1032">
        <v>1.4503229474307699E-4</v>
      </c>
      <c r="N1032">
        <v>1.4503229474307699E-4</v>
      </c>
      <c r="O1032">
        <v>1</v>
      </c>
      <c r="P1032">
        <v>1.4503229474307699E-4</v>
      </c>
      <c r="Q1032">
        <v>0</v>
      </c>
      <c r="R1032">
        <v>0.12772734369415001</v>
      </c>
      <c r="S1032" t="s">
        <v>2323</v>
      </c>
      <c r="T1032" t="s">
        <v>249</v>
      </c>
      <c r="U1032" t="s">
        <v>2476</v>
      </c>
      <c r="V1032" t="s">
        <v>2476</v>
      </c>
      <c r="W1032" t="s">
        <v>2476</v>
      </c>
      <c r="X1032">
        <v>1</v>
      </c>
      <c r="Y1032" t="s">
        <v>2477</v>
      </c>
      <c r="Z1032" t="s">
        <v>2477</v>
      </c>
      <c r="AA1032" t="s">
        <v>2478</v>
      </c>
      <c r="AB1032" t="s">
        <v>2478</v>
      </c>
    </row>
    <row r="1033" spans="1:28">
      <c r="A1033">
        <v>1</v>
      </c>
      <c r="B1033">
        <v>2972180</v>
      </c>
      <c r="C1033" s="28">
        <v>4.1783231169294601E-6</v>
      </c>
      <c r="D1033">
        <v>155</v>
      </c>
      <c r="E1033" t="s">
        <v>1474</v>
      </c>
      <c r="F1033" t="s">
        <v>2319</v>
      </c>
      <c r="G1033" t="s">
        <v>2335</v>
      </c>
      <c r="H1033" t="s">
        <v>2334</v>
      </c>
      <c r="I1033">
        <v>1</v>
      </c>
      <c r="J1033" t="s">
        <v>2432</v>
      </c>
      <c r="K1033">
        <v>0.19298245614035101</v>
      </c>
      <c r="L1033" t="s">
        <v>249</v>
      </c>
      <c r="M1033">
        <v>1.4503229474307699E-4</v>
      </c>
      <c r="N1033">
        <v>1.4503229474307699E-4</v>
      </c>
      <c r="O1033">
        <v>1</v>
      </c>
      <c r="P1033">
        <v>1.4503229474307699E-4</v>
      </c>
      <c r="Q1033">
        <v>0</v>
      </c>
      <c r="R1033">
        <v>0.12772734369415001</v>
      </c>
      <c r="S1033" t="s">
        <v>2323</v>
      </c>
      <c r="T1033" t="s">
        <v>249</v>
      </c>
      <c r="U1033" t="s">
        <v>2476</v>
      </c>
      <c r="V1033" t="s">
        <v>2657</v>
      </c>
      <c r="W1033" t="s">
        <v>2476</v>
      </c>
      <c r="X1033">
        <v>0</v>
      </c>
      <c r="Y1033" t="s">
        <v>2658</v>
      </c>
      <c r="Z1033" t="s">
        <v>2477</v>
      </c>
      <c r="AA1033" t="s">
        <v>2660</v>
      </c>
      <c r="AB1033" t="s">
        <v>2478</v>
      </c>
    </row>
    <row r="1034" spans="1:28">
      <c r="A1034">
        <v>1</v>
      </c>
      <c r="B1034">
        <v>3874847</v>
      </c>
      <c r="C1034" s="28">
        <v>4.27270460609621E-6</v>
      </c>
      <c r="D1034">
        <v>159</v>
      </c>
      <c r="E1034" t="s">
        <v>1370</v>
      </c>
      <c r="F1034" t="s">
        <v>2319</v>
      </c>
      <c r="G1034" t="s">
        <v>2334</v>
      </c>
      <c r="H1034" t="s">
        <v>2335</v>
      </c>
      <c r="I1034">
        <v>1</v>
      </c>
      <c r="J1034" t="s">
        <v>2349</v>
      </c>
      <c r="K1034">
        <v>0.24561403508771901</v>
      </c>
      <c r="L1034">
        <v>0.14312669302088299</v>
      </c>
      <c r="M1034">
        <v>0.15394857532782599</v>
      </c>
      <c r="N1034">
        <v>0.15394857532782599</v>
      </c>
      <c r="O1034">
        <v>0</v>
      </c>
      <c r="P1034">
        <v>0.106097998254076</v>
      </c>
      <c r="Q1034">
        <v>0</v>
      </c>
      <c r="R1034">
        <v>0.124487784150439</v>
      </c>
      <c r="S1034" t="s">
        <v>2323</v>
      </c>
      <c r="T1034" t="s">
        <v>249</v>
      </c>
      <c r="U1034" t="s">
        <v>2989</v>
      </c>
      <c r="V1034" t="s">
        <v>2989</v>
      </c>
      <c r="W1034" t="s">
        <v>2989</v>
      </c>
      <c r="X1034">
        <v>1</v>
      </c>
      <c r="Y1034" t="s">
        <v>2990</v>
      </c>
      <c r="Z1034" t="s">
        <v>2990</v>
      </c>
      <c r="AA1034" t="s">
        <v>2991</v>
      </c>
      <c r="AB1034" t="s">
        <v>2991</v>
      </c>
    </row>
    <row r="1035" spans="1:28">
      <c r="A1035">
        <v>1</v>
      </c>
      <c r="B1035">
        <v>2962996</v>
      </c>
      <c r="C1035" s="28">
        <v>4.2761385895467696E-6</v>
      </c>
      <c r="D1035">
        <v>156</v>
      </c>
      <c r="E1035" t="s">
        <v>1484</v>
      </c>
      <c r="F1035" t="s">
        <v>2319</v>
      </c>
      <c r="G1035" t="s">
        <v>2320</v>
      </c>
      <c r="H1035" t="s">
        <v>2321</v>
      </c>
      <c r="I1035">
        <v>1</v>
      </c>
      <c r="J1035" t="s">
        <v>2353</v>
      </c>
      <c r="K1035">
        <v>0.40350877192982498</v>
      </c>
      <c r="L1035">
        <v>0.159271886832865</v>
      </c>
      <c r="M1035">
        <v>0.14085179344808299</v>
      </c>
      <c r="N1035">
        <v>0.14085179344808299</v>
      </c>
      <c r="O1035">
        <v>1</v>
      </c>
      <c r="P1035">
        <v>1.7242510748106499E-2</v>
      </c>
      <c r="Q1035">
        <v>0</v>
      </c>
      <c r="R1035">
        <v>0.12671469127492499</v>
      </c>
      <c r="S1035" t="s">
        <v>2323</v>
      </c>
      <c r="T1035" t="s">
        <v>249</v>
      </c>
      <c r="U1035" t="s">
        <v>2555</v>
      </c>
      <c r="V1035" t="s">
        <v>2555</v>
      </c>
      <c r="W1035" t="s">
        <v>2555</v>
      </c>
      <c r="X1035">
        <v>1</v>
      </c>
      <c r="Y1035" t="s">
        <v>2556</v>
      </c>
      <c r="Z1035" t="s">
        <v>2556</v>
      </c>
      <c r="AA1035" t="s">
        <v>2557</v>
      </c>
      <c r="AB1035" t="s">
        <v>2557</v>
      </c>
    </row>
    <row r="1036" spans="1:28">
      <c r="A1036">
        <v>3</v>
      </c>
      <c r="B1036">
        <v>651068</v>
      </c>
      <c r="C1036" s="28">
        <v>4.2822010058690003E-6</v>
      </c>
      <c r="D1036">
        <v>37</v>
      </c>
      <c r="E1036" t="s">
        <v>1452</v>
      </c>
      <c r="F1036" t="s">
        <v>2347</v>
      </c>
      <c r="G1036" t="s">
        <v>2334</v>
      </c>
      <c r="H1036" t="s">
        <v>2386</v>
      </c>
      <c r="I1036">
        <v>1</v>
      </c>
      <c r="J1036" t="s">
        <v>2353</v>
      </c>
      <c r="K1036">
        <v>0.29824561403508798</v>
      </c>
      <c r="L1036">
        <v>0.18148211078667201</v>
      </c>
      <c r="M1036" t="s">
        <v>249</v>
      </c>
      <c r="N1036" t="s">
        <v>249</v>
      </c>
      <c r="O1036">
        <v>0</v>
      </c>
      <c r="P1036">
        <v>0.13042545496601399</v>
      </c>
      <c r="Q1036">
        <v>0</v>
      </c>
      <c r="R1036">
        <v>0.43514953542018098</v>
      </c>
      <c r="S1036" t="s">
        <v>2323</v>
      </c>
      <c r="T1036" t="s">
        <v>249</v>
      </c>
      <c r="U1036" t="s">
        <v>3623</v>
      </c>
      <c r="V1036" t="s">
        <v>3623</v>
      </c>
      <c r="W1036" t="s">
        <v>3623</v>
      </c>
      <c r="X1036">
        <v>1</v>
      </c>
      <c r="Y1036" t="s">
        <v>3623</v>
      </c>
      <c r="Z1036" t="s">
        <v>3623</v>
      </c>
      <c r="AA1036" t="s">
        <v>3624</v>
      </c>
      <c r="AB1036" t="s">
        <v>3624</v>
      </c>
    </row>
    <row r="1037" spans="1:28">
      <c r="A1037">
        <v>3</v>
      </c>
      <c r="B1037">
        <v>657395</v>
      </c>
      <c r="C1037" s="28">
        <v>4.2822010058690003E-6</v>
      </c>
      <c r="D1037">
        <v>37</v>
      </c>
      <c r="E1037" t="s">
        <v>1452</v>
      </c>
      <c r="F1037" t="s">
        <v>2347</v>
      </c>
      <c r="G1037" t="s">
        <v>3024</v>
      </c>
      <c r="H1037" t="s">
        <v>2321</v>
      </c>
      <c r="I1037">
        <v>1</v>
      </c>
      <c r="J1037" t="s">
        <v>2349</v>
      </c>
      <c r="K1037">
        <v>0.19298245614035101</v>
      </c>
      <c r="L1037">
        <v>0.18148211078667201</v>
      </c>
      <c r="M1037" t="s">
        <v>249</v>
      </c>
      <c r="N1037" t="s">
        <v>249</v>
      </c>
      <c r="O1037">
        <v>0</v>
      </c>
      <c r="P1037">
        <v>0.13042545496601399</v>
      </c>
      <c r="Q1037">
        <v>0</v>
      </c>
      <c r="R1037">
        <v>0.43514953542018098</v>
      </c>
      <c r="S1037" t="s">
        <v>2323</v>
      </c>
      <c r="T1037" t="s">
        <v>249</v>
      </c>
      <c r="U1037" t="s">
        <v>3625</v>
      </c>
      <c r="V1037" t="s">
        <v>3625</v>
      </c>
      <c r="W1037" t="s">
        <v>3625</v>
      </c>
      <c r="X1037">
        <v>1</v>
      </c>
      <c r="Y1037" t="s">
        <v>3626</v>
      </c>
      <c r="Z1037" t="s">
        <v>3626</v>
      </c>
      <c r="AA1037" t="s">
        <v>3627</v>
      </c>
      <c r="AB1037" t="s">
        <v>3627</v>
      </c>
    </row>
    <row r="1038" spans="1:28">
      <c r="A1038">
        <v>3</v>
      </c>
      <c r="B1038">
        <v>661443</v>
      </c>
      <c r="C1038" s="28">
        <v>4.2822010058690003E-6</v>
      </c>
      <c r="D1038">
        <v>37</v>
      </c>
      <c r="E1038" t="s">
        <v>1452</v>
      </c>
      <c r="F1038" t="s">
        <v>2347</v>
      </c>
      <c r="G1038" t="s">
        <v>2320</v>
      </c>
      <c r="H1038" t="s">
        <v>3628</v>
      </c>
      <c r="I1038">
        <v>7</v>
      </c>
      <c r="J1038" t="s">
        <v>2322</v>
      </c>
      <c r="K1038">
        <v>0.19298245614035101</v>
      </c>
      <c r="L1038">
        <v>0.18148211078667201</v>
      </c>
      <c r="M1038" t="s">
        <v>249</v>
      </c>
      <c r="N1038" t="s">
        <v>249</v>
      </c>
      <c r="O1038">
        <v>0</v>
      </c>
      <c r="P1038">
        <v>0.13042545496601399</v>
      </c>
      <c r="Q1038">
        <v>0</v>
      </c>
      <c r="R1038">
        <v>0.43514953542018098</v>
      </c>
      <c r="S1038" t="s">
        <v>2323</v>
      </c>
      <c r="T1038" t="s">
        <v>249</v>
      </c>
      <c r="U1038" t="s">
        <v>3629</v>
      </c>
      <c r="V1038" t="s">
        <v>3629</v>
      </c>
      <c r="W1038" t="s">
        <v>3630</v>
      </c>
      <c r="X1038">
        <v>0</v>
      </c>
      <c r="Y1038" t="s">
        <v>3629</v>
      </c>
      <c r="Z1038" t="s">
        <v>3630</v>
      </c>
      <c r="AA1038" t="s">
        <v>3631</v>
      </c>
      <c r="AB1038" t="s">
        <v>3632</v>
      </c>
    </row>
    <row r="1039" spans="1:28">
      <c r="A1039">
        <v>1</v>
      </c>
      <c r="B1039">
        <v>3874946</v>
      </c>
      <c r="C1039" s="28">
        <v>4.2970021049796399E-6</v>
      </c>
      <c r="D1039">
        <v>159</v>
      </c>
      <c r="E1039" t="s">
        <v>1370</v>
      </c>
      <c r="F1039" t="s">
        <v>2319</v>
      </c>
      <c r="G1039" t="s">
        <v>2334</v>
      </c>
      <c r="H1039" t="s">
        <v>2335</v>
      </c>
      <c r="I1039">
        <v>1</v>
      </c>
      <c r="J1039" t="s">
        <v>2349</v>
      </c>
      <c r="K1039">
        <v>0.22807017543859601</v>
      </c>
      <c r="L1039">
        <v>0.14312669302088299</v>
      </c>
      <c r="M1039">
        <v>7.3313650479482795E-2</v>
      </c>
      <c r="N1039">
        <v>7.3313650479482795E-2</v>
      </c>
      <c r="O1039">
        <v>0</v>
      </c>
      <c r="P1039">
        <v>5.8310732799359798E-2</v>
      </c>
      <c r="Q1039">
        <v>0</v>
      </c>
      <c r="R1039">
        <v>0.124427944927747</v>
      </c>
      <c r="S1039" t="s">
        <v>2323</v>
      </c>
      <c r="T1039" t="s">
        <v>249</v>
      </c>
      <c r="U1039" t="s">
        <v>2989</v>
      </c>
      <c r="V1039" t="s">
        <v>2989</v>
      </c>
      <c r="W1039" t="s">
        <v>2989</v>
      </c>
      <c r="X1039">
        <v>1</v>
      </c>
      <c r="Y1039" t="s">
        <v>2990</v>
      </c>
      <c r="Z1039" t="s">
        <v>2990</v>
      </c>
      <c r="AA1039" t="s">
        <v>2991</v>
      </c>
      <c r="AB1039" t="s">
        <v>2991</v>
      </c>
    </row>
    <row r="1040" spans="1:28">
      <c r="A1040">
        <v>1</v>
      </c>
      <c r="B1040">
        <v>3865456</v>
      </c>
      <c r="C1040" s="28">
        <v>4.2970021049796399E-6</v>
      </c>
      <c r="D1040">
        <v>159</v>
      </c>
      <c r="E1040" t="s">
        <v>1370</v>
      </c>
      <c r="F1040" t="s">
        <v>2319</v>
      </c>
      <c r="G1040" t="s">
        <v>2321</v>
      </c>
      <c r="H1040" t="s">
        <v>2320</v>
      </c>
      <c r="I1040">
        <v>1</v>
      </c>
      <c r="J1040" t="s">
        <v>2329</v>
      </c>
      <c r="K1040">
        <v>0.22807017543859601</v>
      </c>
      <c r="L1040">
        <v>0.14312669302088299</v>
      </c>
      <c r="M1040">
        <v>7.3313650479482795E-2</v>
      </c>
      <c r="N1040">
        <v>7.3313650479482795E-2</v>
      </c>
      <c r="O1040">
        <v>0</v>
      </c>
      <c r="P1040">
        <v>5.8310732799359798E-2</v>
      </c>
      <c r="Q1040">
        <v>0</v>
      </c>
      <c r="R1040">
        <v>0.124427944927747</v>
      </c>
      <c r="S1040" t="s">
        <v>2323</v>
      </c>
      <c r="T1040" t="s">
        <v>2330</v>
      </c>
      <c r="U1040" t="s">
        <v>2981</v>
      </c>
      <c r="V1040" t="s">
        <v>2981</v>
      </c>
      <c r="W1040" t="s">
        <v>2981</v>
      </c>
      <c r="X1040">
        <v>1</v>
      </c>
      <c r="Y1040" t="s">
        <v>2981</v>
      </c>
      <c r="Z1040" t="s">
        <v>2981</v>
      </c>
      <c r="AA1040" t="s">
        <v>2982</v>
      </c>
      <c r="AB1040" t="s">
        <v>2982</v>
      </c>
    </row>
    <row r="1041" spans="1:28">
      <c r="A1041">
        <v>3</v>
      </c>
      <c r="B1041">
        <v>1970506</v>
      </c>
      <c r="C1041" s="28">
        <v>4.2983781201856599E-6</v>
      </c>
      <c r="D1041">
        <v>74</v>
      </c>
      <c r="E1041" t="s">
        <v>1391</v>
      </c>
      <c r="F1041" t="s">
        <v>2319</v>
      </c>
      <c r="G1041" t="s">
        <v>2320</v>
      </c>
      <c r="H1041" t="s">
        <v>2334</v>
      </c>
      <c r="I1041">
        <v>1</v>
      </c>
      <c r="J1041" t="s">
        <v>2353</v>
      </c>
      <c r="K1041">
        <v>0.19298245614035101</v>
      </c>
      <c r="L1041" t="s">
        <v>249</v>
      </c>
      <c r="M1041">
        <v>0.128747836067478</v>
      </c>
      <c r="N1041">
        <v>0.128747836067478</v>
      </c>
      <c r="O1041">
        <v>0</v>
      </c>
      <c r="P1041">
        <v>0.303826444169353</v>
      </c>
      <c r="Q1041">
        <v>0</v>
      </c>
      <c r="R1041">
        <v>0.248361265184254</v>
      </c>
      <c r="S1041" t="s">
        <v>2323</v>
      </c>
      <c r="T1041" t="s">
        <v>249</v>
      </c>
      <c r="U1041" t="s">
        <v>3633</v>
      </c>
      <c r="V1041" t="s">
        <v>3633</v>
      </c>
      <c r="W1041" t="s">
        <v>3633</v>
      </c>
      <c r="X1041">
        <v>1</v>
      </c>
      <c r="Y1041" t="s">
        <v>3634</v>
      </c>
      <c r="Z1041" t="s">
        <v>3634</v>
      </c>
      <c r="AA1041" t="s">
        <v>3635</v>
      </c>
      <c r="AB1041" t="s">
        <v>3635</v>
      </c>
    </row>
    <row r="1042" spans="1:28">
      <c r="A1042">
        <v>3</v>
      </c>
      <c r="B1042">
        <v>1471897</v>
      </c>
      <c r="C1042" s="28">
        <v>4.2983781201856599E-6</v>
      </c>
      <c r="D1042">
        <v>74</v>
      </c>
      <c r="E1042" t="s">
        <v>1391</v>
      </c>
      <c r="F1042" t="s">
        <v>2319</v>
      </c>
      <c r="G1042" t="s">
        <v>2334</v>
      </c>
      <c r="H1042" t="s">
        <v>2321</v>
      </c>
      <c r="I1042">
        <v>1</v>
      </c>
      <c r="J1042" t="s">
        <v>2418</v>
      </c>
      <c r="K1042">
        <v>0.24561403508771901</v>
      </c>
      <c r="L1042" t="s">
        <v>249</v>
      </c>
      <c r="M1042">
        <v>0.128747836067478</v>
      </c>
      <c r="N1042">
        <v>0.128747836067478</v>
      </c>
      <c r="O1042">
        <v>0</v>
      </c>
      <c r="P1042">
        <v>0.303826444169353</v>
      </c>
      <c r="Q1042">
        <v>0</v>
      </c>
      <c r="R1042">
        <v>0.248361265184254</v>
      </c>
      <c r="S1042" t="s">
        <v>2323</v>
      </c>
      <c r="T1042" t="s">
        <v>2330</v>
      </c>
      <c r="U1042" t="s">
        <v>3636</v>
      </c>
      <c r="V1042" t="s">
        <v>3637</v>
      </c>
      <c r="W1042" t="s">
        <v>3637</v>
      </c>
      <c r="X1042">
        <v>1</v>
      </c>
      <c r="Y1042" t="s">
        <v>3638</v>
      </c>
      <c r="Z1042" t="s">
        <v>3638</v>
      </c>
      <c r="AA1042" t="s">
        <v>3639</v>
      </c>
      <c r="AB1042" t="s">
        <v>3639</v>
      </c>
    </row>
    <row r="1043" spans="1:28">
      <c r="A1043">
        <v>1</v>
      </c>
      <c r="B1043">
        <v>3591537</v>
      </c>
      <c r="C1043" s="28">
        <v>4.2983781201856599E-6</v>
      </c>
      <c r="D1043">
        <v>74</v>
      </c>
      <c r="E1043" t="s">
        <v>1391</v>
      </c>
      <c r="F1043" t="s">
        <v>2319</v>
      </c>
      <c r="G1043" t="s">
        <v>2334</v>
      </c>
      <c r="H1043" t="s">
        <v>2335</v>
      </c>
      <c r="I1043">
        <v>1</v>
      </c>
      <c r="J1043" t="s">
        <v>2349</v>
      </c>
      <c r="K1043">
        <v>0.31578947368421101</v>
      </c>
      <c r="L1043" t="s">
        <v>249</v>
      </c>
      <c r="M1043">
        <v>0.128747836067478</v>
      </c>
      <c r="N1043">
        <v>0.128747836067478</v>
      </c>
      <c r="O1043">
        <v>0</v>
      </c>
      <c r="P1043">
        <v>0.303826444169353</v>
      </c>
      <c r="Q1043">
        <v>0</v>
      </c>
      <c r="R1043">
        <v>0.248361265184254</v>
      </c>
      <c r="S1043" t="s">
        <v>2323</v>
      </c>
      <c r="T1043" t="s">
        <v>249</v>
      </c>
      <c r="U1043" t="s">
        <v>3640</v>
      </c>
      <c r="V1043" t="s">
        <v>3641</v>
      </c>
      <c r="W1043" t="s">
        <v>3640</v>
      </c>
      <c r="X1043">
        <v>1</v>
      </c>
      <c r="Y1043" t="s">
        <v>3641</v>
      </c>
      <c r="Z1043" t="s">
        <v>3642</v>
      </c>
      <c r="AA1043" t="s">
        <v>3563</v>
      </c>
      <c r="AB1043" t="s">
        <v>3643</v>
      </c>
    </row>
    <row r="1044" spans="1:28">
      <c r="A1044">
        <v>1</v>
      </c>
      <c r="B1044">
        <v>3591592</v>
      </c>
      <c r="C1044" s="28">
        <v>4.2983781201856599E-6</v>
      </c>
      <c r="D1044">
        <v>74</v>
      </c>
      <c r="E1044" t="s">
        <v>1391</v>
      </c>
      <c r="F1044" t="s">
        <v>2319</v>
      </c>
      <c r="G1044" t="s">
        <v>2334</v>
      </c>
      <c r="H1044" t="s">
        <v>2335</v>
      </c>
      <c r="I1044">
        <v>1</v>
      </c>
      <c r="J1044" t="s">
        <v>2349</v>
      </c>
      <c r="K1044">
        <v>0.31578947368421101</v>
      </c>
      <c r="L1044" t="s">
        <v>249</v>
      </c>
      <c r="M1044">
        <v>0.128747836067478</v>
      </c>
      <c r="N1044">
        <v>0.128747836067478</v>
      </c>
      <c r="O1044">
        <v>0</v>
      </c>
      <c r="P1044">
        <v>0.303826444169353</v>
      </c>
      <c r="Q1044">
        <v>0</v>
      </c>
      <c r="R1044">
        <v>0.248361265184254</v>
      </c>
      <c r="S1044" t="s">
        <v>2323</v>
      </c>
      <c r="T1044" t="s">
        <v>249</v>
      </c>
      <c r="U1044" t="s">
        <v>3640</v>
      </c>
      <c r="V1044" t="s">
        <v>3641</v>
      </c>
      <c r="W1044" t="s">
        <v>3640</v>
      </c>
      <c r="X1044">
        <v>1</v>
      </c>
      <c r="Y1044" t="s">
        <v>3641</v>
      </c>
      <c r="Z1044" t="s">
        <v>3642</v>
      </c>
      <c r="AA1044" t="s">
        <v>3563</v>
      </c>
      <c r="AB1044" t="s">
        <v>3643</v>
      </c>
    </row>
    <row r="1045" spans="1:28">
      <c r="A1045">
        <v>3</v>
      </c>
      <c r="B1045">
        <v>529040</v>
      </c>
      <c r="C1045" s="28">
        <v>4.2983781201856599E-6</v>
      </c>
      <c r="D1045">
        <v>74</v>
      </c>
      <c r="E1045" t="s">
        <v>1391</v>
      </c>
      <c r="F1045" t="s">
        <v>2319</v>
      </c>
      <c r="G1045" t="s">
        <v>2321</v>
      </c>
      <c r="H1045" t="s">
        <v>2320</v>
      </c>
      <c r="I1045">
        <v>1</v>
      </c>
      <c r="J1045" t="s">
        <v>2349</v>
      </c>
      <c r="K1045">
        <v>0.22807017543859601</v>
      </c>
      <c r="L1045" t="s">
        <v>249</v>
      </c>
      <c r="M1045">
        <v>0.128747836067478</v>
      </c>
      <c r="N1045">
        <v>0.128747836067478</v>
      </c>
      <c r="O1045">
        <v>0</v>
      </c>
      <c r="P1045">
        <v>0.303826444169353</v>
      </c>
      <c r="Q1045">
        <v>0</v>
      </c>
      <c r="R1045">
        <v>0.248361265184254</v>
      </c>
      <c r="S1045" t="s">
        <v>2323</v>
      </c>
      <c r="T1045" t="s">
        <v>249</v>
      </c>
      <c r="U1045" t="s">
        <v>3644</v>
      </c>
      <c r="V1045" t="s">
        <v>3644</v>
      </c>
      <c r="W1045" t="s">
        <v>3644</v>
      </c>
      <c r="X1045">
        <v>1</v>
      </c>
      <c r="Y1045" t="s">
        <v>3645</v>
      </c>
      <c r="Z1045" t="s">
        <v>3645</v>
      </c>
      <c r="AA1045" t="s">
        <v>3646</v>
      </c>
      <c r="AB1045" t="s">
        <v>3646</v>
      </c>
    </row>
    <row r="1046" spans="1:28">
      <c r="A1046">
        <v>3</v>
      </c>
      <c r="B1046">
        <v>529135</v>
      </c>
      <c r="C1046" s="28">
        <v>4.2983781201856599E-6</v>
      </c>
      <c r="D1046">
        <v>74</v>
      </c>
      <c r="E1046" t="s">
        <v>1391</v>
      </c>
      <c r="F1046" t="s">
        <v>2319</v>
      </c>
      <c r="G1046" t="s">
        <v>2320</v>
      </c>
      <c r="H1046" t="s">
        <v>2321</v>
      </c>
      <c r="I1046">
        <v>1</v>
      </c>
      <c r="J1046" t="s">
        <v>2349</v>
      </c>
      <c r="K1046">
        <v>0.22807017543859601</v>
      </c>
      <c r="L1046" t="s">
        <v>249</v>
      </c>
      <c r="M1046">
        <v>0.128747836067478</v>
      </c>
      <c r="N1046">
        <v>0.128747836067478</v>
      </c>
      <c r="O1046">
        <v>0</v>
      </c>
      <c r="P1046">
        <v>0.303826444169353</v>
      </c>
      <c r="Q1046">
        <v>0</v>
      </c>
      <c r="R1046">
        <v>0.248361265184254</v>
      </c>
      <c r="S1046" t="s">
        <v>2323</v>
      </c>
      <c r="T1046" t="s">
        <v>249</v>
      </c>
      <c r="U1046" t="s">
        <v>3644</v>
      </c>
      <c r="V1046" t="s">
        <v>3644</v>
      </c>
      <c r="W1046" t="s">
        <v>3644</v>
      </c>
      <c r="X1046">
        <v>1</v>
      </c>
      <c r="Y1046" t="s">
        <v>3645</v>
      </c>
      <c r="Z1046" t="s">
        <v>3645</v>
      </c>
      <c r="AA1046" t="s">
        <v>3646</v>
      </c>
      <c r="AB1046" t="s">
        <v>3646</v>
      </c>
    </row>
    <row r="1047" spans="1:28">
      <c r="A1047">
        <v>3</v>
      </c>
      <c r="B1047">
        <v>1378281</v>
      </c>
      <c r="C1047" s="28">
        <v>4.2983781201856599E-6</v>
      </c>
      <c r="D1047">
        <v>74</v>
      </c>
      <c r="E1047" t="s">
        <v>1391</v>
      </c>
      <c r="F1047" t="s">
        <v>2319</v>
      </c>
      <c r="G1047" t="s">
        <v>2321</v>
      </c>
      <c r="H1047" t="s">
        <v>2320</v>
      </c>
      <c r="I1047">
        <v>1</v>
      </c>
      <c r="J1047" t="s">
        <v>2329</v>
      </c>
      <c r="K1047">
        <v>0.22807017543859601</v>
      </c>
      <c r="L1047" t="s">
        <v>249</v>
      </c>
      <c r="M1047">
        <v>0.128747836067478</v>
      </c>
      <c r="N1047">
        <v>0.128747836067478</v>
      </c>
      <c r="O1047">
        <v>0</v>
      </c>
      <c r="P1047">
        <v>0.303826444169353</v>
      </c>
      <c r="Q1047">
        <v>0</v>
      </c>
      <c r="R1047">
        <v>0.248361265184254</v>
      </c>
      <c r="S1047" t="s">
        <v>2323</v>
      </c>
      <c r="T1047" t="s">
        <v>2337</v>
      </c>
      <c r="U1047" t="s">
        <v>3647</v>
      </c>
      <c r="V1047" t="s">
        <v>3647</v>
      </c>
      <c r="W1047" t="s">
        <v>3647</v>
      </c>
      <c r="X1047">
        <v>1</v>
      </c>
      <c r="Y1047" t="s">
        <v>3648</v>
      </c>
      <c r="Z1047" t="s">
        <v>3648</v>
      </c>
      <c r="AA1047" t="s">
        <v>3649</v>
      </c>
      <c r="AB1047" t="s">
        <v>3649</v>
      </c>
    </row>
    <row r="1048" spans="1:28">
      <c r="A1048">
        <v>3</v>
      </c>
      <c r="B1048">
        <v>1471982</v>
      </c>
      <c r="C1048" s="28">
        <v>4.2983781201856599E-6</v>
      </c>
      <c r="D1048">
        <v>74</v>
      </c>
      <c r="E1048" t="s">
        <v>1391</v>
      </c>
      <c r="F1048" t="s">
        <v>2319</v>
      </c>
      <c r="G1048" t="s">
        <v>2335</v>
      </c>
      <c r="H1048" t="s">
        <v>2334</v>
      </c>
      <c r="I1048">
        <v>1</v>
      </c>
      <c r="J1048" t="s">
        <v>2329</v>
      </c>
      <c r="K1048">
        <v>0.24561403508771901</v>
      </c>
      <c r="L1048" t="s">
        <v>249</v>
      </c>
      <c r="M1048">
        <v>0.128747836067478</v>
      </c>
      <c r="N1048">
        <v>0.128747836067478</v>
      </c>
      <c r="O1048">
        <v>0</v>
      </c>
      <c r="P1048">
        <v>0.303826444169353</v>
      </c>
      <c r="Q1048">
        <v>0</v>
      </c>
      <c r="R1048">
        <v>0.248361265184254</v>
      </c>
      <c r="S1048" t="s">
        <v>2323</v>
      </c>
      <c r="T1048" t="s">
        <v>2330</v>
      </c>
      <c r="U1048" t="s">
        <v>3636</v>
      </c>
      <c r="V1048" t="s">
        <v>3637</v>
      </c>
      <c r="W1048" t="s">
        <v>3636</v>
      </c>
      <c r="X1048">
        <v>1</v>
      </c>
      <c r="Y1048" t="s">
        <v>3638</v>
      </c>
      <c r="Z1048" t="s">
        <v>3636</v>
      </c>
      <c r="AA1048" t="s">
        <v>3639</v>
      </c>
      <c r="AB1048" t="s">
        <v>3650</v>
      </c>
    </row>
    <row r="1049" spans="1:28">
      <c r="A1049">
        <v>3</v>
      </c>
      <c r="B1049">
        <v>525393</v>
      </c>
      <c r="C1049" s="28">
        <v>4.2983781201856599E-6</v>
      </c>
      <c r="D1049">
        <v>74</v>
      </c>
      <c r="E1049" t="s">
        <v>1391</v>
      </c>
      <c r="F1049" t="s">
        <v>2319</v>
      </c>
      <c r="G1049" t="s">
        <v>2320</v>
      </c>
      <c r="H1049" t="s">
        <v>2321</v>
      </c>
      <c r="I1049">
        <v>1</v>
      </c>
      <c r="J1049" t="s">
        <v>2329</v>
      </c>
      <c r="K1049">
        <v>0.22807017543859601</v>
      </c>
      <c r="L1049" t="s">
        <v>249</v>
      </c>
      <c r="M1049">
        <v>0.128747836067478</v>
      </c>
      <c r="N1049">
        <v>0.128747836067478</v>
      </c>
      <c r="O1049">
        <v>0</v>
      </c>
      <c r="P1049">
        <v>0.303826444169353</v>
      </c>
      <c r="Q1049">
        <v>0</v>
      </c>
      <c r="R1049">
        <v>0.248361265184254</v>
      </c>
      <c r="S1049" t="s">
        <v>2323</v>
      </c>
      <c r="T1049" t="s">
        <v>2337</v>
      </c>
      <c r="U1049" t="s">
        <v>3651</v>
      </c>
      <c r="V1049" t="s">
        <v>3651</v>
      </c>
      <c r="W1049" t="s">
        <v>3651</v>
      </c>
      <c r="X1049">
        <v>1</v>
      </c>
      <c r="Y1049" t="s">
        <v>3651</v>
      </c>
      <c r="Z1049" t="s">
        <v>3651</v>
      </c>
      <c r="AA1049" t="s">
        <v>3652</v>
      </c>
      <c r="AB1049" t="s">
        <v>3652</v>
      </c>
    </row>
    <row r="1050" spans="1:28">
      <c r="A1050">
        <v>3</v>
      </c>
      <c r="B1050">
        <v>529352</v>
      </c>
      <c r="C1050" s="28">
        <v>4.2983781201856599E-6</v>
      </c>
      <c r="D1050">
        <v>74</v>
      </c>
      <c r="E1050" t="s">
        <v>1391</v>
      </c>
      <c r="F1050" t="s">
        <v>2319</v>
      </c>
      <c r="G1050" t="s">
        <v>2335</v>
      </c>
      <c r="H1050" t="s">
        <v>2334</v>
      </c>
      <c r="I1050">
        <v>1</v>
      </c>
      <c r="J1050" t="s">
        <v>2548</v>
      </c>
      <c r="K1050">
        <v>0.22807017543859601</v>
      </c>
      <c r="L1050" t="s">
        <v>249</v>
      </c>
      <c r="M1050">
        <v>0.128747836067478</v>
      </c>
      <c r="N1050">
        <v>0.128747836067478</v>
      </c>
      <c r="O1050">
        <v>0</v>
      </c>
      <c r="P1050">
        <v>0.303826444169353</v>
      </c>
      <c r="Q1050">
        <v>0</v>
      </c>
      <c r="R1050">
        <v>0.248361265184254</v>
      </c>
      <c r="S1050" t="s">
        <v>2323</v>
      </c>
      <c r="T1050" t="s">
        <v>2337</v>
      </c>
      <c r="U1050" t="s">
        <v>3644</v>
      </c>
      <c r="V1050" t="s">
        <v>3644</v>
      </c>
      <c r="W1050" t="s">
        <v>3644</v>
      </c>
      <c r="X1050">
        <v>1</v>
      </c>
      <c r="Y1050" t="s">
        <v>3645</v>
      </c>
      <c r="Z1050" t="s">
        <v>3645</v>
      </c>
      <c r="AA1050" t="s">
        <v>3646</v>
      </c>
      <c r="AB1050" t="s">
        <v>3646</v>
      </c>
    </row>
    <row r="1051" spans="1:28">
      <c r="A1051">
        <v>3</v>
      </c>
      <c r="B1051">
        <v>529674</v>
      </c>
      <c r="C1051" s="28">
        <v>4.2983781201856599E-6</v>
      </c>
      <c r="D1051">
        <v>74</v>
      </c>
      <c r="E1051" t="s">
        <v>1391</v>
      </c>
      <c r="F1051" t="s">
        <v>2319</v>
      </c>
      <c r="G1051" t="s">
        <v>2321</v>
      </c>
      <c r="H1051" t="s">
        <v>2320</v>
      </c>
      <c r="I1051">
        <v>1</v>
      </c>
      <c r="J1051" t="s">
        <v>2548</v>
      </c>
      <c r="K1051">
        <v>0.22807017543859601</v>
      </c>
      <c r="L1051" t="s">
        <v>249</v>
      </c>
      <c r="M1051">
        <v>0.128747836067478</v>
      </c>
      <c r="N1051">
        <v>0.128747836067478</v>
      </c>
      <c r="O1051">
        <v>0</v>
      </c>
      <c r="P1051">
        <v>0.303826444169353</v>
      </c>
      <c r="Q1051">
        <v>0</v>
      </c>
      <c r="R1051">
        <v>0.248361265184254</v>
      </c>
      <c r="S1051" t="s">
        <v>2323</v>
      </c>
      <c r="T1051" t="s">
        <v>2330</v>
      </c>
      <c r="U1051" t="s">
        <v>3644</v>
      </c>
      <c r="V1051" t="s">
        <v>3644</v>
      </c>
      <c r="W1051" t="s">
        <v>3644</v>
      </c>
      <c r="X1051">
        <v>1</v>
      </c>
      <c r="Y1051" t="s">
        <v>3645</v>
      </c>
      <c r="Z1051" t="s">
        <v>3645</v>
      </c>
      <c r="AA1051" t="s">
        <v>3646</v>
      </c>
      <c r="AB1051" t="s">
        <v>3646</v>
      </c>
    </row>
    <row r="1052" spans="1:28">
      <c r="A1052">
        <v>3</v>
      </c>
      <c r="B1052">
        <v>1968265</v>
      </c>
      <c r="C1052" s="28">
        <v>4.2983781201856599E-6</v>
      </c>
      <c r="D1052">
        <v>74</v>
      </c>
      <c r="E1052" t="s">
        <v>1391</v>
      </c>
      <c r="F1052" t="s">
        <v>2319</v>
      </c>
      <c r="G1052" t="s">
        <v>2320</v>
      </c>
      <c r="H1052" t="s">
        <v>2321</v>
      </c>
      <c r="I1052">
        <v>1</v>
      </c>
      <c r="J1052" t="s">
        <v>2432</v>
      </c>
      <c r="K1052">
        <v>0.19298245614035101</v>
      </c>
      <c r="L1052" t="s">
        <v>249</v>
      </c>
      <c r="M1052">
        <v>0.128747836067478</v>
      </c>
      <c r="N1052">
        <v>0.128747836067478</v>
      </c>
      <c r="O1052">
        <v>0</v>
      </c>
      <c r="P1052">
        <v>0.303826444169353</v>
      </c>
      <c r="Q1052">
        <v>0</v>
      </c>
      <c r="R1052">
        <v>0.248361265184254</v>
      </c>
      <c r="S1052" t="s">
        <v>2323</v>
      </c>
      <c r="T1052" t="s">
        <v>249</v>
      </c>
      <c r="U1052" t="s">
        <v>3633</v>
      </c>
      <c r="V1052" t="s">
        <v>3653</v>
      </c>
      <c r="W1052" t="s">
        <v>3633</v>
      </c>
      <c r="X1052">
        <v>0</v>
      </c>
      <c r="Y1052" t="s">
        <v>3654</v>
      </c>
      <c r="Z1052" t="s">
        <v>3634</v>
      </c>
      <c r="AA1052" t="s">
        <v>3655</v>
      </c>
      <c r="AB1052" t="s">
        <v>3635</v>
      </c>
    </row>
    <row r="1053" spans="1:28">
      <c r="A1053">
        <v>3</v>
      </c>
      <c r="B1053">
        <v>1928824</v>
      </c>
      <c r="C1053" s="28">
        <v>4.2983781201856599E-6</v>
      </c>
      <c r="D1053">
        <v>74</v>
      </c>
      <c r="E1053" t="s">
        <v>1391</v>
      </c>
      <c r="F1053" t="s">
        <v>2319</v>
      </c>
      <c r="G1053" t="s">
        <v>2334</v>
      </c>
      <c r="H1053" t="s">
        <v>2335</v>
      </c>
      <c r="I1053">
        <v>1</v>
      </c>
      <c r="J1053" t="s">
        <v>2322</v>
      </c>
      <c r="K1053">
        <v>0.19298245614035101</v>
      </c>
      <c r="L1053" t="s">
        <v>249</v>
      </c>
      <c r="M1053">
        <v>0.128747836067478</v>
      </c>
      <c r="N1053">
        <v>0.128747836067478</v>
      </c>
      <c r="O1053">
        <v>0</v>
      </c>
      <c r="P1053">
        <v>0.303826444169353</v>
      </c>
      <c r="Q1053">
        <v>0</v>
      </c>
      <c r="R1053">
        <v>0.248361265184254</v>
      </c>
      <c r="S1053" t="s">
        <v>2323</v>
      </c>
      <c r="T1053" t="s">
        <v>249</v>
      </c>
      <c r="U1053" t="s">
        <v>3656</v>
      </c>
      <c r="V1053" t="s">
        <v>3656</v>
      </c>
      <c r="W1053" t="s">
        <v>3657</v>
      </c>
      <c r="X1053">
        <v>0</v>
      </c>
      <c r="Y1053" t="s">
        <v>3658</v>
      </c>
      <c r="Z1053" t="s">
        <v>3659</v>
      </c>
      <c r="AA1053" t="s">
        <v>3660</v>
      </c>
      <c r="AB1053" t="s">
        <v>3661</v>
      </c>
    </row>
    <row r="1054" spans="1:28">
      <c r="A1054">
        <v>1</v>
      </c>
      <c r="B1054">
        <v>5203596</v>
      </c>
      <c r="C1054" s="28">
        <v>4.31756014173148E-6</v>
      </c>
      <c r="D1054">
        <v>74</v>
      </c>
      <c r="E1054" t="s">
        <v>1465</v>
      </c>
      <c r="F1054" t="s">
        <v>2319</v>
      </c>
      <c r="G1054" t="s">
        <v>2334</v>
      </c>
      <c r="H1054" t="s">
        <v>2335</v>
      </c>
      <c r="I1054">
        <v>1</v>
      </c>
      <c r="J1054" t="s">
        <v>2329</v>
      </c>
      <c r="K1054">
        <v>0.40350877192982498</v>
      </c>
      <c r="L1054">
        <v>9.3285495245414393E-2</v>
      </c>
      <c r="M1054">
        <v>0.96267605504294096</v>
      </c>
      <c r="N1054">
        <v>0.96267605504294096</v>
      </c>
      <c r="O1054">
        <v>1</v>
      </c>
      <c r="P1054">
        <v>7.1826945473678502E-2</v>
      </c>
      <c r="Q1054">
        <v>0</v>
      </c>
      <c r="R1054">
        <v>0.24827458975851599</v>
      </c>
      <c r="S1054" t="s">
        <v>2323</v>
      </c>
      <c r="T1054" t="s">
        <v>2337</v>
      </c>
      <c r="U1054" t="s">
        <v>2501</v>
      </c>
      <c r="V1054" t="s">
        <v>2501</v>
      </c>
      <c r="W1054" t="s">
        <v>2501</v>
      </c>
      <c r="X1054">
        <v>1</v>
      </c>
      <c r="Y1054" t="s">
        <v>2503</v>
      </c>
      <c r="Z1054" t="s">
        <v>2503</v>
      </c>
      <c r="AA1054" t="s">
        <v>2505</v>
      </c>
      <c r="AB1054" t="s">
        <v>2505</v>
      </c>
    </row>
    <row r="1055" spans="1:28">
      <c r="A1055">
        <v>2</v>
      </c>
      <c r="B1055">
        <v>3600241</v>
      </c>
      <c r="C1055" s="28">
        <v>4.35234564418493E-6</v>
      </c>
      <c r="D1055">
        <v>47</v>
      </c>
      <c r="E1055" t="s">
        <v>1417</v>
      </c>
      <c r="F1055" t="s">
        <v>2319</v>
      </c>
      <c r="G1055" t="s">
        <v>2321</v>
      </c>
      <c r="H1055" t="s">
        <v>2320</v>
      </c>
      <c r="I1055">
        <v>1</v>
      </c>
      <c r="J1055" t="s">
        <v>2329</v>
      </c>
      <c r="K1055">
        <v>0.42105263157894701</v>
      </c>
      <c r="L1055">
        <v>1.26155966422571E-3</v>
      </c>
      <c r="M1055">
        <v>2.5795477991139601E-3</v>
      </c>
      <c r="N1055">
        <v>2.5795477991139601E-3</v>
      </c>
      <c r="O1055">
        <v>2</v>
      </c>
      <c r="P1055" s="28">
        <v>4.4373528093439797E-5</v>
      </c>
      <c r="Q1055">
        <v>0</v>
      </c>
      <c r="R1055">
        <v>0.36173459651774897</v>
      </c>
      <c r="S1055" t="s">
        <v>2323</v>
      </c>
      <c r="T1055" t="s">
        <v>2337</v>
      </c>
      <c r="U1055" t="s">
        <v>3662</v>
      </c>
      <c r="V1055" t="s">
        <v>3662</v>
      </c>
      <c r="W1055" t="s">
        <v>3662</v>
      </c>
      <c r="X1055">
        <v>1</v>
      </c>
      <c r="Y1055" t="s">
        <v>3663</v>
      </c>
      <c r="Z1055" t="s">
        <v>3663</v>
      </c>
      <c r="AA1055" t="s">
        <v>3664</v>
      </c>
      <c r="AB1055" t="s">
        <v>3664</v>
      </c>
    </row>
    <row r="1056" spans="1:28">
      <c r="A1056">
        <v>2</v>
      </c>
      <c r="B1056">
        <v>367443</v>
      </c>
      <c r="C1056" s="28">
        <v>4.3953292583469397E-6</v>
      </c>
      <c r="D1056">
        <v>74</v>
      </c>
      <c r="E1056" t="s">
        <v>1465</v>
      </c>
      <c r="F1056" t="s">
        <v>2319</v>
      </c>
      <c r="G1056" t="s">
        <v>2334</v>
      </c>
      <c r="H1056" t="s">
        <v>2335</v>
      </c>
      <c r="I1056">
        <v>1</v>
      </c>
      <c r="J1056" t="s">
        <v>2349</v>
      </c>
      <c r="K1056">
        <v>0.29824561403508798</v>
      </c>
      <c r="L1056">
        <v>2.40562139187851E-2</v>
      </c>
      <c r="M1056">
        <v>3.9530150943473799E-2</v>
      </c>
      <c r="N1056">
        <v>3.9530150943473799E-2</v>
      </c>
      <c r="O1056">
        <v>3</v>
      </c>
      <c r="P1056">
        <v>2.0909110438717799E-3</v>
      </c>
      <c r="Q1056">
        <v>0</v>
      </c>
      <c r="R1056">
        <v>0.24792699894827999</v>
      </c>
      <c r="S1056" t="s">
        <v>2323</v>
      </c>
      <c r="T1056" t="s">
        <v>249</v>
      </c>
      <c r="U1056" t="s">
        <v>3665</v>
      </c>
      <c r="V1056" t="s">
        <v>3665</v>
      </c>
      <c r="W1056" t="s">
        <v>3665</v>
      </c>
      <c r="X1056">
        <v>1</v>
      </c>
      <c r="Y1056" t="s">
        <v>3665</v>
      </c>
      <c r="Z1056" t="s">
        <v>3665</v>
      </c>
      <c r="AA1056" t="s">
        <v>3666</v>
      </c>
      <c r="AB1056" t="s">
        <v>3666</v>
      </c>
    </row>
    <row r="1057" spans="1:28">
      <c r="A1057">
        <v>1</v>
      </c>
      <c r="B1057">
        <v>3080543</v>
      </c>
      <c r="C1057" s="28">
        <v>4.4015780406998003E-6</v>
      </c>
      <c r="D1057">
        <v>47</v>
      </c>
      <c r="E1057" t="s">
        <v>1377</v>
      </c>
      <c r="F1057" t="s">
        <v>2347</v>
      </c>
      <c r="G1057" t="s">
        <v>2473</v>
      </c>
      <c r="H1057" t="s">
        <v>2320</v>
      </c>
      <c r="I1057">
        <v>1</v>
      </c>
      <c r="J1057" t="s">
        <v>2353</v>
      </c>
      <c r="K1057">
        <v>3.5087719298245598E-2</v>
      </c>
      <c r="L1057">
        <v>5.6939073456459897E-2</v>
      </c>
      <c r="M1057">
        <v>0.26068212795164403</v>
      </c>
      <c r="N1057">
        <v>0.26068212795164403</v>
      </c>
      <c r="O1057">
        <v>0</v>
      </c>
      <c r="P1057">
        <v>7.7335393039356298E-2</v>
      </c>
      <c r="Q1057">
        <v>0</v>
      </c>
      <c r="R1057">
        <v>0.36144182254139301</v>
      </c>
      <c r="S1057" t="s">
        <v>2323</v>
      </c>
      <c r="T1057" t="s">
        <v>249</v>
      </c>
      <c r="U1057" t="s">
        <v>2757</v>
      </c>
      <c r="V1057" t="s">
        <v>3667</v>
      </c>
      <c r="W1057" t="s">
        <v>3667</v>
      </c>
      <c r="X1057">
        <v>1</v>
      </c>
      <c r="Y1057" t="s">
        <v>3667</v>
      </c>
      <c r="Z1057" t="s">
        <v>3667</v>
      </c>
      <c r="AA1057" t="s">
        <v>3668</v>
      </c>
      <c r="AB1057" t="s">
        <v>3668</v>
      </c>
    </row>
    <row r="1058" spans="1:28">
      <c r="A1058">
        <v>3</v>
      </c>
      <c r="B1058">
        <v>625755</v>
      </c>
      <c r="C1058" s="28">
        <v>4.4059709046429998E-6</v>
      </c>
      <c r="D1058">
        <v>74</v>
      </c>
      <c r="E1058" t="s">
        <v>1437</v>
      </c>
      <c r="F1058" t="s">
        <v>2319</v>
      </c>
      <c r="G1058" t="s">
        <v>2321</v>
      </c>
      <c r="H1058" t="s">
        <v>2320</v>
      </c>
      <c r="I1058">
        <v>1</v>
      </c>
      <c r="J1058" t="s">
        <v>2329</v>
      </c>
      <c r="K1058">
        <v>0.49122807017543901</v>
      </c>
      <c r="L1058">
        <v>0.27125141831118199</v>
      </c>
      <c r="M1058">
        <v>4.5005146372176598E-2</v>
      </c>
      <c r="N1058">
        <v>4.5005146372176598E-2</v>
      </c>
      <c r="O1058">
        <v>1</v>
      </c>
      <c r="P1058">
        <v>6.8300176564349294E-2</v>
      </c>
      <c r="Q1058">
        <v>0</v>
      </c>
      <c r="R1058">
        <v>0.24787990420924799</v>
      </c>
      <c r="S1058" t="s">
        <v>2323</v>
      </c>
      <c r="T1058" t="s">
        <v>2337</v>
      </c>
      <c r="U1058" t="s">
        <v>2438</v>
      </c>
      <c r="V1058" t="s">
        <v>2438</v>
      </c>
      <c r="W1058" t="s">
        <v>2438</v>
      </c>
      <c r="X1058">
        <v>1</v>
      </c>
      <c r="Y1058" t="s">
        <v>2441</v>
      </c>
      <c r="Z1058" t="s">
        <v>2441</v>
      </c>
      <c r="AA1058" t="s">
        <v>2443</v>
      </c>
      <c r="AB1058" t="s">
        <v>2443</v>
      </c>
    </row>
    <row r="1059" spans="1:28">
      <c r="A1059">
        <v>3</v>
      </c>
      <c r="B1059">
        <v>626052</v>
      </c>
      <c r="C1059" s="28">
        <v>4.4059709046429998E-6</v>
      </c>
      <c r="D1059">
        <v>74</v>
      </c>
      <c r="E1059" t="s">
        <v>1437</v>
      </c>
      <c r="F1059" t="s">
        <v>2319</v>
      </c>
      <c r="G1059" t="s">
        <v>2320</v>
      </c>
      <c r="H1059" t="s">
        <v>2321</v>
      </c>
      <c r="I1059">
        <v>1</v>
      </c>
      <c r="J1059" t="s">
        <v>2329</v>
      </c>
      <c r="K1059">
        <v>0.49122807017543901</v>
      </c>
      <c r="L1059">
        <v>0.27125141831118199</v>
      </c>
      <c r="M1059">
        <v>4.5005146372176598E-2</v>
      </c>
      <c r="N1059">
        <v>4.5005146372176598E-2</v>
      </c>
      <c r="O1059">
        <v>1</v>
      </c>
      <c r="P1059">
        <v>6.8300176564349294E-2</v>
      </c>
      <c r="Q1059">
        <v>0</v>
      </c>
      <c r="R1059">
        <v>0.24787990420924799</v>
      </c>
      <c r="S1059" t="s">
        <v>2323</v>
      </c>
      <c r="T1059" t="s">
        <v>2337</v>
      </c>
      <c r="U1059" t="s">
        <v>2438</v>
      </c>
      <c r="V1059" t="s">
        <v>2438</v>
      </c>
      <c r="W1059" t="s">
        <v>2438</v>
      </c>
      <c r="X1059">
        <v>1</v>
      </c>
      <c r="Y1059" t="s">
        <v>2441</v>
      </c>
      <c r="Z1059" t="s">
        <v>2441</v>
      </c>
      <c r="AA1059" t="s">
        <v>2443</v>
      </c>
      <c r="AB1059" t="s">
        <v>2443</v>
      </c>
    </row>
    <row r="1060" spans="1:28">
      <c r="A1060">
        <v>3</v>
      </c>
      <c r="B1060">
        <v>625055</v>
      </c>
      <c r="C1060" s="28">
        <v>4.4059709046429998E-6</v>
      </c>
      <c r="D1060">
        <v>74</v>
      </c>
      <c r="E1060" t="s">
        <v>1437</v>
      </c>
      <c r="F1060" t="s">
        <v>2319</v>
      </c>
      <c r="G1060" t="s">
        <v>2334</v>
      </c>
      <c r="H1060" t="s">
        <v>2320</v>
      </c>
      <c r="I1060">
        <v>1</v>
      </c>
      <c r="J1060" t="s">
        <v>2322</v>
      </c>
      <c r="K1060">
        <v>0.49122807017543901</v>
      </c>
      <c r="L1060">
        <v>0.27125141831118199</v>
      </c>
      <c r="M1060">
        <v>4.5005146372176598E-2</v>
      </c>
      <c r="N1060">
        <v>4.5005146372176598E-2</v>
      </c>
      <c r="O1060">
        <v>1</v>
      </c>
      <c r="P1060">
        <v>6.8300176564349294E-2</v>
      </c>
      <c r="Q1060">
        <v>0</v>
      </c>
      <c r="R1060">
        <v>0.24787990420924799</v>
      </c>
      <c r="S1060" t="s">
        <v>2323</v>
      </c>
      <c r="T1060" t="s">
        <v>249</v>
      </c>
      <c r="U1060" t="s">
        <v>2438</v>
      </c>
      <c r="V1060" t="s">
        <v>2438</v>
      </c>
      <c r="W1060" t="s">
        <v>3669</v>
      </c>
      <c r="X1060">
        <v>0</v>
      </c>
      <c r="Y1060" t="s">
        <v>2441</v>
      </c>
      <c r="Z1060" t="s">
        <v>3670</v>
      </c>
      <c r="AA1060" t="s">
        <v>2443</v>
      </c>
      <c r="AB1060" t="s">
        <v>3671</v>
      </c>
    </row>
    <row r="1061" spans="1:28">
      <c r="A1061">
        <v>1</v>
      </c>
      <c r="B1061">
        <v>570826</v>
      </c>
      <c r="C1061" s="28">
        <v>4.4195168024999302E-6</v>
      </c>
      <c r="D1061">
        <v>74</v>
      </c>
      <c r="E1061" t="s">
        <v>1401</v>
      </c>
      <c r="F1061" t="s">
        <v>2319</v>
      </c>
      <c r="G1061" t="s">
        <v>2321</v>
      </c>
      <c r="H1061" t="s">
        <v>2320</v>
      </c>
      <c r="I1061">
        <v>1</v>
      </c>
      <c r="J1061" t="s">
        <v>3672</v>
      </c>
      <c r="K1061">
        <v>0.175438596491228</v>
      </c>
      <c r="L1061">
        <v>2.1544984371244299E-2</v>
      </c>
      <c r="M1061">
        <v>2.6708888498712498E-2</v>
      </c>
      <c r="N1061">
        <v>2.6708888498712498E-2</v>
      </c>
      <c r="O1061">
        <v>2</v>
      </c>
      <c r="P1061">
        <v>4.8684578180332198E-3</v>
      </c>
      <c r="Q1061">
        <v>0</v>
      </c>
      <c r="R1061">
        <v>0.24782011727883399</v>
      </c>
      <c r="S1061" t="s">
        <v>2323</v>
      </c>
      <c r="T1061" t="s">
        <v>249</v>
      </c>
      <c r="U1061" t="s">
        <v>3673</v>
      </c>
      <c r="V1061" t="s">
        <v>3673</v>
      </c>
      <c r="W1061" t="s">
        <v>3673</v>
      </c>
      <c r="X1061">
        <v>1</v>
      </c>
      <c r="Y1061" t="s">
        <v>3674</v>
      </c>
      <c r="Z1061" t="s">
        <v>3674</v>
      </c>
      <c r="AA1061" t="s">
        <v>3675</v>
      </c>
      <c r="AB1061" t="s">
        <v>3675</v>
      </c>
    </row>
    <row r="1062" spans="1:28">
      <c r="A1062">
        <v>1</v>
      </c>
      <c r="B1062">
        <v>1148569</v>
      </c>
      <c r="C1062" s="28">
        <v>4.4932531139044401E-6</v>
      </c>
      <c r="D1062">
        <v>159</v>
      </c>
      <c r="E1062" t="s">
        <v>1468</v>
      </c>
      <c r="F1062" t="s">
        <v>2319</v>
      </c>
      <c r="G1062" t="s">
        <v>2320</v>
      </c>
      <c r="H1062" t="s">
        <v>2334</v>
      </c>
      <c r="I1062">
        <v>1</v>
      </c>
      <c r="J1062" t="s">
        <v>2353</v>
      </c>
      <c r="K1062">
        <v>0.21052631578947401</v>
      </c>
      <c r="L1062">
        <v>0.37893791034744101</v>
      </c>
      <c r="M1062">
        <v>4.1678102293183902E-2</v>
      </c>
      <c r="N1062">
        <v>4.1678102293183902E-2</v>
      </c>
      <c r="O1062">
        <v>1</v>
      </c>
      <c r="P1062">
        <v>8.1307053743058993E-2</v>
      </c>
      <c r="Q1062">
        <v>0</v>
      </c>
      <c r="R1062">
        <v>0.123956571773881</v>
      </c>
      <c r="S1062" t="s">
        <v>2323</v>
      </c>
      <c r="T1062" t="s">
        <v>249</v>
      </c>
      <c r="U1062" t="s">
        <v>3676</v>
      </c>
      <c r="V1062" t="s">
        <v>3676</v>
      </c>
      <c r="W1062" t="s">
        <v>3676</v>
      </c>
      <c r="X1062">
        <v>1</v>
      </c>
      <c r="Y1062" t="s">
        <v>3677</v>
      </c>
      <c r="Z1062" t="s">
        <v>3677</v>
      </c>
      <c r="AA1062" t="s">
        <v>3678</v>
      </c>
      <c r="AB1062" t="s">
        <v>3678</v>
      </c>
    </row>
    <row r="1063" spans="1:28">
      <c r="A1063">
        <v>1</v>
      </c>
      <c r="B1063">
        <v>762936</v>
      </c>
      <c r="C1063" s="28">
        <v>4.5394266815760601E-6</v>
      </c>
      <c r="D1063">
        <v>74</v>
      </c>
      <c r="E1063" t="s">
        <v>1437</v>
      </c>
      <c r="F1063" t="s">
        <v>2319</v>
      </c>
      <c r="G1063" t="s">
        <v>2320</v>
      </c>
      <c r="H1063" t="s">
        <v>2334</v>
      </c>
      <c r="I1063">
        <v>1</v>
      </c>
      <c r="J1063" t="s">
        <v>2432</v>
      </c>
      <c r="K1063">
        <v>0.29824561403508798</v>
      </c>
      <c r="L1063" t="s">
        <v>249</v>
      </c>
      <c r="M1063">
        <v>0.30133120121916801</v>
      </c>
      <c r="N1063">
        <v>0.30133120121916801</v>
      </c>
      <c r="O1063">
        <v>0</v>
      </c>
      <c r="P1063">
        <v>0.25633656968972002</v>
      </c>
      <c r="Q1063">
        <v>0</v>
      </c>
      <c r="R1063">
        <v>0.247298555527214</v>
      </c>
      <c r="S1063" t="s">
        <v>2323</v>
      </c>
      <c r="T1063" t="s">
        <v>249</v>
      </c>
      <c r="U1063" t="s">
        <v>2485</v>
      </c>
      <c r="V1063" t="s">
        <v>2486</v>
      </c>
      <c r="W1063" t="s">
        <v>2485</v>
      </c>
      <c r="X1063">
        <v>0</v>
      </c>
      <c r="Y1063" t="s">
        <v>2487</v>
      </c>
      <c r="Z1063" t="s">
        <v>2485</v>
      </c>
      <c r="AA1063" t="s">
        <v>2488</v>
      </c>
      <c r="AB1063" t="s">
        <v>2489</v>
      </c>
    </row>
    <row r="1064" spans="1:28">
      <c r="A1064">
        <v>3</v>
      </c>
      <c r="B1064">
        <v>964054</v>
      </c>
      <c r="C1064" s="28">
        <v>4.56951768461616E-6</v>
      </c>
      <c r="D1064">
        <v>159</v>
      </c>
      <c r="E1064" t="s">
        <v>1471</v>
      </c>
      <c r="F1064" t="s">
        <v>2319</v>
      </c>
      <c r="G1064" t="s">
        <v>2334</v>
      </c>
      <c r="H1064" t="s">
        <v>2335</v>
      </c>
      <c r="I1064">
        <v>1</v>
      </c>
      <c r="J1064" t="s">
        <v>2349</v>
      </c>
      <c r="K1064">
        <v>0.21052631578947401</v>
      </c>
      <c r="L1064">
        <v>0.34657531509495199</v>
      </c>
      <c r="M1064">
        <v>6.2897147408275001E-3</v>
      </c>
      <c r="N1064">
        <v>6.2897147408275001E-3</v>
      </c>
      <c r="O1064">
        <v>1</v>
      </c>
      <c r="P1064">
        <v>1.5539119484020199E-2</v>
      </c>
      <c r="Q1064">
        <v>0</v>
      </c>
      <c r="R1064">
        <v>0.12377887977067401</v>
      </c>
      <c r="S1064" t="s">
        <v>2323</v>
      </c>
      <c r="T1064" t="s">
        <v>249</v>
      </c>
      <c r="U1064" t="s">
        <v>3679</v>
      </c>
      <c r="V1064" t="s">
        <v>3679</v>
      </c>
      <c r="W1064" t="s">
        <v>3679</v>
      </c>
      <c r="X1064">
        <v>1</v>
      </c>
      <c r="Y1064" t="s">
        <v>3680</v>
      </c>
      <c r="Z1064" t="s">
        <v>3680</v>
      </c>
      <c r="AA1064" t="s">
        <v>3681</v>
      </c>
      <c r="AB1064" t="s">
        <v>3681</v>
      </c>
    </row>
    <row r="1065" spans="1:28">
      <c r="A1065">
        <v>1</v>
      </c>
      <c r="B1065">
        <v>3186647</v>
      </c>
      <c r="C1065" s="28">
        <v>4.5779612180375504E-6</v>
      </c>
      <c r="D1065">
        <v>117</v>
      </c>
      <c r="E1065" t="s">
        <v>1377</v>
      </c>
      <c r="F1065" t="s">
        <v>2319</v>
      </c>
      <c r="G1065" t="s">
        <v>2334</v>
      </c>
      <c r="H1065" t="s">
        <v>2335</v>
      </c>
      <c r="I1065">
        <v>1</v>
      </c>
      <c r="J1065" t="s">
        <v>2353</v>
      </c>
      <c r="K1065">
        <v>0.45614035087719301</v>
      </c>
      <c r="L1065">
        <v>3.9580552322140597E-2</v>
      </c>
      <c r="M1065">
        <v>0.669888349619567</v>
      </c>
      <c r="N1065">
        <v>0.669888349619567</v>
      </c>
      <c r="O1065">
        <v>1</v>
      </c>
      <c r="P1065">
        <v>0.27459861217427001</v>
      </c>
      <c r="Q1065">
        <v>0</v>
      </c>
      <c r="R1065">
        <v>0.16434571985115901</v>
      </c>
      <c r="S1065" t="s">
        <v>2323</v>
      </c>
      <c r="T1065" t="s">
        <v>249</v>
      </c>
      <c r="U1065" t="s">
        <v>2479</v>
      </c>
      <c r="V1065" t="s">
        <v>2324</v>
      </c>
      <c r="W1065" t="s">
        <v>2479</v>
      </c>
      <c r="X1065">
        <v>1</v>
      </c>
      <c r="Y1065" t="s">
        <v>2324</v>
      </c>
      <c r="Z1065" t="s">
        <v>2480</v>
      </c>
      <c r="AA1065" t="s">
        <v>2328</v>
      </c>
      <c r="AB1065" t="s">
        <v>2481</v>
      </c>
    </row>
    <row r="1066" spans="1:28">
      <c r="A1066">
        <v>1</v>
      </c>
      <c r="B1066">
        <v>3188327</v>
      </c>
      <c r="C1066" s="28">
        <v>4.5779612180375504E-6</v>
      </c>
      <c r="D1066">
        <v>117</v>
      </c>
      <c r="E1066" t="s">
        <v>1377</v>
      </c>
      <c r="F1066" t="s">
        <v>2319</v>
      </c>
      <c r="G1066" t="s">
        <v>2335</v>
      </c>
      <c r="H1066" t="s">
        <v>2334</v>
      </c>
      <c r="I1066">
        <v>1</v>
      </c>
      <c r="J1066" t="s">
        <v>2353</v>
      </c>
      <c r="K1066">
        <v>0.45614035087719301</v>
      </c>
      <c r="L1066">
        <v>3.9580552322140597E-2</v>
      </c>
      <c r="M1066">
        <v>0.669888349619567</v>
      </c>
      <c r="N1066">
        <v>0.669888349619567</v>
      </c>
      <c r="O1066">
        <v>1</v>
      </c>
      <c r="P1066">
        <v>0.27459861217427001</v>
      </c>
      <c r="Q1066">
        <v>0</v>
      </c>
      <c r="R1066">
        <v>0.16434571985115901</v>
      </c>
      <c r="S1066" t="s">
        <v>2323</v>
      </c>
      <c r="T1066" t="s">
        <v>249</v>
      </c>
      <c r="U1066" t="s">
        <v>2366</v>
      </c>
      <c r="V1066" t="s">
        <v>2366</v>
      </c>
      <c r="W1066" t="s">
        <v>2366</v>
      </c>
      <c r="X1066">
        <v>1</v>
      </c>
      <c r="Y1066" t="s">
        <v>2366</v>
      </c>
      <c r="Z1066" t="s">
        <v>2366</v>
      </c>
      <c r="AA1066" t="s">
        <v>2367</v>
      </c>
      <c r="AB1066" t="s">
        <v>2367</v>
      </c>
    </row>
    <row r="1067" spans="1:28">
      <c r="A1067">
        <v>1</v>
      </c>
      <c r="B1067">
        <v>3186322</v>
      </c>
      <c r="C1067" s="28">
        <v>4.5779612180375504E-6</v>
      </c>
      <c r="D1067">
        <v>117</v>
      </c>
      <c r="E1067" t="s">
        <v>1377</v>
      </c>
      <c r="F1067" t="s">
        <v>2319</v>
      </c>
      <c r="G1067" t="s">
        <v>2334</v>
      </c>
      <c r="H1067" t="s">
        <v>2335</v>
      </c>
      <c r="I1067">
        <v>1</v>
      </c>
      <c r="J1067" t="s">
        <v>2566</v>
      </c>
      <c r="K1067">
        <v>0.45614035087719301</v>
      </c>
      <c r="L1067">
        <v>3.9580552322140597E-2</v>
      </c>
      <c r="M1067">
        <v>0.669888349619567</v>
      </c>
      <c r="N1067">
        <v>0.669888349619567</v>
      </c>
      <c r="O1067">
        <v>1</v>
      </c>
      <c r="P1067">
        <v>0.27459861217427001</v>
      </c>
      <c r="Q1067">
        <v>0</v>
      </c>
      <c r="R1067">
        <v>0.16434571985115901</v>
      </c>
      <c r="S1067" t="s">
        <v>2323</v>
      </c>
      <c r="T1067" t="s">
        <v>249</v>
      </c>
      <c r="U1067" t="s">
        <v>2324</v>
      </c>
      <c r="V1067" t="s">
        <v>2324</v>
      </c>
      <c r="W1067" t="s">
        <v>2324</v>
      </c>
      <c r="X1067">
        <v>1</v>
      </c>
      <c r="Y1067" t="s">
        <v>2324</v>
      </c>
      <c r="Z1067" t="s">
        <v>2324</v>
      </c>
      <c r="AA1067" t="s">
        <v>2328</v>
      </c>
      <c r="AB1067" t="s">
        <v>2328</v>
      </c>
    </row>
    <row r="1068" spans="1:28">
      <c r="A1068">
        <v>1</v>
      </c>
      <c r="B1068">
        <v>3186394</v>
      </c>
      <c r="C1068" s="28">
        <v>4.5779612180375504E-6</v>
      </c>
      <c r="D1068">
        <v>117</v>
      </c>
      <c r="E1068" t="s">
        <v>1377</v>
      </c>
      <c r="F1068" t="s">
        <v>2319</v>
      </c>
      <c r="G1068" t="s">
        <v>2334</v>
      </c>
      <c r="H1068" t="s">
        <v>2320</v>
      </c>
      <c r="I1068">
        <v>1</v>
      </c>
      <c r="J1068" t="s">
        <v>2566</v>
      </c>
      <c r="K1068">
        <v>0.45614035087719301</v>
      </c>
      <c r="L1068">
        <v>3.9580552322140597E-2</v>
      </c>
      <c r="M1068">
        <v>0.669888349619567</v>
      </c>
      <c r="N1068">
        <v>0.669888349619567</v>
      </c>
      <c r="O1068">
        <v>1</v>
      </c>
      <c r="P1068">
        <v>0.27459861217427001</v>
      </c>
      <c r="Q1068">
        <v>0</v>
      </c>
      <c r="R1068">
        <v>0.16434571985115901</v>
      </c>
      <c r="S1068" t="s">
        <v>2323</v>
      </c>
      <c r="T1068" t="s">
        <v>249</v>
      </c>
      <c r="U1068" t="s">
        <v>2479</v>
      </c>
      <c r="V1068" t="s">
        <v>2479</v>
      </c>
      <c r="W1068" t="s">
        <v>2479</v>
      </c>
      <c r="X1068">
        <v>1</v>
      </c>
      <c r="Y1068" t="s">
        <v>2480</v>
      </c>
      <c r="Z1068" t="s">
        <v>2480</v>
      </c>
      <c r="AA1068" t="s">
        <v>2481</v>
      </c>
      <c r="AB1068" t="s">
        <v>2481</v>
      </c>
    </row>
    <row r="1069" spans="1:28">
      <c r="A1069">
        <v>1</v>
      </c>
      <c r="B1069">
        <v>3186503</v>
      </c>
      <c r="C1069" s="28">
        <v>4.5779612180375504E-6</v>
      </c>
      <c r="D1069">
        <v>117</v>
      </c>
      <c r="E1069" t="s">
        <v>1377</v>
      </c>
      <c r="F1069" t="s">
        <v>2319</v>
      </c>
      <c r="G1069" t="s">
        <v>2334</v>
      </c>
      <c r="H1069" t="s">
        <v>2335</v>
      </c>
      <c r="I1069">
        <v>1</v>
      </c>
      <c r="J1069" t="s">
        <v>2566</v>
      </c>
      <c r="K1069">
        <v>0.45614035087719301</v>
      </c>
      <c r="L1069">
        <v>3.9580552322140597E-2</v>
      </c>
      <c r="M1069">
        <v>0.669888349619567</v>
      </c>
      <c r="N1069">
        <v>0.669888349619567</v>
      </c>
      <c r="O1069">
        <v>1</v>
      </c>
      <c r="P1069">
        <v>0.27459861217427001</v>
      </c>
      <c r="Q1069">
        <v>0</v>
      </c>
      <c r="R1069">
        <v>0.16434571985115901</v>
      </c>
      <c r="S1069" t="s">
        <v>2323</v>
      </c>
      <c r="T1069" t="s">
        <v>249</v>
      </c>
      <c r="U1069" t="s">
        <v>2479</v>
      </c>
      <c r="V1069" t="s">
        <v>2324</v>
      </c>
      <c r="W1069" t="s">
        <v>2324</v>
      </c>
      <c r="X1069">
        <v>1</v>
      </c>
      <c r="Y1069" t="s">
        <v>2324</v>
      </c>
      <c r="Z1069" t="s">
        <v>2324</v>
      </c>
      <c r="AA1069" t="s">
        <v>2328</v>
      </c>
      <c r="AB1069" t="s">
        <v>2328</v>
      </c>
    </row>
    <row r="1070" spans="1:28">
      <c r="A1070">
        <v>1</v>
      </c>
      <c r="B1070">
        <v>3186577</v>
      </c>
      <c r="C1070" s="28">
        <v>4.5779612180375504E-6</v>
      </c>
      <c r="D1070">
        <v>117</v>
      </c>
      <c r="E1070" t="s">
        <v>1377</v>
      </c>
      <c r="F1070" t="s">
        <v>2319</v>
      </c>
      <c r="G1070" t="s">
        <v>2334</v>
      </c>
      <c r="H1070" t="s">
        <v>2320</v>
      </c>
      <c r="I1070">
        <v>1</v>
      </c>
      <c r="J1070" t="s">
        <v>2566</v>
      </c>
      <c r="K1070">
        <v>0.45614035087719301</v>
      </c>
      <c r="L1070">
        <v>3.9580552322140597E-2</v>
      </c>
      <c r="M1070">
        <v>0.669888349619567</v>
      </c>
      <c r="N1070">
        <v>0.669888349619567</v>
      </c>
      <c r="O1070">
        <v>1</v>
      </c>
      <c r="P1070">
        <v>0.27459861217427001</v>
      </c>
      <c r="Q1070">
        <v>0</v>
      </c>
      <c r="R1070">
        <v>0.16434571985115901</v>
      </c>
      <c r="S1070" t="s">
        <v>2323</v>
      </c>
      <c r="T1070" t="s">
        <v>249</v>
      </c>
      <c r="U1070" t="s">
        <v>2479</v>
      </c>
      <c r="V1070" t="s">
        <v>2324</v>
      </c>
      <c r="W1070" t="s">
        <v>2324</v>
      </c>
      <c r="X1070">
        <v>1</v>
      </c>
      <c r="Y1070" t="s">
        <v>2324</v>
      </c>
      <c r="Z1070" t="s">
        <v>2324</v>
      </c>
      <c r="AA1070" t="s">
        <v>2328</v>
      </c>
      <c r="AB1070" t="s">
        <v>2328</v>
      </c>
    </row>
    <row r="1071" spans="1:28">
      <c r="A1071">
        <v>1</v>
      </c>
      <c r="B1071">
        <v>3177141</v>
      </c>
      <c r="C1071" s="28">
        <v>4.5779612180375504E-6</v>
      </c>
      <c r="D1071">
        <v>117</v>
      </c>
      <c r="E1071" t="s">
        <v>1377</v>
      </c>
      <c r="F1071" t="s">
        <v>2319</v>
      </c>
      <c r="G1071" t="s">
        <v>2334</v>
      </c>
      <c r="H1071" t="s">
        <v>2335</v>
      </c>
      <c r="I1071">
        <v>1</v>
      </c>
      <c r="J1071" t="s">
        <v>2349</v>
      </c>
      <c r="K1071">
        <v>0.45614035087719301</v>
      </c>
      <c r="L1071">
        <v>3.9580552322140597E-2</v>
      </c>
      <c r="M1071">
        <v>0.669888349619567</v>
      </c>
      <c r="N1071">
        <v>0.669888349619567</v>
      </c>
      <c r="O1071">
        <v>1</v>
      </c>
      <c r="P1071">
        <v>0.27459861217427001</v>
      </c>
      <c r="Q1071">
        <v>0</v>
      </c>
      <c r="R1071">
        <v>0.16434571985115901</v>
      </c>
      <c r="S1071" t="s">
        <v>2323</v>
      </c>
      <c r="T1071" t="s">
        <v>249</v>
      </c>
      <c r="U1071" t="s">
        <v>2835</v>
      </c>
      <c r="V1071" t="s">
        <v>2835</v>
      </c>
      <c r="W1071" t="s">
        <v>2835</v>
      </c>
      <c r="X1071">
        <v>1</v>
      </c>
      <c r="Y1071" t="s">
        <v>2836</v>
      </c>
      <c r="Z1071" t="s">
        <v>2836</v>
      </c>
      <c r="AA1071" t="s">
        <v>2837</v>
      </c>
      <c r="AB1071" t="s">
        <v>2837</v>
      </c>
    </row>
    <row r="1072" spans="1:28">
      <c r="A1072">
        <v>1</v>
      </c>
      <c r="B1072">
        <v>3177143</v>
      </c>
      <c r="C1072" s="28">
        <v>4.5779612180375504E-6</v>
      </c>
      <c r="D1072">
        <v>117</v>
      </c>
      <c r="E1072" t="s">
        <v>1377</v>
      </c>
      <c r="F1072" t="s">
        <v>2319</v>
      </c>
      <c r="G1072" t="s">
        <v>2334</v>
      </c>
      <c r="H1072" t="s">
        <v>2320</v>
      </c>
      <c r="I1072">
        <v>1</v>
      </c>
      <c r="J1072" t="s">
        <v>2349</v>
      </c>
      <c r="K1072">
        <v>0.45614035087719301</v>
      </c>
      <c r="L1072">
        <v>3.9580552322140597E-2</v>
      </c>
      <c r="M1072">
        <v>0.669888349619567</v>
      </c>
      <c r="N1072">
        <v>0.669888349619567</v>
      </c>
      <c r="O1072">
        <v>1</v>
      </c>
      <c r="P1072">
        <v>0.27459861217427001</v>
      </c>
      <c r="Q1072">
        <v>0</v>
      </c>
      <c r="R1072">
        <v>0.16434571985115901</v>
      </c>
      <c r="S1072" t="s">
        <v>2323</v>
      </c>
      <c r="T1072" t="s">
        <v>249</v>
      </c>
      <c r="U1072" t="s">
        <v>2835</v>
      </c>
      <c r="V1072" t="s">
        <v>2835</v>
      </c>
      <c r="W1072" t="s">
        <v>2835</v>
      </c>
      <c r="X1072">
        <v>1</v>
      </c>
      <c r="Y1072" t="s">
        <v>2836</v>
      </c>
      <c r="Z1072" t="s">
        <v>2836</v>
      </c>
      <c r="AA1072" t="s">
        <v>2837</v>
      </c>
      <c r="AB1072" t="s">
        <v>2837</v>
      </c>
    </row>
    <row r="1073" spans="1:28">
      <c r="A1073">
        <v>1</v>
      </c>
      <c r="B1073">
        <v>3176983</v>
      </c>
      <c r="C1073" s="28">
        <v>4.5779612180375504E-6</v>
      </c>
      <c r="D1073">
        <v>117</v>
      </c>
      <c r="E1073" t="s">
        <v>1377</v>
      </c>
      <c r="F1073" t="s">
        <v>2319</v>
      </c>
      <c r="G1073" t="s">
        <v>2334</v>
      </c>
      <c r="H1073" t="s">
        <v>2335</v>
      </c>
      <c r="I1073">
        <v>1</v>
      </c>
      <c r="J1073" t="s">
        <v>2329</v>
      </c>
      <c r="K1073">
        <v>0.45614035087719301</v>
      </c>
      <c r="L1073">
        <v>3.9580552322140597E-2</v>
      </c>
      <c r="M1073">
        <v>0.669888349619567</v>
      </c>
      <c r="N1073">
        <v>0.669888349619567</v>
      </c>
      <c r="O1073">
        <v>1</v>
      </c>
      <c r="P1073">
        <v>0.27459861217427001</v>
      </c>
      <c r="Q1073">
        <v>0</v>
      </c>
      <c r="R1073">
        <v>0.16434571985115901</v>
      </c>
      <c r="S1073" t="s">
        <v>2323</v>
      </c>
      <c r="T1073" t="s">
        <v>2337</v>
      </c>
      <c r="U1073" t="s">
        <v>2835</v>
      </c>
      <c r="V1073" t="s">
        <v>2835</v>
      </c>
      <c r="W1073" t="s">
        <v>2835</v>
      </c>
      <c r="X1073">
        <v>1</v>
      </c>
      <c r="Y1073" t="s">
        <v>2836</v>
      </c>
      <c r="Z1073" t="s">
        <v>2836</v>
      </c>
      <c r="AA1073" t="s">
        <v>2837</v>
      </c>
      <c r="AB1073" t="s">
        <v>2837</v>
      </c>
    </row>
    <row r="1074" spans="1:28">
      <c r="A1074">
        <v>1</v>
      </c>
      <c r="B1074">
        <v>3186778</v>
      </c>
      <c r="C1074" s="28">
        <v>4.5779612180375504E-6</v>
      </c>
      <c r="D1074">
        <v>117</v>
      </c>
      <c r="E1074" t="s">
        <v>1377</v>
      </c>
      <c r="F1074" t="s">
        <v>2319</v>
      </c>
      <c r="G1074" t="s">
        <v>2334</v>
      </c>
      <c r="H1074" t="s">
        <v>2335</v>
      </c>
      <c r="I1074">
        <v>1</v>
      </c>
      <c r="J1074" t="s">
        <v>2329</v>
      </c>
      <c r="K1074">
        <v>0.47368421052631599</v>
      </c>
      <c r="L1074">
        <v>3.9580552322140597E-2</v>
      </c>
      <c r="M1074">
        <v>0.669888349619567</v>
      </c>
      <c r="N1074">
        <v>0.669888349619567</v>
      </c>
      <c r="O1074">
        <v>1</v>
      </c>
      <c r="P1074">
        <v>0.27459861217427001</v>
      </c>
      <c r="Q1074">
        <v>0</v>
      </c>
      <c r="R1074">
        <v>0.16434571985115901</v>
      </c>
      <c r="S1074" t="s">
        <v>2323</v>
      </c>
      <c r="T1074" t="s">
        <v>2337</v>
      </c>
      <c r="U1074" t="s">
        <v>2479</v>
      </c>
      <c r="V1074" t="s">
        <v>2324</v>
      </c>
      <c r="W1074" t="s">
        <v>2479</v>
      </c>
      <c r="X1074">
        <v>1</v>
      </c>
      <c r="Y1074" t="s">
        <v>2324</v>
      </c>
      <c r="Z1074" t="s">
        <v>2480</v>
      </c>
      <c r="AA1074" t="s">
        <v>2328</v>
      </c>
      <c r="AB1074" t="s">
        <v>2481</v>
      </c>
    </row>
    <row r="1075" spans="1:28">
      <c r="A1075">
        <v>1</v>
      </c>
      <c r="B1075">
        <v>3187107</v>
      </c>
      <c r="C1075" s="28">
        <v>4.5779612180375504E-6</v>
      </c>
      <c r="D1075">
        <v>117</v>
      </c>
      <c r="E1075" t="s">
        <v>1377</v>
      </c>
      <c r="F1075" t="s">
        <v>2319</v>
      </c>
      <c r="G1075" t="s">
        <v>2335</v>
      </c>
      <c r="H1075" t="s">
        <v>2334</v>
      </c>
      <c r="I1075">
        <v>1</v>
      </c>
      <c r="J1075" t="s">
        <v>2329</v>
      </c>
      <c r="K1075">
        <v>0.45614035087719301</v>
      </c>
      <c r="L1075">
        <v>3.9580552322140597E-2</v>
      </c>
      <c r="M1075">
        <v>0.669888349619567</v>
      </c>
      <c r="N1075">
        <v>0.669888349619567</v>
      </c>
      <c r="O1075">
        <v>1</v>
      </c>
      <c r="P1075">
        <v>0.27459861217427001</v>
      </c>
      <c r="Q1075">
        <v>0</v>
      </c>
      <c r="R1075">
        <v>0.16434571985115901</v>
      </c>
      <c r="S1075" t="s">
        <v>2323</v>
      </c>
      <c r="T1075" t="s">
        <v>2330</v>
      </c>
      <c r="U1075" t="s">
        <v>2479</v>
      </c>
      <c r="V1075" t="s">
        <v>2324</v>
      </c>
      <c r="W1075" t="s">
        <v>2479</v>
      </c>
      <c r="X1075">
        <v>1</v>
      </c>
      <c r="Y1075" t="s">
        <v>2324</v>
      </c>
      <c r="Z1075" t="s">
        <v>2480</v>
      </c>
      <c r="AA1075" t="s">
        <v>2328</v>
      </c>
      <c r="AB1075" t="s">
        <v>2481</v>
      </c>
    </row>
    <row r="1076" spans="1:28">
      <c r="A1076">
        <v>1</v>
      </c>
      <c r="B1076">
        <v>3187299</v>
      </c>
      <c r="C1076" s="28">
        <v>4.5779612180375504E-6</v>
      </c>
      <c r="D1076">
        <v>117</v>
      </c>
      <c r="E1076" t="s">
        <v>1377</v>
      </c>
      <c r="F1076" t="s">
        <v>2319</v>
      </c>
      <c r="G1076" t="s">
        <v>2320</v>
      </c>
      <c r="H1076" t="s">
        <v>2321</v>
      </c>
      <c r="I1076">
        <v>1</v>
      </c>
      <c r="J1076" t="s">
        <v>2329</v>
      </c>
      <c r="K1076">
        <v>0.45614035087719301</v>
      </c>
      <c r="L1076">
        <v>3.9580552322140597E-2</v>
      </c>
      <c r="M1076">
        <v>0.669888349619567</v>
      </c>
      <c r="N1076">
        <v>0.669888349619567</v>
      </c>
      <c r="O1076">
        <v>1</v>
      </c>
      <c r="P1076">
        <v>0.27459861217427001</v>
      </c>
      <c r="Q1076">
        <v>0</v>
      </c>
      <c r="R1076">
        <v>0.16434571985115901</v>
      </c>
      <c r="S1076" t="s">
        <v>2323</v>
      </c>
      <c r="T1076" t="s">
        <v>2337</v>
      </c>
      <c r="U1076" t="s">
        <v>2479</v>
      </c>
      <c r="V1076" t="s">
        <v>2324</v>
      </c>
      <c r="W1076" t="s">
        <v>2479</v>
      </c>
      <c r="X1076">
        <v>1</v>
      </c>
      <c r="Y1076" t="s">
        <v>2324</v>
      </c>
      <c r="Z1076" t="s">
        <v>2480</v>
      </c>
      <c r="AA1076" t="s">
        <v>2328</v>
      </c>
      <c r="AB1076" t="s">
        <v>2481</v>
      </c>
    </row>
    <row r="1077" spans="1:28">
      <c r="A1077">
        <v>1</v>
      </c>
      <c r="B1077">
        <v>3187561</v>
      </c>
      <c r="C1077" s="28">
        <v>4.5779612180375504E-6</v>
      </c>
      <c r="D1077">
        <v>117</v>
      </c>
      <c r="E1077" t="s">
        <v>1377</v>
      </c>
      <c r="F1077" t="s">
        <v>2319</v>
      </c>
      <c r="G1077" t="s">
        <v>2320</v>
      </c>
      <c r="H1077" t="s">
        <v>2321</v>
      </c>
      <c r="I1077">
        <v>1</v>
      </c>
      <c r="J1077" t="s">
        <v>2329</v>
      </c>
      <c r="K1077">
        <v>0.45614035087719301</v>
      </c>
      <c r="L1077">
        <v>3.9580552322140597E-2</v>
      </c>
      <c r="M1077">
        <v>0.669888349619567</v>
      </c>
      <c r="N1077">
        <v>0.669888349619567</v>
      </c>
      <c r="O1077">
        <v>1</v>
      </c>
      <c r="P1077">
        <v>0.27459861217427001</v>
      </c>
      <c r="Q1077">
        <v>0</v>
      </c>
      <c r="R1077">
        <v>0.16434571985115901</v>
      </c>
      <c r="S1077" t="s">
        <v>2323</v>
      </c>
      <c r="T1077" t="s">
        <v>2337</v>
      </c>
      <c r="U1077" t="s">
        <v>2479</v>
      </c>
      <c r="V1077" t="s">
        <v>2479</v>
      </c>
      <c r="W1077" t="s">
        <v>2479</v>
      </c>
      <c r="X1077">
        <v>1</v>
      </c>
      <c r="Y1077" t="s">
        <v>2480</v>
      </c>
      <c r="Z1077" t="s">
        <v>2480</v>
      </c>
      <c r="AA1077" t="s">
        <v>2481</v>
      </c>
      <c r="AB1077" t="s">
        <v>2481</v>
      </c>
    </row>
    <row r="1078" spans="1:28">
      <c r="A1078">
        <v>1</v>
      </c>
      <c r="B1078">
        <v>3188655</v>
      </c>
      <c r="C1078" s="28">
        <v>4.5779612180375504E-6</v>
      </c>
      <c r="D1078">
        <v>117</v>
      </c>
      <c r="E1078" t="s">
        <v>1377</v>
      </c>
      <c r="F1078" t="s">
        <v>2319</v>
      </c>
      <c r="G1078" t="s">
        <v>2335</v>
      </c>
      <c r="H1078" t="s">
        <v>2321</v>
      </c>
      <c r="I1078">
        <v>1</v>
      </c>
      <c r="J1078" t="s">
        <v>2329</v>
      </c>
      <c r="K1078">
        <v>0.45614035087719301</v>
      </c>
      <c r="L1078">
        <v>3.9580552322140597E-2</v>
      </c>
      <c r="M1078">
        <v>0.669888349619567</v>
      </c>
      <c r="N1078">
        <v>0.669888349619567</v>
      </c>
      <c r="O1078">
        <v>1</v>
      </c>
      <c r="P1078">
        <v>0.27459861217427001</v>
      </c>
      <c r="Q1078">
        <v>0</v>
      </c>
      <c r="R1078">
        <v>0.16434571985115901</v>
      </c>
      <c r="S1078" t="s">
        <v>2323</v>
      </c>
      <c r="T1078" t="s">
        <v>2330</v>
      </c>
      <c r="U1078" t="s">
        <v>2366</v>
      </c>
      <c r="V1078" t="s">
        <v>2366</v>
      </c>
      <c r="W1078" t="s">
        <v>2366</v>
      </c>
      <c r="X1078">
        <v>1</v>
      </c>
      <c r="Y1078" t="s">
        <v>2366</v>
      </c>
      <c r="Z1078" t="s">
        <v>2366</v>
      </c>
      <c r="AA1078" t="s">
        <v>2367</v>
      </c>
      <c r="AB1078" t="s">
        <v>2367</v>
      </c>
    </row>
    <row r="1079" spans="1:28">
      <c r="A1079">
        <v>1</v>
      </c>
      <c r="B1079">
        <v>3190034</v>
      </c>
      <c r="C1079" s="28">
        <v>4.5779612180375504E-6</v>
      </c>
      <c r="D1079">
        <v>117</v>
      </c>
      <c r="E1079" t="s">
        <v>1377</v>
      </c>
      <c r="F1079" t="s">
        <v>2319</v>
      </c>
      <c r="G1079" t="s">
        <v>2335</v>
      </c>
      <c r="H1079" t="s">
        <v>2334</v>
      </c>
      <c r="I1079">
        <v>1</v>
      </c>
      <c r="J1079" t="s">
        <v>2329</v>
      </c>
      <c r="K1079">
        <v>0.45614035087719301</v>
      </c>
      <c r="L1079">
        <v>3.9580552322140597E-2</v>
      </c>
      <c r="M1079">
        <v>0.669888349619567</v>
      </c>
      <c r="N1079">
        <v>0.669888349619567</v>
      </c>
      <c r="O1079">
        <v>1</v>
      </c>
      <c r="P1079">
        <v>0.27459861217427001</v>
      </c>
      <c r="Q1079">
        <v>0</v>
      </c>
      <c r="R1079">
        <v>0.16434571985115901</v>
      </c>
      <c r="S1079" t="s">
        <v>2323</v>
      </c>
      <c r="T1079" t="s">
        <v>2330</v>
      </c>
      <c r="U1079" t="s">
        <v>2366</v>
      </c>
      <c r="V1079" t="s">
        <v>2366</v>
      </c>
      <c r="W1079" t="s">
        <v>2366</v>
      </c>
      <c r="X1079">
        <v>1</v>
      </c>
      <c r="Y1079" t="s">
        <v>2366</v>
      </c>
      <c r="Z1079" t="s">
        <v>2366</v>
      </c>
      <c r="AA1079" t="s">
        <v>2367</v>
      </c>
      <c r="AB1079" t="s">
        <v>2367</v>
      </c>
    </row>
    <row r="1080" spans="1:28">
      <c r="A1080">
        <v>1</v>
      </c>
      <c r="B1080">
        <v>3190330</v>
      </c>
      <c r="C1080" s="28">
        <v>4.5779612180375504E-6</v>
      </c>
      <c r="D1080">
        <v>117</v>
      </c>
      <c r="E1080" t="s">
        <v>1377</v>
      </c>
      <c r="F1080" t="s">
        <v>2319</v>
      </c>
      <c r="G1080" t="s">
        <v>2321</v>
      </c>
      <c r="H1080" t="s">
        <v>2320</v>
      </c>
      <c r="I1080">
        <v>1</v>
      </c>
      <c r="J1080" t="s">
        <v>2329</v>
      </c>
      <c r="K1080">
        <v>0.45614035087719301</v>
      </c>
      <c r="L1080">
        <v>3.9580552322140597E-2</v>
      </c>
      <c r="M1080">
        <v>0.669888349619567</v>
      </c>
      <c r="N1080">
        <v>0.669888349619567</v>
      </c>
      <c r="O1080">
        <v>1</v>
      </c>
      <c r="P1080">
        <v>0.27459861217427001</v>
      </c>
      <c r="Q1080">
        <v>0</v>
      </c>
      <c r="R1080">
        <v>0.16434571985115901</v>
      </c>
      <c r="S1080" t="s">
        <v>2323</v>
      </c>
      <c r="T1080" t="s">
        <v>2337</v>
      </c>
      <c r="U1080" t="s">
        <v>2366</v>
      </c>
      <c r="V1080" t="s">
        <v>2366</v>
      </c>
      <c r="W1080" t="s">
        <v>2366</v>
      </c>
      <c r="X1080">
        <v>1</v>
      </c>
      <c r="Y1080" t="s">
        <v>2366</v>
      </c>
      <c r="Z1080" t="s">
        <v>2366</v>
      </c>
      <c r="AA1080" t="s">
        <v>2367</v>
      </c>
      <c r="AB1080" t="s">
        <v>2367</v>
      </c>
    </row>
    <row r="1081" spans="1:28">
      <c r="A1081">
        <v>1</v>
      </c>
      <c r="B1081">
        <v>3191887</v>
      </c>
      <c r="C1081" s="28">
        <v>4.5779612180375504E-6</v>
      </c>
      <c r="D1081">
        <v>117</v>
      </c>
      <c r="E1081" t="s">
        <v>1377</v>
      </c>
      <c r="F1081" t="s">
        <v>2319</v>
      </c>
      <c r="G1081" t="s">
        <v>2320</v>
      </c>
      <c r="H1081" t="s">
        <v>2321</v>
      </c>
      <c r="I1081">
        <v>1</v>
      </c>
      <c r="J1081" t="s">
        <v>2329</v>
      </c>
      <c r="K1081">
        <v>0.43859649122806998</v>
      </c>
      <c r="L1081">
        <v>3.9580552322140597E-2</v>
      </c>
      <c r="M1081">
        <v>0.669888349619567</v>
      </c>
      <c r="N1081">
        <v>0.669888349619567</v>
      </c>
      <c r="O1081">
        <v>1</v>
      </c>
      <c r="P1081">
        <v>0.27459861217427001</v>
      </c>
      <c r="Q1081">
        <v>0</v>
      </c>
      <c r="R1081">
        <v>0.16434571985115901</v>
      </c>
      <c r="S1081" t="s">
        <v>2323</v>
      </c>
      <c r="T1081" t="s">
        <v>2330</v>
      </c>
      <c r="U1081" t="s">
        <v>2737</v>
      </c>
      <c r="V1081" t="s">
        <v>2737</v>
      </c>
      <c r="W1081" t="s">
        <v>2737</v>
      </c>
      <c r="X1081">
        <v>1</v>
      </c>
      <c r="Y1081" t="s">
        <v>2738</v>
      </c>
      <c r="Z1081" t="s">
        <v>2738</v>
      </c>
      <c r="AA1081" t="s">
        <v>2739</v>
      </c>
      <c r="AB1081" t="s">
        <v>2739</v>
      </c>
    </row>
    <row r="1082" spans="1:28">
      <c r="A1082">
        <v>1</v>
      </c>
      <c r="B1082">
        <v>3192271</v>
      </c>
      <c r="C1082" s="28">
        <v>4.5779612180375504E-6</v>
      </c>
      <c r="D1082">
        <v>117</v>
      </c>
      <c r="E1082" t="s">
        <v>1377</v>
      </c>
      <c r="F1082" t="s">
        <v>2319</v>
      </c>
      <c r="G1082" t="s">
        <v>2334</v>
      </c>
      <c r="H1082" t="s">
        <v>2321</v>
      </c>
      <c r="I1082">
        <v>1</v>
      </c>
      <c r="J1082" t="s">
        <v>2329</v>
      </c>
      <c r="K1082">
        <v>0.43859649122806998</v>
      </c>
      <c r="L1082">
        <v>3.9580552322140597E-2</v>
      </c>
      <c r="M1082">
        <v>0.669888349619567</v>
      </c>
      <c r="N1082">
        <v>0.669888349619567</v>
      </c>
      <c r="O1082">
        <v>1</v>
      </c>
      <c r="P1082">
        <v>0.27459861217427001</v>
      </c>
      <c r="Q1082">
        <v>0</v>
      </c>
      <c r="R1082">
        <v>0.16434571985115901</v>
      </c>
      <c r="S1082" t="s">
        <v>2323</v>
      </c>
      <c r="T1082" t="s">
        <v>2330</v>
      </c>
      <c r="U1082" t="s">
        <v>2737</v>
      </c>
      <c r="V1082" t="s">
        <v>2737</v>
      </c>
      <c r="W1082" t="s">
        <v>2737</v>
      </c>
      <c r="X1082">
        <v>1</v>
      </c>
      <c r="Y1082" t="s">
        <v>2738</v>
      </c>
      <c r="Z1082" t="s">
        <v>2738</v>
      </c>
      <c r="AA1082" t="s">
        <v>2739</v>
      </c>
      <c r="AB1082" t="s">
        <v>2739</v>
      </c>
    </row>
    <row r="1083" spans="1:28">
      <c r="A1083">
        <v>1</v>
      </c>
      <c r="B1083">
        <v>3192441</v>
      </c>
      <c r="C1083" s="28">
        <v>4.5779612180375504E-6</v>
      </c>
      <c r="D1083">
        <v>117</v>
      </c>
      <c r="E1083" t="s">
        <v>1377</v>
      </c>
      <c r="F1083" t="s">
        <v>2319</v>
      </c>
      <c r="G1083" t="s">
        <v>2321</v>
      </c>
      <c r="H1083" t="s">
        <v>2320</v>
      </c>
      <c r="I1083">
        <v>1</v>
      </c>
      <c r="J1083" t="s">
        <v>2329</v>
      </c>
      <c r="K1083">
        <v>0.45614035087719301</v>
      </c>
      <c r="L1083">
        <v>3.9580552322140597E-2</v>
      </c>
      <c r="M1083">
        <v>0.669888349619567</v>
      </c>
      <c r="N1083">
        <v>0.669888349619567</v>
      </c>
      <c r="O1083">
        <v>1</v>
      </c>
      <c r="P1083">
        <v>0.27459861217427001</v>
      </c>
      <c r="Q1083">
        <v>0</v>
      </c>
      <c r="R1083">
        <v>0.16434571985115901</v>
      </c>
      <c r="S1083" t="s">
        <v>2323</v>
      </c>
      <c r="T1083" t="s">
        <v>2337</v>
      </c>
      <c r="U1083" t="s">
        <v>2737</v>
      </c>
      <c r="V1083" t="s">
        <v>2737</v>
      </c>
      <c r="W1083" t="s">
        <v>2737</v>
      </c>
      <c r="X1083">
        <v>1</v>
      </c>
      <c r="Y1083" t="s">
        <v>2738</v>
      </c>
      <c r="Z1083" t="s">
        <v>2738</v>
      </c>
      <c r="AA1083" t="s">
        <v>2739</v>
      </c>
      <c r="AB1083" t="s">
        <v>2739</v>
      </c>
    </row>
    <row r="1084" spans="1:28">
      <c r="A1084">
        <v>1</v>
      </c>
      <c r="B1084">
        <v>3192701</v>
      </c>
      <c r="C1084" s="28">
        <v>4.5779612180375504E-6</v>
      </c>
      <c r="D1084">
        <v>117</v>
      </c>
      <c r="E1084" t="s">
        <v>1377</v>
      </c>
      <c r="F1084" t="s">
        <v>2319</v>
      </c>
      <c r="G1084" t="s">
        <v>2335</v>
      </c>
      <c r="H1084" t="s">
        <v>2334</v>
      </c>
      <c r="I1084">
        <v>1</v>
      </c>
      <c r="J1084" t="s">
        <v>2329</v>
      </c>
      <c r="K1084">
        <v>0.45614035087719301</v>
      </c>
      <c r="L1084">
        <v>3.9580552322140597E-2</v>
      </c>
      <c r="M1084">
        <v>0.669888349619567</v>
      </c>
      <c r="N1084">
        <v>0.669888349619567</v>
      </c>
      <c r="O1084">
        <v>1</v>
      </c>
      <c r="P1084">
        <v>0.27459861217427001</v>
      </c>
      <c r="Q1084">
        <v>0</v>
      </c>
      <c r="R1084">
        <v>0.16434571985115901</v>
      </c>
      <c r="S1084" t="s">
        <v>2323</v>
      </c>
      <c r="T1084" t="s">
        <v>2330</v>
      </c>
      <c r="U1084" t="s">
        <v>2737</v>
      </c>
      <c r="V1084" t="s">
        <v>2737</v>
      </c>
      <c r="W1084" t="s">
        <v>2737</v>
      </c>
      <c r="X1084">
        <v>1</v>
      </c>
      <c r="Y1084" t="s">
        <v>2738</v>
      </c>
      <c r="Z1084" t="s">
        <v>2738</v>
      </c>
      <c r="AA1084" t="s">
        <v>2739</v>
      </c>
      <c r="AB1084" t="s">
        <v>2739</v>
      </c>
    </row>
    <row r="1085" spans="1:28">
      <c r="A1085">
        <v>1</v>
      </c>
      <c r="B1085">
        <v>3192753</v>
      </c>
      <c r="C1085" s="28">
        <v>4.5779612180375504E-6</v>
      </c>
      <c r="D1085">
        <v>117</v>
      </c>
      <c r="E1085" t="s">
        <v>1377</v>
      </c>
      <c r="F1085" t="s">
        <v>2319</v>
      </c>
      <c r="G1085" t="s">
        <v>2321</v>
      </c>
      <c r="H1085" t="s">
        <v>2335</v>
      </c>
      <c r="I1085">
        <v>1</v>
      </c>
      <c r="J1085" t="s">
        <v>2329</v>
      </c>
      <c r="K1085">
        <v>0.43859649122806998</v>
      </c>
      <c r="L1085">
        <v>3.9580552322140597E-2</v>
      </c>
      <c r="M1085">
        <v>0.669888349619567</v>
      </c>
      <c r="N1085">
        <v>0.669888349619567</v>
      </c>
      <c r="O1085">
        <v>1</v>
      </c>
      <c r="P1085">
        <v>0.27459861217427001</v>
      </c>
      <c r="Q1085">
        <v>0</v>
      </c>
      <c r="R1085">
        <v>0.16434571985115901</v>
      </c>
      <c r="S1085" t="s">
        <v>2323</v>
      </c>
      <c r="T1085" t="s">
        <v>2337</v>
      </c>
      <c r="U1085" t="s">
        <v>2737</v>
      </c>
      <c r="V1085" t="s">
        <v>2737</v>
      </c>
      <c r="W1085" t="s">
        <v>2737</v>
      </c>
      <c r="X1085">
        <v>1</v>
      </c>
      <c r="Y1085" t="s">
        <v>2738</v>
      </c>
      <c r="Z1085" t="s">
        <v>2738</v>
      </c>
      <c r="AA1085" t="s">
        <v>2739</v>
      </c>
      <c r="AB1085" t="s">
        <v>2739</v>
      </c>
    </row>
    <row r="1086" spans="1:28">
      <c r="A1086">
        <v>1</v>
      </c>
      <c r="B1086">
        <v>3193100</v>
      </c>
      <c r="C1086" s="28">
        <v>4.5779612180375504E-6</v>
      </c>
      <c r="D1086">
        <v>117</v>
      </c>
      <c r="E1086" t="s">
        <v>1377</v>
      </c>
      <c r="F1086" t="s">
        <v>2319</v>
      </c>
      <c r="G1086" t="s">
        <v>2321</v>
      </c>
      <c r="H1086" t="s">
        <v>2320</v>
      </c>
      <c r="I1086">
        <v>1</v>
      </c>
      <c r="J1086" t="s">
        <v>2329</v>
      </c>
      <c r="K1086">
        <v>0.45614035087719301</v>
      </c>
      <c r="L1086">
        <v>3.9580552322140597E-2</v>
      </c>
      <c r="M1086">
        <v>0.669888349619567</v>
      </c>
      <c r="N1086">
        <v>0.669888349619567</v>
      </c>
      <c r="O1086">
        <v>1</v>
      </c>
      <c r="P1086">
        <v>0.27459861217427001</v>
      </c>
      <c r="Q1086">
        <v>0</v>
      </c>
      <c r="R1086">
        <v>0.16434571985115901</v>
      </c>
      <c r="S1086" t="s">
        <v>2323</v>
      </c>
      <c r="T1086" t="s">
        <v>2337</v>
      </c>
      <c r="U1086" t="s">
        <v>2737</v>
      </c>
      <c r="V1086" t="s">
        <v>2737</v>
      </c>
      <c r="W1086" t="s">
        <v>2737</v>
      </c>
      <c r="X1086">
        <v>1</v>
      </c>
      <c r="Y1086" t="s">
        <v>2738</v>
      </c>
      <c r="Z1086" t="s">
        <v>2738</v>
      </c>
      <c r="AA1086" t="s">
        <v>2739</v>
      </c>
      <c r="AB1086" t="s">
        <v>2739</v>
      </c>
    </row>
    <row r="1087" spans="1:28">
      <c r="A1087">
        <v>1</v>
      </c>
      <c r="B1087">
        <v>3194179</v>
      </c>
      <c r="C1087" s="28">
        <v>4.5779612180375504E-6</v>
      </c>
      <c r="D1087">
        <v>117</v>
      </c>
      <c r="E1087" t="s">
        <v>1377</v>
      </c>
      <c r="F1087" t="s">
        <v>2319</v>
      </c>
      <c r="G1087" t="s">
        <v>2335</v>
      </c>
      <c r="H1087" t="s">
        <v>2334</v>
      </c>
      <c r="I1087">
        <v>1</v>
      </c>
      <c r="J1087" t="s">
        <v>2329</v>
      </c>
      <c r="K1087">
        <v>0.45614035087719301</v>
      </c>
      <c r="L1087">
        <v>3.9580552322140597E-2</v>
      </c>
      <c r="M1087">
        <v>0.669888349619567</v>
      </c>
      <c r="N1087">
        <v>0.669888349619567</v>
      </c>
      <c r="O1087">
        <v>1</v>
      </c>
      <c r="P1087">
        <v>0.27459861217427001</v>
      </c>
      <c r="Q1087">
        <v>0</v>
      </c>
      <c r="R1087">
        <v>0.16434571985115901</v>
      </c>
      <c r="S1087" t="s">
        <v>2323</v>
      </c>
      <c r="T1087" t="s">
        <v>2330</v>
      </c>
      <c r="U1087" t="s">
        <v>2737</v>
      </c>
      <c r="V1087" t="s">
        <v>2737</v>
      </c>
      <c r="W1087" t="s">
        <v>2737</v>
      </c>
      <c r="X1087">
        <v>1</v>
      </c>
      <c r="Y1087" t="s">
        <v>2738</v>
      </c>
      <c r="Z1087" t="s">
        <v>2738</v>
      </c>
      <c r="AA1087" t="s">
        <v>2739</v>
      </c>
      <c r="AB1087" t="s">
        <v>2739</v>
      </c>
    </row>
    <row r="1088" spans="1:28">
      <c r="A1088">
        <v>1</v>
      </c>
      <c r="B1088">
        <v>3194333</v>
      </c>
      <c r="C1088" s="28">
        <v>4.5779612180375504E-6</v>
      </c>
      <c r="D1088">
        <v>117</v>
      </c>
      <c r="E1088" t="s">
        <v>1377</v>
      </c>
      <c r="F1088" t="s">
        <v>2319</v>
      </c>
      <c r="G1088" t="s">
        <v>2320</v>
      </c>
      <c r="H1088" t="s">
        <v>2321</v>
      </c>
      <c r="I1088">
        <v>1</v>
      </c>
      <c r="J1088" t="s">
        <v>2329</v>
      </c>
      <c r="K1088">
        <v>0.45614035087719301</v>
      </c>
      <c r="L1088">
        <v>3.9580552322140597E-2</v>
      </c>
      <c r="M1088">
        <v>0.669888349619567</v>
      </c>
      <c r="N1088">
        <v>0.669888349619567</v>
      </c>
      <c r="O1088">
        <v>1</v>
      </c>
      <c r="P1088">
        <v>0.27459861217427001</v>
      </c>
      <c r="Q1088">
        <v>0</v>
      </c>
      <c r="R1088">
        <v>0.16434571985115901</v>
      </c>
      <c r="S1088" t="s">
        <v>2323</v>
      </c>
      <c r="T1088" t="s">
        <v>2330</v>
      </c>
      <c r="U1088" t="s">
        <v>2737</v>
      </c>
      <c r="V1088" t="s">
        <v>2737</v>
      </c>
      <c r="W1088" t="s">
        <v>2737</v>
      </c>
      <c r="X1088">
        <v>1</v>
      </c>
      <c r="Y1088" t="s">
        <v>2738</v>
      </c>
      <c r="Z1088" t="s">
        <v>2738</v>
      </c>
      <c r="AA1088" t="s">
        <v>2739</v>
      </c>
      <c r="AB1088" t="s">
        <v>2739</v>
      </c>
    </row>
    <row r="1089" spans="1:28">
      <c r="A1089">
        <v>1</v>
      </c>
      <c r="B1089">
        <v>3194391</v>
      </c>
      <c r="C1089" s="28">
        <v>4.5779612180375504E-6</v>
      </c>
      <c r="D1089">
        <v>117</v>
      </c>
      <c r="E1089" t="s">
        <v>1377</v>
      </c>
      <c r="F1089" t="s">
        <v>2319</v>
      </c>
      <c r="G1089" t="s">
        <v>2321</v>
      </c>
      <c r="H1089" t="s">
        <v>2320</v>
      </c>
      <c r="I1089">
        <v>1</v>
      </c>
      <c r="J1089" t="s">
        <v>2329</v>
      </c>
      <c r="K1089">
        <v>0.45614035087719301</v>
      </c>
      <c r="L1089">
        <v>3.9580552322140597E-2</v>
      </c>
      <c r="M1089">
        <v>0.669888349619567</v>
      </c>
      <c r="N1089">
        <v>0.669888349619567</v>
      </c>
      <c r="O1089">
        <v>1</v>
      </c>
      <c r="P1089">
        <v>0.27459861217427001</v>
      </c>
      <c r="Q1089">
        <v>0</v>
      </c>
      <c r="R1089">
        <v>0.16434571985115901</v>
      </c>
      <c r="S1089" t="s">
        <v>2323</v>
      </c>
      <c r="T1089" t="s">
        <v>2337</v>
      </c>
      <c r="U1089" t="s">
        <v>2737</v>
      </c>
      <c r="V1089" t="s">
        <v>2737</v>
      </c>
      <c r="W1089" t="s">
        <v>2737</v>
      </c>
      <c r="X1089">
        <v>1</v>
      </c>
      <c r="Y1089" t="s">
        <v>2738</v>
      </c>
      <c r="Z1089" t="s">
        <v>2738</v>
      </c>
      <c r="AA1089" t="s">
        <v>2739</v>
      </c>
      <c r="AB1089" t="s">
        <v>2739</v>
      </c>
    </row>
    <row r="1090" spans="1:28">
      <c r="A1090">
        <v>1</v>
      </c>
      <c r="B1090">
        <v>3195027</v>
      </c>
      <c r="C1090" s="28">
        <v>4.5779612180375504E-6</v>
      </c>
      <c r="D1090">
        <v>117</v>
      </c>
      <c r="E1090" t="s">
        <v>1377</v>
      </c>
      <c r="F1090" t="s">
        <v>2319</v>
      </c>
      <c r="G1090" t="s">
        <v>2320</v>
      </c>
      <c r="H1090" t="s">
        <v>2321</v>
      </c>
      <c r="I1090">
        <v>1</v>
      </c>
      <c r="J1090" t="s">
        <v>2329</v>
      </c>
      <c r="K1090">
        <v>0.45614035087719301</v>
      </c>
      <c r="L1090">
        <v>3.9580552322140597E-2</v>
      </c>
      <c r="M1090">
        <v>0.669888349619567</v>
      </c>
      <c r="N1090">
        <v>0.669888349619567</v>
      </c>
      <c r="O1090">
        <v>1</v>
      </c>
      <c r="P1090">
        <v>0.27459861217427001</v>
      </c>
      <c r="Q1090">
        <v>0</v>
      </c>
      <c r="R1090">
        <v>0.16434571985115901</v>
      </c>
      <c r="S1090" t="s">
        <v>2323</v>
      </c>
      <c r="T1090" t="s">
        <v>2337</v>
      </c>
      <c r="U1090" t="s">
        <v>2737</v>
      </c>
      <c r="V1090" t="s">
        <v>2737</v>
      </c>
      <c r="W1090" t="s">
        <v>2737</v>
      </c>
      <c r="X1090">
        <v>1</v>
      </c>
      <c r="Y1090" t="s">
        <v>2738</v>
      </c>
      <c r="Z1090" t="s">
        <v>2738</v>
      </c>
      <c r="AA1090" t="s">
        <v>2739</v>
      </c>
      <c r="AB1090" t="s">
        <v>2739</v>
      </c>
    </row>
    <row r="1091" spans="1:28">
      <c r="A1091">
        <v>1</v>
      </c>
      <c r="B1091">
        <v>3195894</v>
      </c>
      <c r="C1091" s="28">
        <v>4.5779612180375504E-6</v>
      </c>
      <c r="D1091">
        <v>117</v>
      </c>
      <c r="E1091" t="s">
        <v>1377</v>
      </c>
      <c r="F1091" t="s">
        <v>2319</v>
      </c>
      <c r="G1091" t="s">
        <v>2321</v>
      </c>
      <c r="H1091" t="s">
        <v>2320</v>
      </c>
      <c r="I1091">
        <v>1</v>
      </c>
      <c r="J1091" t="s">
        <v>2329</v>
      </c>
      <c r="K1091">
        <v>0.43859649122806998</v>
      </c>
      <c r="L1091">
        <v>3.9580552322140597E-2</v>
      </c>
      <c r="M1091">
        <v>0.669888349619567</v>
      </c>
      <c r="N1091">
        <v>0.669888349619567</v>
      </c>
      <c r="O1091">
        <v>1</v>
      </c>
      <c r="P1091">
        <v>0.27459861217427001</v>
      </c>
      <c r="Q1091">
        <v>0</v>
      </c>
      <c r="R1091">
        <v>0.16434571985115901</v>
      </c>
      <c r="S1091" t="s">
        <v>2323</v>
      </c>
      <c r="T1091" t="s">
        <v>2337</v>
      </c>
      <c r="U1091" t="s">
        <v>2737</v>
      </c>
      <c r="V1091" t="s">
        <v>2737</v>
      </c>
      <c r="W1091" t="s">
        <v>2737</v>
      </c>
      <c r="X1091">
        <v>1</v>
      </c>
      <c r="Y1091" t="s">
        <v>2738</v>
      </c>
      <c r="Z1091" t="s">
        <v>2738</v>
      </c>
      <c r="AA1091" t="s">
        <v>2739</v>
      </c>
      <c r="AB1091" t="s">
        <v>2739</v>
      </c>
    </row>
    <row r="1092" spans="1:28">
      <c r="A1092">
        <v>1</v>
      </c>
      <c r="B1092">
        <v>3195963</v>
      </c>
      <c r="C1092" s="28">
        <v>4.5779612180375504E-6</v>
      </c>
      <c r="D1092">
        <v>117</v>
      </c>
      <c r="E1092" t="s">
        <v>1377</v>
      </c>
      <c r="F1092" t="s">
        <v>2319</v>
      </c>
      <c r="G1092" t="s">
        <v>2335</v>
      </c>
      <c r="H1092" t="s">
        <v>2334</v>
      </c>
      <c r="I1092">
        <v>1</v>
      </c>
      <c r="J1092" t="s">
        <v>2329</v>
      </c>
      <c r="K1092">
        <v>0.43859649122806998</v>
      </c>
      <c r="L1092">
        <v>3.9580552322140597E-2</v>
      </c>
      <c r="M1092">
        <v>0.669888349619567</v>
      </c>
      <c r="N1092">
        <v>0.669888349619567</v>
      </c>
      <c r="O1092">
        <v>1</v>
      </c>
      <c r="P1092">
        <v>0.27459861217427001</v>
      </c>
      <c r="Q1092">
        <v>0</v>
      </c>
      <c r="R1092">
        <v>0.16434571985115901</v>
      </c>
      <c r="S1092" t="s">
        <v>2323</v>
      </c>
      <c r="T1092" t="s">
        <v>2337</v>
      </c>
      <c r="U1092" t="s">
        <v>2737</v>
      </c>
      <c r="V1092" t="s">
        <v>2737</v>
      </c>
      <c r="W1092" t="s">
        <v>2737</v>
      </c>
      <c r="X1092">
        <v>1</v>
      </c>
      <c r="Y1092" t="s">
        <v>2738</v>
      </c>
      <c r="Z1092" t="s">
        <v>2738</v>
      </c>
      <c r="AA1092" t="s">
        <v>2739</v>
      </c>
      <c r="AB1092" t="s">
        <v>2739</v>
      </c>
    </row>
    <row r="1093" spans="1:28">
      <c r="A1093">
        <v>1</v>
      </c>
      <c r="B1093">
        <v>3196343</v>
      </c>
      <c r="C1093" s="28">
        <v>4.5779612180375504E-6</v>
      </c>
      <c r="D1093">
        <v>117</v>
      </c>
      <c r="E1093" t="s">
        <v>1377</v>
      </c>
      <c r="F1093" t="s">
        <v>2319</v>
      </c>
      <c r="G1093" t="s">
        <v>2334</v>
      </c>
      <c r="H1093" t="s">
        <v>2335</v>
      </c>
      <c r="I1093">
        <v>1</v>
      </c>
      <c r="J1093" t="s">
        <v>2329</v>
      </c>
      <c r="K1093">
        <v>0.43859649122806998</v>
      </c>
      <c r="L1093">
        <v>3.9580552322140597E-2</v>
      </c>
      <c r="M1093">
        <v>0.669888349619567</v>
      </c>
      <c r="N1093">
        <v>0.669888349619567</v>
      </c>
      <c r="O1093">
        <v>1</v>
      </c>
      <c r="P1093">
        <v>0.27459861217427001</v>
      </c>
      <c r="Q1093">
        <v>0</v>
      </c>
      <c r="R1093">
        <v>0.16434571985115901</v>
      </c>
      <c r="S1093" t="s">
        <v>2323</v>
      </c>
      <c r="T1093" t="s">
        <v>2330</v>
      </c>
      <c r="U1093" t="s">
        <v>2737</v>
      </c>
      <c r="V1093" t="s">
        <v>2737</v>
      </c>
      <c r="W1093" t="s">
        <v>2737</v>
      </c>
      <c r="X1093">
        <v>1</v>
      </c>
      <c r="Y1093" t="s">
        <v>2738</v>
      </c>
      <c r="Z1093" t="s">
        <v>2738</v>
      </c>
      <c r="AA1093" t="s">
        <v>2739</v>
      </c>
      <c r="AB1093" t="s">
        <v>2739</v>
      </c>
    </row>
    <row r="1094" spans="1:28">
      <c r="A1094">
        <v>1</v>
      </c>
      <c r="B1094">
        <v>3196416</v>
      </c>
      <c r="C1094" s="28">
        <v>4.5779612180375504E-6</v>
      </c>
      <c r="D1094">
        <v>117</v>
      </c>
      <c r="E1094" t="s">
        <v>1377</v>
      </c>
      <c r="F1094" t="s">
        <v>2319</v>
      </c>
      <c r="G1094" t="s">
        <v>2321</v>
      </c>
      <c r="H1094" t="s">
        <v>2320</v>
      </c>
      <c r="I1094">
        <v>1</v>
      </c>
      <c r="J1094" t="s">
        <v>2329</v>
      </c>
      <c r="K1094">
        <v>0.45614035087719301</v>
      </c>
      <c r="L1094">
        <v>3.9580552322140597E-2</v>
      </c>
      <c r="M1094">
        <v>0.669888349619567</v>
      </c>
      <c r="N1094">
        <v>0.669888349619567</v>
      </c>
      <c r="O1094">
        <v>1</v>
      </c>
      <c r="P1094">
        <v>0.27459861217427001</v>
      </c>
      <c r="Q1094">
        <v>0</v>
      </c>
      <c r="R1094">
        <v>0.16434571985115901</v>
      </c>
      <c r="S1094" t="s">
        <v>2323</v>
      </c>
      <c r="T1094" t="s">
        <v>2337</v>
      </c>
      <c r="U1094" t="s">
        <v>2737</v>
      </c>
      <c r="V1094" t="s">
        <v>2737</v>
      </c>
      <c r="W1094" t="s">
        <v>2737</v>
      </c>
      <c r="X1094">
        <v>1</v>
      </c>
      <c r="Y1094" t="s">
        <v>2738</v>
      </c>
      <c r="Z1094" t="s">
        <v>2738</v>
      </c>
      <c r="AA1094" t="s">
        <v>2739</v>
      </c>
      <c r="AB1094" t="s">
        <v>2739</v>
      </c>
    </row>
    <row r="1095" spans="1:28">
      <c r="A1095">
        <v>1</v>
      </c>
      <c r="B1095">
        <v>3198121</v>
      </c>
      <c r="C1095" s="28">
        <v>4.5779612180375504E-6</v>
      </c>
      <c r="D1095">
        <v>117</v>
      </c>
      <c r="E1095" t="s">
        <v>1377</v>
      </c>
      <c r="F1095" t="s">
        <v>2319</v>
      </c>
      <c r="G1095" t="s">
        <v>2320</v>
      </c>
      <c r="H1095" t="s">
        <v>2334</v>
      </c>
      <c r="I1095">
        <v>1</v>
      </c>
      <c r="J1095" t="s">
        <v>2329</v>
      </c>
      <c r="K1095">
        <v>0.45614035087719301</v>
      </c>
      <c r="L1095">
        <v>3.9580552322140597E-2</v>
      </c>
      <c r="M1095">
        <v>0.669888349619567</v>
      </c>
      <c r="N1095">
        <v>0.669888349619567</v>
      </c>
      <c r="O1095">
        <v>1</v>
      </c>
      <c r="P1095">
        <v>0.27459861217427001</v>
      </c>
      <c r="Q1095">
        <v>0</v>
      </c>
      <c r="R1095">
        <v>0.16434571985115901</v>
      </c>
      <c r="S1095" t="s">
        <v>2323</v>
      </c>
      <c r="T1095" t="s">
        <v>2337</v>
      </c>
      <c r="U1095" t="s">
        <v>2740</v>
      </c>
      <c r="V1095" t="s">
        <v>2740</v>
      </c>
      <c r="W1095" t="s">
        <v>2740</v>
      </c>
      <c r="X1095">
        <v>1</v>
      </c>
      <c r="Y1095" t="s">
        <v>2741</v>
      </c>
      <c r="Z1095" t="s">
        <v>2741</v>
      </c>
      <c r="AA1095" t="s">
        <v>2742</v>
      </c>
      <c r="AB1095" t="s">
        <v>2742</v>
      </c>
    </row>
    <row r="1096" spans="1:28">
      <c r="A1096">
        <v>1</v>
      </c>
      <c r="B1096">
        <v>3200025</v>
      </c>
      <c r="C1096" s="28">
        <v>4.5779612180375504E-6</v>
      </c>
      <c r="D1096">
        <v>117</v>
      </c>
      <c r="E1096" t="s">
        <v>1377</v>
      </c>
      <c r="F1096" t="s">
        <v>2319</v>
      </c>
      <c r="G1096" t="s">
        <v>2321</v>
      </c>
      <c r="H1096" t="s">
        <v>2320</v>
      </c>
      <c r="I1096">
        <v>1</v>
      </c>
      <c r="J1096" t="s">
        <v>2329</v>
      </c>
      <c r="K1096">
        <v>0.45614035087719301</v>
      </c>
      <c r="L1096">
        <v>3.9580552322140597E-2</v>
      </c>
      <c r="M1096">
        <v>0.669888349619567</v>
      </c>
      <c r="N1096">
        <v>0.669888349619567</v>
      </c>
      <c r="O1096">
        <v>1</v>
      </c>
      <c r="P1096">
        <v>0.27459861217427001</v>
      </c>
      <c r="Q1096">
        <v>0</v>
      </c>
      <c r="R1096">
        <v>0.16434571985115901</v>
      </c>
      <c r="S1096" t="s">
        <v>2323</v>
      </c>
      <c r="T1096" t="s">
        <v>2330</v>
      </c>
      <c r="U1096" t="s">
        <v>2740</v>
      </c>
      <c r="V1096" t="s">
        <v>2740</v>
      </c>
      <c r="W1096" t="s">
        <v>2740</v>
      </c>
      <c r="X1096">
        <v>1</v>
      </c>
      <c r="Y1096" t="s">
        <v>2741</v>
      </c>
      <c r="Z1096" t="s">
        <v>2741</v>
      </c>
      <c r="AA1096" t="s">
        <v>2742</v>
      </c>
      <c r="AB1096" t="s">
        <v>2742</v>
      </c>
    </row>
    <row r="1097" spans="1:28">
      <c r="A1097">
        <v>1</v>
      </c>
      <c r="B1097">
        <v>3200375</v>
      </c>
      <c r="C1097" s="28">
        <v>4.5779612180375504E-6</v>
      </c>
      <c r="D1097">
        <v>117</v>
      </c>
      <c r="E1097" t="s">
        <v>1377</v>
      </c>
      <c r="F1097" t="s">
        <v>2319</v>
      </c>
      <c r="G1097" t="s">
        <v>2321</v>
      </c>
      <c r="H1097" t="s">
        <v>2320</v>
      </c>
      <c r="I1097">
        <v>1</v>
      </c>
      <c r="J1097" t="s">
        <v>2329</v>
      </c>
      <c r="K1097">
        <v>0.45614035087719301</v>
      </c>
      <c r="L1097">
        <v>3.9580552322140597E-2</v>
      </c>
      <c r="M1097">
        <v>0.669888349619567</v>
      </c>
      <c r="N1097">
        <v>0.669888349619567</v>
      </c>
      <c r="O1097">
        <v>1</v>
      </c>
      <c r="P1097">
        <v>0.27459861217427001</v>
      </c>
      <c r="Q1097">
        <v>0</v>
      </c>
      <c r="R1097">
        <v>0.16434571985115901</v>
      </c>
      <c r="S1097" t="s">
        <v>2323</v>
      </c>
      <c r="T1097" t="s">
        <v>2330</v>
      </c>
      <c r="U1097" t="s">
        <v>2740</v>
      </c>
      <c r="V1097" t="s">
        <v>2740</v>
      </c>
      <c r="W1097" t="s">
        <v>2740</v>
      </c>
      <c r="X1097">
        <v>1</v>
      </c>
      <c r="Y1097" t="s">
        <v>2741</v>
      </c>
      <c r="Z1097" t="s">
        <v>2741</v>
      </c>
      <c r="AA1097" t="s">
        <v>2742</v>
      </c>
      <c r="AB1097" t="s">
        <v>2742</v>
      </c>
    </row>
    <row r="1098" spans="1:28">
      <c r="A1098">
        <v>1</v>
      </c>
      <c r="B1098">
        <v>3200761</v>
      </c>
      <c r="C1098" s="28">
        <v>4.5779612180375504E-6</v>
      </c>
      <c r="D1098">
        <v>117</v>
      </c>
      <c r="E1098" t="s">
        <v>1377</v>
      </c>
      <c r="F1098" t="s">
        <v>2319</v>
      </c>
      <c r="G1098" t="s">
        <v>2320</v>
      </c>
      <c r="H1098" t="s">
        <v>2335</v>
      </c>
      <c r="I1098">
        <v>1</v>
      </c>
      <c r="J1098" t="s">
        <v>2329</v>
      </c>
      <c r="K1098">
        <v>0.43859649122806998</v>
      </c>
      <c r="L1098">
        <v>3.9580552322140597E-2</v>
      </c>
      <c r="M1098">
        <v>0.669888349619567</v>
      </c>
      <c r="N1098">
        <v>0.669888349619567</v>
      </c>
      <c r="O1098">
        <v>1</v>
      </c>
      <c r="P1098">
        <v>0.27459861217427001</v>
      </c>
      <c r="Q1098">
        <v>0</v>
      </c>
      <c r="R1098">
        <v>0.16434571985115901</v>
      </c>
      <c r="S1098" t="s">
        <v>2323</v>
      </c>
      <c r="T1098" t="s">
        <v>2337</v>
      </c>
      <c r="U1098" t="s">
        <v>2740</v>
      </c>
      <c r="V1098" t="s">
        <v>2740</v>
      </c>
      <c r="W1098" t="s">
        <v>2740</v>
      </c>
      <c r="X1098">
        <v>1</v>
      </c>
      <c r="Y1098" t="s">
        <v>2741</v>
      </c>
      <c r="Z1098" t="s">
        <v>2741</v>
      </c>
      <c r="AA1098" t="s">
        <v>2742</v>
      </c>
      <c r="AB1098" t="s">
        <v>2742</v>
      </c>
    </row>
    <row r="1099" spans="1:28">
      <c r="A1099">
        <v>1</v>
      </c>
      <c r="B1099">
        <v>3202027</v>
      </c>
      <c r="C1099" s="28">
        <v>4.5779612180375504E-6</v>
      </c>
      <c r="D1099">
        <v>117</v>
      </c>
      <c r="E1099" t="s">
        <v>1377</v>
      </c>
      <c r="F1099" t="s">
        <v>2319</v>
      </c>
      <c r="G1099" t="s">
        <v>2334</v>
      </c>
      <c r="H1099" t="s">
        <v>2335</v>
      </c>
      <c r="I1099">
        <v>1</v>
      </c>
      <c r="J1099" t="s">
        <v>2329</v>
      </c>
      <c r="K1099">
        <v>0.45614035087719301</v>
      </c>
      <c r="L1099">
        <v>3.9580552322140597E-2</v>
      </c>
      <c r="M1099">
        <v>0.669888349619567</v>
      </c>
      <c r="N1099">
        <v>0.669888349619567</v>
      </c>
      <c r="O1099">
        <v>1</v>
      </c>
      <c r="P1099">
        <v>0.27459861217427001</v>
      </c>
      <c r="Q1099">
        <v>0</v>
      </c>
      <c r="R1099">
        <v>0.16434571985115901</v>
      </c>
      <c r="S1099" t="s">
        <v>2323</v>
      </c>
      <c r="T1099" t="s">
        <v>2337</v>
      </c>
      <c r="U1099" t="s">
        <v>2740</v>
      </c>
      <c r="V1099" t="s">
        <v>2740</v>
      </c>
      <c r="W1099" t="s">
        <v>2740</v>
      </c>
      <c r="X1099">
        <v>1</v>
      </c>
      <c r="Y1099" t="s">
        <v>2741</v>
      </c>
      <c r="Z1099" t="s">
        <v>2741</v>
      </c>
      <c r="AA1099" t="s">
        <v>2742</v>
      </c>
      <c r="AB1099" t="s">
        <v>2742</v>
      </c>
    </row>
    <row r="1100" spans="1:28">
      <c r="A1100">
        <v>1</v>
      </c>
      <c r="B1100">
        <v>3202349</v>
      </c>
      <c r="C1100" s="28">
        <v>4.5779612180375504E-6</v>
      </c>
      <c r="D1100">
        <v>117</v>
      </c>
      <c r="E1100" t="s">
        <v>1377</v>
      </c>
      <c r="F1100" t="s">
        <v>2319</v>
      </c>
      <c r="G1100" t="s">
        <v>2321</v>
      </c>
      <c r="H1100" t="s">
        <v>2320</v>
      </c>
      <c r="I1100">
        <v>1</v>
      </c>
      <c r="J1100" t="s">
        <v>2329</v>
      </c>
      <c r="K1100">
        <v>0.45614035087719301</v>
      </c>
      <c r="L1100">
        <v>3.9580552322140597E-2</v>
      </c>
      <c r="M1100">
        <v>0.669888349619567</v>
      </c>
      <c r="N1100">
        <v>0.669888349619567</v>
      </c>
      <c r="O1100">
        <v>1</v>
      </c>
      <c r="P1100">
        <v>0.27459861217427001</v>
      </c>
      <c r="Q1100">
        <v>0</v>
      </c>
      <c r="R1100">
        <v>0.16434571985115901</v>
      </c>
      <c r="S1100" t="s">
        <v>2323</v>
      </c>
      <c r="T1100" t="s">
        <v>2330</v>
      </c>
      <c r="U1100" t="s">
        <v>2740</v>
      </c>
      <c r="V1100" t="s">
        <v>2740</v>
      </c>
      <c r="W1100" t="s">
        <v>2740</v>
      </c>
      <c r="X1100">
        <v>1</v>
      </c>
      <c r="Y1100" t="s">
        <v>2741</v>
      </c>
      <c r="Z1100" t="s">
        <v>2741</v>
      </c>
      <c r="AA1100" t="s">
        <v>2742</v>
      </c>
      <c r="AB1100" t="s">
        <v>2742</v>
      </c>
    </row>
    <row r="1101" spans="1:28">
      <c r="A1101">
        <v>1</v>
      </c>
      <c r="B1101">
        <v>3202351</v>
      </c>
      <c r="C1101" s="28">
        <v>4.5779612180375504E-6</v>
      </c>
      <c r="D1101">
        <v>117</v>
      </c>
      <c r="E1101" t="s">
        <v>1377</v>
      </c>
      <c r="F1101" t="s">
        <v>2319</v>
      </c>
      <c r="G1101" t="s">
        <v>2321</v>
      </c>
      <c r="H1101" t="s">
        <v>2320</v>
      </c>
      <c r="I1101">
        <v>1</v>
      </c>
      <c r="J1101" t="s">
        <v>2329</v>
      </c>
      <c r="K1101">
        <v>0.45614035087719301</v>
      </c>
      <c r="L1101">
        <v>3.9580552322140597E-2</v>
      </c>
      <c r="M1101">
        <v>0.669888349619567</v>
      </c>
      <c r="N1101">
        <v>0.669888349619567</v>
      </c>
      <c r="O1101">
        <v>1</v>
      </c>
      <c r="P1101">
        <v>0.27459861217427001</v>
      </c>
      <c r="Q1101">
        <v>0</v>
      </c>
      <c r="R1101">
        <v>0.16434571985115901</v>
      </c>
      <c r="S1101" t="s">
        <v>2323</v>
      </c>
      <c r="T1101" t="s">
        <v>2337</v>
      </c>
      <c r="U1101" t="s">
        <v>2740</v>
      </c>
      <c r="V1101" t="s">
        <v>2740</v>
      </c>
      <c r="W1101" t="s">
        <v>2740</v>
      </c>
      <c r="X1101">
        <v>1</v>
      </c>
      <c r="Y1101" t="s">
        <v>2741</v>
      </c>
      <c r="Z1101" t="s">
        <v>2741</v>
      </c>
      <c r="AA1101" t="s">
        <v>2742</v>
      </c>
      <c r="AB1101" t="s">
        <v>2742</v>
      </c>
    </row>
    <row r="1102" spans="1:28">
      <c r="A1102">
        <v>1</v>
      </c>
      <c r="B1102">
        <v>3177007</v>
      </c>
      <c r="C1102" s="28">
        <v>4.5779612180375504E-6</v>
      </c>
      <c r="D1102">
        <v>117</v>
      </c>
      <c r="E1102" t="s">
        <v>1377</v>
      </c>
      <c r="F1102" t="s">
        <v>2319</v>
      </c>
      <c r="G1102" t="s">
        <v>2321</v>
      </c>
      <c r="H1102" t="s">
        <v>2320</v>
      </c>
      <c r="I1102">
        <v>1</v>
      </c>
      <c r="J1102" t="s">
        <v>2493</v>
      </c>
      <c r="K1102">
        <v>0.45614035087719301</v>
      </c>
      <c r="L1102">
        <v>3.9580552322140597E-2</v>
      </c>
      <c r="M1102">
        <v>0.669888349619567</v>
      </c>
      <c r="N1102">
        <v>0.669888349619567</v>
      </c>
      <c r="O1102">
        <v>1</v>
      </c>
      <c r="P1102">
        <v>0.27459861217427001</v>
      </c>
      <c r="Q1102">
        <v>0</v>
      </c>
      <c r="R1102">
        <v>0.16434571985115901</v>
      </c>
      <c r="S1102" t="s">
        <v>2323</v>
      </c>
      <c r="T1102" t="s">
        <v>249</v>
      </c>
      <c r="U1102" t="s">
        <v>2835</v>
      </c>
      <c r="V1102" t="s">
        <v>2835</v>
      </c>
      <c r="W1102" t="s">
        <v>2835</v>
      </c>
      <c r="X1102">
        <v>1</v>
      </c>
      <c r="Y1102" t="s">
        <v>2836</v>
      </c>
      <c r="Z1102" t="s">
        <v>2836</v>
      </c>
      <c r="AA1102" t="s">
        <v>2837</v>
      </c>
      <c r="AB1102" t="s">
        <v>2837</v>
      </c>
    </row>
    <row r="1103" spans="1:28">
      <c r="A1103">
        <v>1</v>
      </c>
      <c r="B1103">
        <v>3177008</v>
      </c>
      <c r="C1103" s="28">
        <v>4.5779612180375504E-6</v>
      </c>
      <c r="D1103">
        <v>117</v>
      </c>
      <c r="E1103" t="s">
        <v>1377</v>
      </c>
      <c r="F1103" t="s">
        <v>2319</v>
      </c>
      <c r="G1103" t="s">
        <v>2320</v>
      </c>
      <c r="H1103" t="s">
        <v>2334</v>
      </c>
      <c r="I1103">
        <v>1</v>
      </c>
      <c r="J1103" t="s">
        <v>2493</v>
      </c>
      <c r="K1103">
        <v>0.45614035087719301</v>
      </c>
      <c r="L1103">
        <v>3.9580552322140597E-2</v>
      </c>
      <c r="M1103">
        <v>0.669888349619567</v>
      </c>
      <c r="N1103">
        <v>0.669888349619567</v>
      </c>
      <c r="O1103">
        <v>1</v>
      </c>
      <c r="P1103">
        <v>0.27459861217427001</v>
      </c>
      <c r="Q1103">
        <v>0</v>
      </c>
      <c r="R1103">
        <v>0.16434571985115901</v>
      </c>
      <c r="S1103" t="s">
        <v>2323</v>
      </c>
      <c r="T1103" t="s">
        <v>249</v>
      </c>
      <c r="U1103" t="s">
        <v>2835</v>
      </c>
      <c r="V1103" t="s">
        <v>2835</v>
      </c>
      <c r="W1103" t="s">
        <v>2835</v>
      </c>
      <c r="X1103">
        <v>1</v>
      </c>
      <c r="Y1103" t="s">
        <v>2836</v>
      </c>
      <c r="Z1103" t="s">
        <v>2836</v>
      </c>
      <c r="AA1103" t="s">
        <v>2837</v>
      </c>
      <c r="AB1103" t="s">
        <v>2837</v>
      </c>
    </row>
    <row r="1104" spans="1:28">
      <c r="A1104">
        <v>1</v>
      </c>
      <c r="B1104">
        <v>3177031</v>
      </c>
      <c r="C1104" s="28">
        <v>4.5779612180375504E-6</v>
      </c>
      <c r="D1104">
        <v>117</v>
      </c>
      <c r="E1104" t="s">
        <v>1377</v>
      </c>
      <c r="F1104" t="s">
        <v>2319</v>
      </c>
      <c r="G1104" t="s">
        <v>2320</v>
      </c>
      <c r="H1104" t="s">
        <v>2335</v>
      </c>
      <c r="I1104">
        <v>1</v>
      </c>
      <c r="J1104" t="s">
        <v>2493</v>
      </c>
      <c r="K1104">
        <v>0.45614035087719301</v>
      </c>
      <c r="L1104">
        <v>3.9580552322140597E-2</v>
      </c>
      <c r="M1104">
        <v>0.669888349619567</v>
      </c>
      <c r="N1104">
        <v>0.669888349619567</v>
      </c>
      <c r="O1104">
        <v>1</v>
      </c>
      <c r="P1104">
        <v>0.27459861217427001</v>
      </c>
      <c r="Q1104">
        <v>0</v>
      </c>
      <c r="R1104">
        <v>0.16434571985115901</v>
      </c>
      <c r="S1104" t="s">
        <v>2323</v>
      </c>
      <c r="T1104" t="s">
        <v>249</v>
      </c>
      <c r="U1104" t="s">
        <v>2835</v>
      </c>
      <c r="V1104" t="s">
        <v>2835</v>
      </c>
      <c r="W1104" t="s">
        <v>2835</v>
      </c>
      <c r="X1104">
        <v>1</v>
      </c>
      <c r="Y1104" t="s">
        <v>2836</v>
      </c>
      <c r="Z1104" t="s">
        <v>2836</v>
      </c>
      <c r="AA1104" t="s">
        <v>2837</v>
      </c>
      <c r="AB1104" t="s">
        <v>2837</v>
      </c>
    </row>
    <row r="1105" spans="1:28">
      <c r="A1105">
        <v>1</v>
      </c>
      <c r="B1105">
        <v>3185631</v>
      </c>
      <c r="C1105" s="28">
        <v>4.5779612180375504E-6</v>
      </c>
      <c r="D1105">
        <v>117</v>
      </c>
      <c r="E1105" t="s">
        <v>1377</v>
      </c>
      <c r="F1105" t="s">
        <v>2319</v>
      </c>
      <c r="G1105" t="s">
        <v>2320</v>
      </c>
      <c r="H1105" t="s">
        <v>2334</v>
      </c>
      <c r="I1105">
        <v>1</v>
      </c>
      <c r="J1105" t="s">
        <v>2493</v>
      </c>
      <c r="K1105">
        <v>0.45614035087719301</v>
      </c>
      <c r="L1105">
        <v>3.9580552322140597E-2</v>
      </c>
      <c r="M1105">
        <v>0.669888349619567</v>
      </c>
      <c r="N1105">
        <v>0.669888349619567</v>
      </c>
      <c r="O1105">
        <v>1</v>
      </c>
      <c r="P1105">
        <v>0.27459861217427001</v>
      </c>
      <c r="Q1105">
        <v>0</v>
      </c>
      <c r="R1105">
        <v>0.16434571985115901</v>
      </c>
      <c r="S1105" t="s">
        <v>2323</v>
      </c>
      <c r="T1105" t="s">
        <v>249</v>
      </c>
      <c r="U1105" t="s">
        <v>2324</v>
      </c>
      <c r="V1105" t="s">
        <v>2324</v>
      </c>
      <c r="W1105" t="s">
        <v>2324</v>
      </c>
      <c r="X1105">
        <v>1</v>
      </c>
      <c r="Y1105" t="s">
        <v>2324</v>
      </c>
      <c r="Z1105" t="s">
        <v>2324</v>
      </c>
      <c r="AA1105" t="s">
        <v>2328</v>
      </c>
      <c r="AB1105" t="s">
        <v>2328</v>
      </c>
    </row>
    <row r="1106" spans="1:28">
      <c r="A1106">
        <v>1</v>
      </c>
      <c r="B1106">
        <v>3197486</v>
      </c>
      <c r="C1106" s="28">
        <v>4.5779612180375504E-6</v>
      </c>
      <c r="D1106">
        <v>117</v>
      </c>
      <c r="E1106" t="s">
        <v>1377</v>
      </c>
      <c r="F1106" t="s">
        <v>2319</v>
      </c>
      <c r="G1106" t="s">
        <v>2321</v>
      </c>
      <c r="H1106" t="s">
        <v>2335</v>
      </c>
      <c r="I1106">
        <v>1</v>
      </c>
      <c r="J1106" t="s">
        <v>2493</v>
      </c>
      <c r="K1106">
        <v>0.45614035087719301</v>
      </c>
      <c r="L1106">
        <v>3.9580552322140597E-2</v>
      </c>
      <c r="M1106">
        <v>0.669888349619567</v>
      </c>
      <c r="N1106">
        <v>0.669888349619567</v>
      </c>
      <c r="O1106">
        <v>1</v>
      </c>
      <c r="P1106">
        <v>0.27459861217427001</v>
      </c>
      <c r="Q1106">
        <v>0</v>
      </c>
      <c r="R1106">
        <v>0.16434571985115901</v>
      </c>
      <c r="S1106" t="s">
        <v>2323</v>
      </c>
      <c r="T1106" t="s">
        <v>249</v>
      </c>
      <c r="U1106" t="s">
        <v>2740</v>
      </c>
      <c r="V1106" t="s">
        <v>2740</v>
      </c>
      <c r="W1106" t="s">
        <v>2740</v>
      </c>
      <c r="X1106">
        <v>1</v>
      </c>
      <c r="Y1106" t="s">
        <v>2741</v>
      </c>
      <c r="Z1106" t="s">
        <v>2741</v>
      </c>
      <c r="AA1106" t="s">
        <v>2742</v>
      </c>
      <c r="AB1106" t="s">
        <v>2742</v>
      </c>
    </row>
    <row r="1107" spans="1:28">
      <c r="A1107">
        <v>1</v>
      </c>
      <c r="B1107">
        <v>3178570</v>
      </c>
      <c r="C1107" s="28">
        <v>4.5779612180375504E-6</v>
      </c>
      <c r="D1107">
        <v>117</v>
      </c>
      <c r="E1107" t="s">
        <v>1377</v>
      </c>
      <c r="F1107" t="s">
        <v>2319</v>
      </c>
      <c r="G1107" t="s">
        <v>2321</v>
      </c>
      <c r="H1107" t="s">
        <v>2320</v>
      </c>
      <c r="I1107">
        <v>1</v>
      </c>
      <c r="J1107" t="s">
        <v>2432</v>
      </c>
      <c r="K1107">
        <v>0.45614035087719301</v>
      </c>
      <c r="L1107">
        <v>3.9580552322140597E-2</v>
      </c>
      <c r="M1107">
        <v>0.669888349619567</v>
      </c>
      <c r="N1107">
        <v>0.669888349619567</v>
      </c>
      <c r="O1107">
        <v>1</v>
      </c>
      <c r="P1107">
        <v>0.27459861217427001</v>
      </c>
      <c r="Q1107">
        <v>0</v>
      </c>
      <c r="R1107">
        <v>0.16434571985115901</v>
      </c>
      <c r="S1107" t="s">
        <v>2323</v>
      </c>
      <c r="T1107" t="s">
        <v>249</v>
      </c>
      <c r="U1107" t="s">
        <v>2838</v>
      </c>
      <c r="V1107" t="s">
        <v>2838</v>
      </c>
      <c r="W1107" t="s">
        <v>2835</v>
      </c>
      <c r="X1107">
        <v>0</v>
      </c>
      <c r="Y1107" t="s">
        <v>2839</v>
      </c>
      <c r="Z1107" t="s">
        <v>2836</v>
      </c>
      <c r="AA1107" t="s">
        <v>2840</v>
      </c>
      <c r="AB1107" t="s">
        <v>2837</v>
      </c>
    </row>
    <row r="1108" spans="1:28">
      <c r="A1108">
        <v>1</v>
      </c>
      <c r="B1108">
        <v>3178686</v>
      </c>
      <c r="C1108" s="28">
        <v>4.5779612180375504E-6</v>
      </c>
      <c r="D1108">
        <v>117</v>
      </c>
      <c r="E1108" t="s">
        <v>1377</v>
      </c>
      <c r="F1108" t="s">
        <v>2319</v>
      </c>
      <c r="G1108" t="s">
        <v>2335</v>
      </c>
      <c r="H1108" t="s">
        <v>2334</v>
      </c>
      <c r="I1108">
        <v>1</v>
      </c>
      <c r="J1108" t="s">
        <v>2432</v>
      </c>
      <c r="K1108">
        <v>0.45614035087719301</v>
      </c>
      <c r="L1108">
        <v>3.9580552322140597E-2</v>
      </c>
      <c r="M1108">
        <v>0.669888349619567</v>
      </c>
      <c r="N1108">
        <v>0.669888349619567</v>
      </c>
      <c r="O1108">
        <v>1</v>
      </c>
      <c r="P1108">
        <v>0.27459861217427001</v>
      </c>
      <c r="Q1108">
        <v>0</v>
      </c>
      <c r="R1108">
        <v>0.16434571985115901</v>
      </c>
      <c r="S1108" t="s">
        <v>2323</v>
      </c>
      <c r="T1108" t="s">
        <v>249</v>
      </c>
      <c r="U1108" t="s">
        <v>2838</v>
      </c>
      <c r="V1108" t="s">
        <v>2838</v>
      </c>
      <c r="W1108" t="s">
        <v>2835</v>
      </c>
      <c r="X1108">
        <v>0</v>
      </c>
      <c r="Y1108" t="s">
        <v>2839</v>
      </c>
      <c r="Z1108" t="s">
        <v>2836</v>
      </c>
      <c r="AA1108" t="s">
        <v>2840</v>
      </c>
      <c r="AB1108" t="s">
        <v>2837</v>
      </c>
    </row>
    <row r="1109" spans="1:28">
      <c r="A1109">
        <v>1</v>
      </c>
      <c r="B1109">
        <v>3202702</v>
      </c>
      <c r="C1109" s="28">
        <v>4.5779612180375504E-6</v>
      </c>
      <c r="D1109">
        <v>117</v>
      </c>
      <c r="E1109" t="s">
        <v>1377</v>
      </c>
      <c r="F1109" t="s">
        <v>2319</v>
      </c>
      <c r="G1109" t="s">
        <v>2335</v>
      </c>
      <c r="H1109" t="s">
        <v>2334</v>
      </c>
      <c r="I1109">
        <v>1</v>
      </c>
      <c r="J1109" t="s">
        <v>2432</v>
      </c>
      <c r="K1109">
        <v>0.43859649122806998</v>
      </c>
      <c r="L1109">
        <v>3.9580552322140597E-2</v>
      </c>
      <c r="M1109">
        <v>0.669888349619567</v>
      </c>
      <c r="N1109">
        <v>0.669888349619567</v>
      </c>
      <c r="O1109">
        <v>1</v>
      </c>
      <c r="P1109">
        <v>0.27459861217427001</v>
      </c>
      <c r="Q1109">
        <v>0</v>
      </c>
      <c r="R1109">
        <v>0.16434571985115901</v>
      </c>
      <c r="S1109" t="s">
        <v>2323</v>
      </c>
      <c r="T1109" t="s">
        <v>249</v>
      </c>
      <c r="U1109" t="s">
        <v>2802</v>
      </c>
      <c r="V1109" t="s">
        <v>2740</v>
      </c>
      <c r="W1109" t="s">
        <v>2802</v>
      </c>
      <c r="X1109">
        <v>0</v>
      </c>
      <c r="Y1109" t="s">
        <v>2741</v>
      </c>
      <c r="Z1109" t="s">
        <v>2804</v>
      </c>
      <c r="AA1109" t="s">
        <v>2742</v>
      </c>
      <c r="AB1109" t="s">
        <v>2805</v>
      </c>
    </row>
    <row r="1110" spans="1:28">
      <c r="A1110">
        <v>1</v>
      </c>
      <c r="B1110">
        <v>3202771</v>
      </c>
      <c r="C1110" s="28">
        <v>4.5779612180375504E-6</v>
      </c>
      <c r="D1110">
        <v>117</v>
      </c>
      <c r="E1110" t="s">
        <v>1377</v>
      </c>
      <c r="F1110" t="s">
        <v>2319</v>
      </c>
      <c r="G1110" t="s">
        <v>2320</v>
      </c>
      <c r="H1110" t="s">
        <v>2334</v>
      </c>
      <c r="I1110">
        <v>1</v>
      </c>
      <c r="J1110" t="s">
        <v>2432</v>
      </c>
      <c r="K1110">
        <v>0.45614035087719301</v>
      </c>
      <c r="L1110">
        <v>3.9580552322140597E-2</v>
      </c>
      <c r="M1110">
        <v>0.669888349619567</v>
      </c>
      <c r="N1110">
        <v>0.669888349619567</v>
      </c>
      <c r="O1110">
        <v>1</v>
      </c>
      <c r="P1110">
        <v>0.27459861217427001</v>
      </c>
      <c r="Q1110">
        <v>0</v>
      </c>
      <c r="R1110">
        <v>0.16434571985115901</v>
      </c>
      <c r="S1110" t="s">
        <v>2323</v>
      </c>
      <c r="T1110" t="s">
        <v>249</v>
      </c>
      <c r="U1110" t="s">
        <v>2802</v>
      </c>
      <c r="V1110" t="s">
        <v>2740</v>
      </c>
      <c r="W1110" t="s">
        <v>2802</v>
      </c>
      <c r="X1110">
        <v>0</v>
      </c>
      <c r="Y1110" t="s">
        <v>2741</v>
      </c>
      <c r="Z1110" t="s">
        <v>2804</v>
      </c>
      <c r="AA1110" t="s">
        <v>2742</v>
      </c>
      <c r="AB1110" t="s">
        <v>2805</v>
      </c>
    </row>
    <row r="1111" spans="1:28">
      <c r="A1111">
        <v>1</v>
      </c>
      <c r="B1111">
        <v>3203219</v>
      </c>
      <c r="C1111" s="28">
        <v>4.5779612180375504E-6</v>
      </c>
      <c r="D1111">
        <v>117</v>
      </c>
      <c r="E1111" t="s">
        <v>1377</v>
      </c>
      <c r="F1111" t="s">
        <v>2319</v>
      </c>
      <c r="G1111" t="s">
        <v>2320</v>
      </c>
      <c r="H1111" t="s">
        <v>2334</v>
      </c>
      <c r="I1111">
        <v>1</v>
      </c>
      <c r="J1111" t="s">
        <v>2432</v>
      </c>
      <c r="K1111">
        <v>0.43859649122806998</v>
      </c>
      <c r="L1111">
        <v>3.9580552322140597E-2</v>
      </c>
      <c r="M1111">
        <v>0.669888349619567</v>
      </c>
      <c r="N1111">
        <v>0.669888349619567</v>
      </c>
      <c r="O1111">
        <v>1</v>
      </c>
      <c r="P1111">
        <v>0.27459861217427001</v>
      </c>
      <c r="Q1111">
        <v>0</v>
      </c>
      <c r="R1111">
        <v>0.16434571985115901</v>
      </c>
      <c r="S1111" t="s">
        <v>2323</v>
      </c>
      <c r="T1111" t="s">
        <v>249</v>
      </c>
      <c r="U1111" t="s">
        <v>2802</v>
      </c>
      <c r="V1111" t="s">
        <v>2802</v>
      </c>
      <c r="W1111" t="s">
        <v>2803</v>
      </c>
      <c r="X1111">
        <v>0</v>
      </c>
      <c r="Y1111" t="s">
        <v>2804</v>
      </c>
      <c r="Z1111" t="s">
        <v>2803</v>
      </c>
      <c r="AA1111" t="s">
        <v>2805</v>
      </c>
      <c r="AB1111" t="s">
        <v>2806</v>
      </c>
    </row>
    <row r="1112" spans="1:28">
      <c r="A1112">
        <v>1</v>
      </c>
      <c r="B1112">
        <v>3203098</v>
      </c>
      <c r="C1112" s="28">
        <v>4.5779612180375504E-6</v>
      </c>
      <c r="D1112">
        <v>117</v>
      </c>
      <c r="E1112" t="s">
        <v>1377</v>
      </c>
      <c r="F1112" t="s">
        <v>2319</v>
      </c>
      <c r="G1112" t="s">
        <v>2321</v>
      </c>
      <c r="H1112" t="s">
        <v>2320</v>
      </c>
      <c r="I1112">
        <v>1</v>
      </c>
      <c r="J1112" t="s">
        <v>2336</v>
      </c>
      <c r="K1112">
        <v>0.45614035087719301</v>
      </c>
      <c r="L1112">
        <v>3.9580552322140597E-2</v>
      </c>
      <c r="M1112">
        <v>0.669888349619567</v>
      </c>
      <c r="N1112">
        <v>0.669888349619567</v>
      </c>
      <c r="O1112">
        <v>1</v>
      </c>
      <c r="P1112">
        <v>0.27459861217427001</v>
      </c>
      <c r="Q1112">
        <v>0</v>
      </c>
      <c r="R1112">
        <v>0.16434571985115901</v>
      </c>
      <c r="S1112" t="s">
        <v>2323</v>
      </c>
      <c r="T1112" t="s">
        <v>2337</v>
      </c>
      <c r="U1112" t="s">
        <v>2802</v>
      </c>
      <c r="V1112" t="s">
        <v>2802</v>
      </c>
      <c r="W1112" t="s">
        <v>2802</v>
      </c>
      <c r="X1112">
        <v>1</v>
      </c>
      <c r="Y1112" t="s">
        <v>2804</v>
      </c>
      <c r="Z1112" t="s">
        <v>2804</v>
      </c>
      <c r="AA1112" t="s">
        <v>2805</v>
      </c>
      <c r="AB1112" t="s">
        <v>2805</v>
      </c>
    </row>
    <row r="1113" spans="1:28">
      <c r="A1113">
        <v>1</v>
      </c>
      <c r="B1113">
        <v>3202857</v>
      </c>
      <c r="C1113" s="28">
        <v>4.5779612180375504E-6</v>
      </c>
      <c r="D1113">
        <v>117</v>
      </c>
      <c r="E1113" t="s">
        <v>1377</v>
      </c>
      <c r="F1113" t="s">
        <v>2319</v>
      </c>
      <c r="G1113" t="s">
        <v>2321</v>
      </c>
      <c r="H1113" t="s">
        <v>2320</v>
      </c>
      <c r="I1113">
        <v>1</v>
      </c>
      <c r="J1113" t="s">
        <v>2841</v>
      </c>
      <c r="K1113">
        <v>0.45614035087719301</v>
      </c>
      <c r="L1113">
        <v>3.9580552322140597E-2</v>
      </c>
      <c r="M1113">
        <v>0.669888349619567</v>
      </c>
      <c r="N1113">
        <v>0.669888349619567</v>
      </c>
      <c r="O1113">
        <v>1</v>
      </c>
      <c r="P1113">
        <v>0.27459861217427001</v>
      </c>
      <c r="Q1113">
        <v>0</v>
      </c>
      <c r="R1113">
        <v>0.16434571985115901</v>
      </c>
      <c r="S1113" t="s">
        <v>2323</v>
      </c>
      <c r="T1113" t="s">
        <v>249</v>
      </c>
      <c r="U1113" t="s">
        <v>2802</v>
      </c>
      <c r="V1113" t="s">
        <v>2802</v>
      </c>
      <c r="W1113" t="s">
        <v>2802</v>
      </c>
      <c r="X1113">
        <v>1</v>
      </c>
      <c r="Y1113" t="s">
        <v>2804</v>
      </c>
      <c r="Z1113" t="s">
        <v>2804</v>
      </c>
      <c r="AA1113" t="s">
        <v>2805</v>
      </c>
      <c r="AB1113" t="s">
        <v>2805</v>
      </c>
    </row>
    <row r="1114" spans="1:28">
      <c r="A1114">
        <v>1</v>
      </c>
      <c r="B1114">
        <v>3183595</v>
      </c>
      <c r="C1114" s="28">
        <v>4.5779612180375504E-6</v>
      </c>
      <c r="D1114">
        <v>117</v>
      </c>
      <c r="E1114" t="s">
        <v>1377</v>
      </c>
      <c r="F1114" t="s">
        <v>2319</v>
      </c>
      <c r="G1114" t="s">
        <v>2334</v>
      </c>
      <c r="H1114" t="s">
        <v>2335</v>
      </c>
      <c r="I1114">
        <v>1</v>
      </c>
      <c r="J1114" t="s">
        <v>2322</v>
      </c>
      <c r="K1114">
        <v>0.45614035087719301</v>
      </c>
      <c r="L1114">
        <v>3.9580552322140597E-2</v>
      </c>
      <c r="M1114">
        <v>0.669888349619567</v>
      </c>
      <c r="N1114">
        <v>0.669888349619567</v>
      </c>
      <c r="O1114">
        <v>1</v>
      </c>
      <c r="P1114">
        <v>0.27459861217427001</v>
      </c>
      <c r="Q1114">
        <v>0</v>
      </c>
      <c r="R1114">
        <v>0.16434571985115901</v>
      </c>
      <c r="S1114" t="s">
        <v>2323</v>
      </c>
      <c r="T1114" t="s">
        <v>249</v>
      </c>
      <c r="U1114" t="s">
        <v>2325</v>
      </c>
      <c r="V1114" t="s">
        <v>2479</v>
      </c>
      <c r="W1114" t="s">
        <v>2325</v>
      </c>
      <c r="X1114">
        <v>0</v>
      </c>
      <c r="Y1114" t="s">
        <v>2480</v>
      </c>
      <c r="Z1114" t="s">
        <v>2326</v>
      </c>
      <c r="AA1114" t="s">
        <v>2481</v>
      </c>
      <c r="AB1114" t="s">
        <v>2327</v>
      </c>
    </row>
    <row r="1115" spans="1:28">
      <c r="A1115">
        <v>1</v>
      </c>
      <c r="B1115">
        <v>3183624</v>
      </c>
      <c r="C1115" s="28">
        <v>4.5779612180375504E-6</v>
      </c>
      <c r="D1115">
        <v>117</v>
      </c>
      <c r="E1115" t="s">
        <v>1377</v>
      </c>
      <c r="F1115" t="s">
        <v>2319</v>
      </c>
      <c r="G1115" t="s">
        <v>2321</v>
      </c>
      <c r="H1115" t="s">
        <v>2320</v>
      </c>
      <c r="I1115">
        <v>1</v>
      </c>
      <c r="J1115" t="s">
        <v>2322</v>
      </c>
      <c r="K1115">
        <v>0.45614035087719301</v>
      </c>
      <c r="L1115">
        <v>3.9580552322140597E-2</v>
      </c>
      <c r="M1115">
        <v>0.669888349619567</v>
      </c>
      <c r="N1115">
        <v>0.669888349619567</v>
      </c>
      <c r="O1115">
        <v>1</v>
      </c>
      <c r="P1115">
        <v>0.27459861217427001</v>
      </c>
      <c r="Q1115">
        <v>0</v>
      </c>
      <c r="R1115">
        <v>0.16434571985115901</v>
      </c>
      <c r="S1115" t="s">
        <v>2323</v>
      </c>
      <c r="T1115" t="s">
        <v>249</v>
      </c>
      <c r="U1115" t="s">
        <v>2325</v>
      </c>
      <c r="V1115" t="s">
        <v>2479</v>
      </c>
      <c r="W1115" t="s">
        <v>2325</v>
      </c>
      <c r="X1115">
        <v>0</v>
      </c>
      <c r="Y1115" t="s">
        <v>2480</v>
      </c>
      <c r="Z1115" t="s">
        <v>2326</v>
      </c>
      <c r="AA1115" t="s">
        <v>2481</v>
      </c>
      <c r="AB1115" t="s">
        <v>2327</v>
      </c>
    </row>
    <row r="1116" spans="1:28">
      <c r="A1116">
        <v>1</v>
      </c>
      <c r="B1116">
        <v>3183630</v>
      </c>
      <c r="C1116" s="28">
        <v>4.5779612180375504E-6</v>
      </c>
      <c r="D1116">
        <v>117</v>
      </c>
      <c r="E1116" t="s">
        <v>1377</v>
      </c>
      <c r="F1116" t="s">
        <v>2319</v>
      </c>
      <c r="G1116" t="s">
        <v>2321</v>
      </c>
      <c r="H1116" t="s">
        <v>2334</v>
      </c>
      <c r="I1116">
        <v>1</v>
      </c>
      <c r="J1116" t="s">
        <v>2322</v>
      </c>
      <c r="K1116">
        <v>0.45614035087719301</v>
      </c>
      <c r="L1116">
        <v>3.9580552322140597E-2</v>
      </c>
      <c r="M1116">
        <v>0.669888349619567</v>
      </c>
      <c r="N1116">
        <v>0.669888349619567</v>
      </c>
      <c r="O1116">
        <v>1</v>
      </c>
      <c r="P1116">
        <v>0.27459861217427001</v>
      </c>
      <c r="Q1116">
        <v>0</v>
      </c>
      <c r="R1116">
        <v>0.16434571985115901</v>
      </c>
      <c r="S1116" t="s">
        <v>2323</v>
      </c>
      <c r="T1116" t="s">
        <v>249</v>
      </c>
      <c r="U1116" t="s">
        <v>2325</v>
      </c>
      <c r="V1116" t="s">
        <v>2479</v>
      </c>
      <c r="W1116" t="s">
        <v>2325</v>
      </c>
      <c r="X1116">
        <v>0</v>
      </c>
      <c r="Y1116" t="s">
        <v>2480</v>
      </c>
      <c r="Z1116" t="s">
        <v>2326</v>
      </c>
      <c r="AA1116" t="s">
        <v>2481</v>
      </c>
      <c r="AB1116" t="s">
        <v>2327</v>
      </c>
    </row>
    <row r="1117" spans="1:28">
      <c r="A1117">
        <v>1</v>
      </c>
      <c r="B1117">
        <v>3183685</v>
      </c>
      <c r="C1117" s="28">
        <v>4.5779612180375504E-6</v>
      </c>
      <c r="D1117">
        <v>117</v>
      </c>
      <c r="E1117" t="s">
        <v>1377</v>
      </c>
      <c r="F1117" t="s">
        <v>2319</v>
      </c>
      <c r="G1117" t="s">
        <v>2320</v>
      </c>
      <c r="H1117" t="s">
        <v>2334</v>
      </c>
      <c r="I1117">
        <v>1</v>
      </c>
      <c r="J1117" t="s">
        <v>2322</v>
      </c>
      <c r="K1117">
        <v>0.45614035087719301</v>
      </c>
      <c r="L1117">
        <v>3.9580552322140597E-2</v>
      </c>
      <c r="M1117">
        <v>0.669888349619567</v>
      </c>
      <c r="N1117">
        <v>0.669888349619567</v>
      </c>
      <c r="O1117">
        <v>1</v>
      </c>
      <c r="P1117">
        <v>0.27459861217427001</v>
      </c>
      <c r="Q1117">
        <v>0</v>
      </c>
      <c r="R1117">
        <v>0.16434571985115901</v>
      </c>
      <c r="S1117" t="s">
        <v>2323</v>
      </c>
      <c r="T1117" t="s">
        <v>249</v>
      </c>
      <c r="U1117" t="s">
        <v>2325</v>
      </c>
      <c r="V1117" t="s">
        <v>2479</v>
      </c>
      <c r="W1117" t="s">
        <v>2325</v>
      </c>
      <c r="X1117">
        <v>0</v>
      </c>
      <c r="Y1117" t="s">
        <v>2480</v>
      </c>
      <c r="Z1117" t="s">
        <v>2326</v>
      </c>
      <c r="AA1117" t="s">
        <v>2481</v>
      </c>
      <c r="AB1117" t="s">
        <v>2327</v>
      </c>
    </row>
    <row r="1118" spans="1:28">
      <c r="A1118">
        <v>1</v>
      </c>
      <c r="B1118">
        <v>3183790</v>
      </c>
      <c r="C1118" s="28">
        <v>4.5779612180375504E-6</v>
      </c>
      <c r="D1118">
        <v>117</v>
      </c>
      <c r="E1118" t="s">
        <v>1377</v>
      </c>
      <c r="F1118" t="s">
        <v>2319</v>
      </c>
      <c r="G1118" t="s">
        <v>2335</v>
      </c>
      <c r="H1118" t="s">
        <v>2321</v>
      </c>
      <c r="I1118">
        <v>1</v>
      </c>
      <c r="J1118" t="s">
        <v>2322</v>
      </c>
      <c r="K1118">
        <v>0.47368421052631599</v>
      </c>
      <c r="L1118">
        <v>3.9580552322140597E-2</v>
      </c>
      <c r="M1118">
        <v>0.669888349619567</v>
      </c>
      <c r="N1118">
        <v>0.669888349619567</v>
      </c>
      <c r="O1118">
        <v>1</v>
      </c>
      <c r="P1118">
        <v>0.27459861217427001</v>
      </c>
      <c r="Q1118">
        <v>0</v>
      </c>
      <c r="R1118">
        <v>0.16434571985115901</v>
      </c>
      <c r="S1118" t="s">
        <v>2323</v>
      </c>
      <c r="T1118" t="s">
        <v>249</v>
      </c>
      <c r="U1118" t="s">
        <v>2325</v>
      </c>
      <c r="V1118" t="s">
        <v>2479</v>
      </c>
      <c r="W1118" t="s">
        <v>2325</v>
      </c>
      <c r="X1118">
        <v>0</v>
      </c>
      <c r="Y1118" t="s">
        <v>2480</v>
      </c>
      <c r="Z1118" t="s">
        <v>2326</v>
      </c>
      <c r="AA1118" t="s">
        <v>2481</v>
      </c>
      <c r="AB1118" t="s">
        <v>2327</v>
      </c>
    </row>
    <row r="1119" spans="1:28">
      <c r="A1119">
        <v>1</v>
      </c>
      <c r="B1119">
        <v>3183884</v>
      </c>
      <c r="C1119" s="28">
        <v>4.5779612180375504E-6</v>
      </c>
      <c r="D1119">
        <v>117</v>
      </c>
      <c r="E1119" t="s">
        <v>1377</v>
      </c>
      <c r="F1119" t="s">
        <v>2319</v>
      </c>
      <c r="G1119" t="s">
        <v>2335</v>
      </c>
      <c r="H1119" t="s">
        <v>2321</v>
      </c>
      <c r="I1119">
        <v>1</v>
      </c>
      <c r="J1119" t="s">
        <v>2322</v>
      </c>
      <c r="K1119">
        <v>0.45614035087719301</v>
      </c>
      <c r="L1119">
        <v>3.9580552322140597E-2</v>
      </c>
      <c r="M1119">
        <v>0.669888349619567</v>
      </c>
      <c r="N1119">
        <v>0.669888349619567</v>
      </c>
      <c r="O1119">
        <v>1</v>
      </c>
      <c r="P1119">
        <v>0.27459861217427001</v>
      </c>
      <c r="Q1119">
        <v>0</v>
      </c>
      <c r="R1119">
        <v>0.16434571985115901</v>
      </c>
      <c r="S1119" t="s">
        <v>2323</v>
      </c>
      <c r="T1119" t="s">
        <v>249</v>
      </c>
      <c r="U1119" t="s">
        <v>2325</v>
      </c>
      <c r="V1119" t="s">
        <v>2479</v>
      </c>
      <c r="W1119" t="s">
        <v>2325</v>
      </c>
      <c r="X1119">
        <v>0</v>
      </c>
      <c r="Y1119" t="s">
        <v>2480</v>
      </c>
      <c r="Z1119" t="s">
        <v>2326</v>
      </c>
      <c r="AA1119" t="s">
        <v>2481</v>
      </c>
      <c r="AB1119" t="s">
        <v>2327</v>
      </c>
    </row>
    <row r="1120" spans="1:28">
      <c r="A1120">
        <v>1</v>
      </c>
      <c r="B1120">
        <v>3183917</v>
      </c>
      <c r="C1120" s="28">
        <v>4.5779612180375504E-6</v>
      </c>
      <c r="D1120">
        <v>117</v>
      </c>
      <c r="E1120" t="s">
        <v>1377</v>
      </c>
      <c r="F1120" t="s">
        <v>2319</v>
      </c>
      <c r="G1120" t="s">
        <v>2335</v>
      </c>
      <c r="H1120" t="s">
        <v>2334</v>
      </c>
      <c r="I1120">
        <v>1</v>
      </c>
      <c r="J1120" t="s">
        <v>2322</v>
      </c>
      <c r="K1120">
        <v>0.45614035087719301</v>
      </c>
      <c r="L1120">
        <v>3.9580552322140597E-2</v>
      </c>
      <c r="M1120">
        <v>0.669888349619567</v>
      </c>
      <c r="N1120">
        <v>0.669888349619567</v>
      </c>
      <c r="O1120">
        <v>1</v>
      </c>
      <c r="P1120">
        <v>0.27459861217427001</v>
      </c>
      <c r="Q1120">
        <v>0</v>
      </c>
      <c r="R1120">
        <v>0.16434571985115901</v>
      </c>
      <c r="S1120" t="s">
        <v>2323</v>
      </c>
      <c r="T1120" t="s">
        <v>249</v>
      </c>
      <c r="U1120" t="s">
        <v>2325</v>
      </c>
      <c r="V1120" t="s">
        <v>2479</v>
      </c>
      <c r="W1120" t="s">
        <v>2325</v>
      </c>
      <c r="X1120">
        <v>0</v>
      </c>
      <c r="Y1120" t="s">
        <v>2480</v>
      </c>
      <c r="Z1120" t="s">
        <v>2326</v>
      </c>
      <c r="AA1120" t="s">
        <v>2481</v>
      </c>
      <c r="AB1120" t="s">
        <v>2327</v>
      </c>
    </row>
    <row r="1121" spans="1:28">
      <c r="A1121">
        <v>1</v>
      </c>
      <c r="B1121">
        <v>3183931</v>
      </c>
      <c r="C1121" s="28">
        <v>4.5779612180375504E-6</v>
      </c>
      <c r="D1121">
        <v>117</v>
      </c>
      <c r="E1121" t="s">
        <v>1377</v>
      </c>
      <c r="F1121" t="s">
        <v>2319</v>
      </c>
      <c r="G1121" t="s">
        <v>2321</v>
      </c>
      <c r="H1121" t="s">
        <v>2320</v>
      </c>
      <c r="I1121">
        <v>1</v>
      </c>
      <c r="J1121" t="s">
        <v>2322</v>
      </c>
      <c r="K1121">
        <v>0.47368421052631599</v>
      </c>
      <c r="L1121">
        <v>3.9580552322140597E-2</v>
      </c>
      <c r="M1121">
        <v>0.669888349619567</v>
      </c>
      <c r="N1121">
        <v>0.669888349619567</v>
      </c>
      <c r="O1121">
        <v>1</v>
      </c>
      <c r="P1121">
        <v>0.27459861217427001</v>
      </c>
      <c r="Q1121">
        <v>0</v>
      </c>
      <c r="R1121">
        <v>0.16434571985115901</v>
      </c>
      <c r="S1121" t="s">
        <v>2323</v>
      </c>
      <c r="T1121" t="s">
        <v>249</v>
      </c>
      <c r="U1121" t="s">
        <v>2325</v>
      </c>
      <c r="V1121" t="s">
        <v>2479</v>
      </c>
      <c r="W1121" t="s">
        <v>2325</v>
      </c>
      <c r="X1121">
        <v>0</v>
      </c>
      <c r="Y1121" t="s">
        <v>2480</v>
      </c>
      <c r="Z1121" t="s">
        <v>2326</v>
      </c>
      <c r="AA1121" t="s">
        <v>2481</v>
      </c>
      <c r="AB1121" t="s">
        <v>2327</v>
      </c>
    </row>
    <row r="1122" spans="1:28">
      <c r="A1122">
        <v>1</v>
      </c>
      <c r="B1122">
        <v>3183952</v>
      </c>
      <c r="C1122" s="28">
        <v>4.5779612180375504E-6</v>
      </c>
      <c r="D1122">
        <v>117</v>
      </c>
      <c r="E1122" t="s">
        <v>1377</v>
      </c>
      <c r="F1122" t="s">
        <v>2319</v>
      </c>
      <c r="G1122" t="s">
        <v>2334</v>
      </c>
      <c r="H1122" t="s">
        <v>2320</v>
      </c>
      <c r="I1122">
        <v>1</v>
      </c>
      <c r="J1122" t="s">
        <v>2322</v>
      </c>
      <c r="K1122">
        <v>0.47368421052631599</v>
      </c>
      <c r="L1122">
        <v>3.9580552322140597E-2</v>
      </c>
      <c r="M1122">
        <v>0.669888349619567</v>
      </c>
      <c r="N1122">
        <v>0.669888349619567</v>
      </c>
      <c r="O1122">
        <v>1</v>
      </c>
      <c r="P1122">
        <v>0.27459861217427001</v>
      </c>
      <c r="Q1122">
        <v>0</v>
      </c>
      <c r="R1122">
        <v>0.16434571985115901</v>
      </c>
      <c r="S1122" t="s">
        <v>2323</v>
      </c>
      <c r="T1122" t="s">
        <v>249</v>
      </c>
      <c r="U1122" t="s">
        <v>2325</v>
      </c>
      <c r="V1122" t="s">
        <v>2479</v>
      </c>
      <c r="W1122" t="s">
        <v>2325</v>
      </c>
      <c r="X1122">
        <v>0</v>
      </c>
      <c r="Y1122" t="s">
        <v>2480</v>
      </c>
      <c r="Z1122" t="s">
        <v>2326</v>
      </c>
      <c r="AA1122" t="s">
        <v>2481</v>
      </c>
      <c r="AB1122" t="s">
        <v>2327</v>
      </c>
    </row>
    <row r="1123" spans="1:28">
      <c r="A1123">
        <v>1</v>
      </c>
      <c r="B1123">
        <v>3203403</v>
      </c>
      <c r="C1123" s="28">
        <v>4.5779612180375504E-6</v>
      </c>
      <c r="D1123">
        <v>117</v>
      </c>
      <c r="E1123" t="s">
        <v>1377</v>
      </c>
      <c r="F1123" t="s">
        <v>2319</v>
      </c>
      <c r="G1123" t="s">
        <v>2321</v>
      </c>
      <c r="H1123" t="s">
        <v>2320</v>
      </c>
      <c r="I1123">
        <v>1</v>
      </c>
      <c r="J1123" t="s">
        <v>2322</v>
      </c>
      <c r="K1123">
        <v>0.43859649122806998</v>
      </c>
      <c r="L1123">
        <v>3.9580552322140597E-2</v>
      </c>
      <c r="M1123">
        <v>0.669888349619567</v>
      </c>
      <c r="N1123">
        <v>0.669888349619567</v>
      </c>
      <c r="O1123">
        <v>1</v>
      </c>
      <c r="P1123">
        <v>0.27459861217427001</v>
      </c>
      <c r="Q1123">
        <v>0</v>
      </c>
      <c r="R1123">
        <v>0.16434571985115901</v>
      </c>
      <c r="S1123" t="s">
        <v>2323</v>
      </c>
      <c r="T1123" t="s">
        <v>249</v>
      </c>
      <c r="U1123" t="s">
        <v>2802</v>
      </c>
      <c r="V1123" t="s">
        <v>2802</v>
      </c>
      <c r="W1123" t="s">
        <v>2803</v>
      </c>
      <c r="X1123">
        <v>0</v>
      </c>
      <c r="Y1123" t="s">
        <v>2804</v>
      </c>
      <c r="Z1123" t="s">
        <v>2803</v>
      </c>
      <c r="AA1123" t="s">
        <v>2805</v>
      </c>
      <c r="AB1123" t="s">
        <v>2806</v>
      </c>
    </row>
    <row r="1124" spans="1:28">
      <c r="A1124">
        <v>1</v>
      </c>
      <c r="B1124">
        <v>3203428</v>
      </c>
      <c r="C1124" s="28">
        <v>4.5779612180375504E-6</v>
      </c>
      <c r="D1124">
        <v>117</v>
      </c>
      <c r="E1124" t="s">
        <v>1377</v>
      </c>
      <c r="F1124" t="s">
        <v>2319</v>
      </c>
      <c r="G1124" t="s">
        <v>2334</v>
      </c>
      <c r="H1124" t="s">
        <v>2335</v>
      </c>
      <c r="I1124">
        <v>1</v>
      </c>
      <c r="J1124" t="s">
        <v>2322</v>
      </c>
      <c r="K1124">
        <v>0.43859649122806998</v>
      </c>
      <c r="L1124">
        <v>3.9580552322140597E-2</v>
      </c>
      <c r="M1124">
        <v>0.669888349619567</v>
      </c>
      <c r="N1124">
        <v>0.669888349619567</v>
      </c>
      <c r="O1124">
        <v>1</v>
      </c>
      <c r="P1124">
        <v>0.27459861217427001</v>
      </c>
      <c r="Q1124">
        <v>0</v>
      </c>
      <c r="R1124">
        <v>0.16434571985115901</v>
      </c>
      <c r="S1124" t="s">
        <v>2323</v>
      </c>
      <c r="T1124" t="s">
        <v>249</v>
      </c>
      <c r="U1124" t="s">
        <v>2802</v>
      </c>
      <c r="V1124" t="s">
        <v>2802</v>
      </c>
      <c r="W1124" t="s">
        <v>2803</v>
      </c>
      <c r="X1124">
        <v>0</v>
      </c>
      <c r="Y1124" t="s">
        <v>2804</v>
      </c>
      <c r="Z1124" t="s">
        <v>2803</v>
      </c>
      <c r="AA1124" t="s">
        <v>2805</v>
      </c>
      <c r="AB1124" t="s">
        <v>2806</v>
      </c>
    </row>
    <row r="1125" spans="1:28">
      <c r="A1125">
        <v>1</v>
      </c>
      <c r="B1125">
        <v>3203597</v>
      </c>
      <c r="C1125" s="28">
        <v>4.5779612180375504E-6</v>
      </c>
      <c r="D1125">
        <v>117</v>
      </c>
      <c r="E1125" t="s">
        <v>1377</v>
      </c>
      <c r="F1125" t="s">
        <v>2319</v>
      </c>
      <c r="G1125" t="s">
        <v>2334</v>
      </c>
      <c r="H1125" t="s">
        <v>2335</v>
      </c>
      <c r="I1125">
        <v>1</v>
      </c>
      <c r="J1125" t="s">
        <v>2322</v>
      </c>
      <c r="K1125">
        <v>0.45614035087719301</v>
      </c>
      <c r="L1125">
        <v>3.9580552322140597E-2</v>
      </c>
      <c r="M1125">
        <v>0.669888349619567</v>
      </c>
      <c r="N1125">
        <v>0.669888349619567</v>
      </c>
      <c r="O1125">
        <v>1</v>
      </c>
      <c r="P1125">
        <v>0.27459861217427001</v>
      </c>
      <c r="Q1125">
        <v>0</v>
      </c>
      <c r="R1125">
        <v>0.16434571985115901</v>
      </c>
      <c r="S1125" t="s">
        <v>2323</v>
      </c>
      <c r="T1125" t="s">
        <v>249</v>
      </c>
      <c r="U1125" t="s">
        <v>2803</v>
      </c>
      <c r="V1125" t="s">
        <v>2802</v>
      </c>
      <c r="W1125" t="s">
        <v>2803</v>
      </c>
      <c r="X1125">
        <v>0</v>
      </c>
      <c r="Y1125" t="s">
        <v>2804</v>
      </c>
      <c r="Z1125" t="s">
        <v>2803</v>
      </c>
      <c r="AA1125" t="s">
        <v>2805</v>
      </c>
      <c r="AB1125" t="s">
        <v>2806</v>
      </c>
    </row>
    <row r="1126" spans="1:28">
      <c r="A1126">
        <v>1</v>
      </c>
      <c r="B1126">
        <v>3203622</v>
      </c>
      <c r="C1126" s="28">
        <v>4.5779612180375504E-6</v>
      </c>
      <c r="D1126">
        <v>117</v>
      </c>
      <c r="E1126" t="s">
        <v>1377</v>
      </c>
      <c r="F1126" t="s">
        <v>2319</v>
      </c>
      <c r="G1126" t="s">
        <v>2335</v>
      </c>
      <c r="H1126" t="s">
        <v>2334</v>
      </c>
      <c r="I1126">
        <v>1</v>
      </c>
      <c r="J1126" t="s">
        <v>2322</v>
      </c>
      <c r="K1126">
        <v>0.45614035087719301</v>
      </c>
      <c r="L1126">
        <v>3.9580552322140597E-2</v>
      </c>
      <c r="M1126">
        <v>0.669888349619567</v>
      </c>
      <c r="N1126">
        <v>0.669888349619567</v>
      </c>
      <c r="O1126">
        <v>1</v>
      </c>
      <c r="P1126">
        <v>0.27459861217427001</v>
      </c>
      <c r="Q1126">
        <v>0</v>
      </c>
      <c r="R1126">
        <v>0.16434571985115901</v>
      </c>
      <c r="S1126" t="s">
        <v>2323</v>
      </c>
      <c r="T1126" t="s">
        <v>249</v>
      </c>
      <c r="U1126" t="s">
        <v>2803</v>
      </c>
      <c r="V1126" t="s">
        <v>2802</v>
      </c>
      <c r="W1126" t="s">
        <v>2803</v>
      </c>
      <c r="X1126">
        <v>0</v>
      </c>
      <c r="Y1126" t="s">
        <v>2804</v>
      </c>
      <c r="Z1126" t="s">
        <v>2803</v>
      </c>
      <c r="AA1126" t="s">
        <v>2805</v>
      </c>
      <c r="AB1126" t="s">
        <v>2806</v>
      </c>
    </row>
    <row r="1127" spans="1:28">
      <c r="A1127">
        <v>1</v>
      </c>
      <c r="B1127">
        <v>3203748</v>
      </c>
      <c r="C1127" s="28">
        <v>4.5779612180375504E-6</v>
      </c>
      <c r="D1127">
        <v>117</v>
      </c>
      <c r="E1127" t="s">
        <v>1377</v>
      </c>
      <c r="F1127" t="s">
        <v>2319</v>
      </c>
      <c r="G1127" t="s">
        <v>2320</v>
      </c>
      <c r="H1127" t="s">
        <v>2334</v>
      </c>
      <c r="I1127">
        <v>1</v>
      </c>
      <c r="J1127" t="s">
        <v>2322</v>
      </c>
      <c r="K1127">
        <v>0.45614035087719301</v>
      </c>
      <c r="L1127">
        <v>3.9580552322140597E-2</v>
      </c>
      <c r="M1127">
        <v>0.669888349619567</v>
      </c>
      <c r="N1127">
        <v>0.669888349619567</v>
      </c>
      <c r="O1127">
        <v>1</v>
      </c>
      <c r="P1127">
        <v>0.27459861217427001</v>
      </c>
      <c r="Q1127">
        <v>0</v>
      </c>
      <c r="R1127">
        <v>0.16434571985115901</v>
      </c>
      <c r="S1127" t="s">
        <v>2323</v>
      </c>
      <c r="T1127" t="s">
        <v>249</v>
      </c>
      <c r="U1127" t="s">
        <v>2803</v>
      </c>
      <c r="V1127" t="s">
        <v>2802</v>
      </c>
      <c r="W1127" t="s">
        <v>2803</v>
      </c>
      <c r="X1127">
        <v>0</v>
      </c>
      <c r="Y1127" t="s">
        <v>2804</v>
      </c>
      <c r="Z1127" t="s">
        <v>2803</v>
      </c>
      <c r="AA1127" t="s">
        <v>2805</v>
      </c>
      <c r="AB1127" t="s">
        <v>2806</v>
      </c>
    </row>
    <row r="1128" spans="1:28">
      <c r="A1128">
        <v>2</v>
      </c>
      <c r="B1128">
        <v>39255</v>
      </c>
      <c r="C1128" s="28">
        <v>4.6185852268161303E-6</v>
      </c>
      <c r="D1128">
        <v>156</v>
      </c>
      <c r="E1128" t="s">
        <v>1376</v>
      </c>
      <c r="F1128" t="s">
        <v>2319</v>
      </c>
      <c r="G1128" t="s">
        <v>2321</v>
      </c>
      <c r="H1128" t="s">
        <v>2320</v>
      </c>
      <c r="I1128">
        <v>1</v>
      </c>
      <c r="J1128" t="s">
        <v>2329</v>
      </c>
      <c r="K1128">
        <v>7.0175438596491196E-2</v>
      </c>
      <c r="L1128" t="s">
        <v>249</v>
      </c>
      <c r="M1128">
        <v>0.26738926141471903</v>
      </c>
      <c r="N1128">
        <v>0.26738926141471903</v>
      </c>
      <c r="O1128">
        <v>0</v>
      </c>
      <c r="P1128">
        <v>0.26738926141471903</v>
      </c>
      <c r="Q1128">
        <v>0</v>
      </c>
      <c r="R1128">
        <v>0.12588795812902201</v>
      </c>
      <c r="S1128" t="s">
        <v>2323</v>
      </c>
      <c r="T1128" t="s">
        <v>249</v>
      </c>
      <c r="U1128" t="s">
        <v>2490</v>
      </c>
      <c r="V1128" t="s">
        <v>2490</v>
      </c>
      <c r="W1128" t="s">
        <v>2490</v>
      </c>
      <c r="X1128">
        <v>1</v>
      </c>
      <c r="Y1128" t="s">
        <v>2491</v>
      </c>
      <c r="Z1128" t="s">
        <v>2491</v>
      </c>
      <c r="AA1128" t="s">
        <v>2492</v>
      </c>
      <c r="AB1128" t="s">
        <v>2492</v>
      </c>
    </row>
    <row r="1129" spans="1:28">
      <c r="A1129">
        <v>2</v>
      </c>
      <c r="B1129">
        <v>255400</v>
      </c>
      <c r="C1129" s="28">
        <v>4.6278232140982597E-6</v>
      </c>
      <c r="D1129">
        <v>156</v>
      </c>
      <c r="E1129" t="s">
        <v>1500</v>
      </c>
      <c r="F1129" t="s">
        <v>2319</v>
      </c>
      <c r="G1129" t="s">
        <v>2335</v>
      </c>
      <c r="H1129" t="s">
        <v>2334</v>
      </c>
      <c r="I1129">
        <v>1</v>
      </c>
      <c r="J1129" t="s">
        <v>2336</v>
      </c>
      <c r="K1129">
        <v>0.175438596491228</v>
      </c>
      <c r="L1129" t="s">
        <v>249</v>
      </c>
      <c r="M1129">
        <v>4.3649624505033097E-2</v>
      </c>
      <c r="N1129">
        <v>4.3649624505033097E-2</v>
      </c>
      <c r="O1129">
        <v>1</v>
      </c>
      <c r="P1129">
        <v>4.3649624505033097E-2</v>
      </c>
      <c r="Q1129">
        <v>0</v>
      </c>
      <c r="R1129">
        <v>0.12586650728363299</v>
      </c>
      <c r="S1129" t="s">
        <v>2323</v>
      </c>
      <c r="T1129" t="s">
        <v>2337</v>
      </c>
      <c r="U1129" t="s">
        <v>2762</v>
      </c>
      <c r="V1129" t="s">
        <v>2762</v>
      </c>
      <c r="W1129" t="s">
        <v>2762</v>
      </c>
      <c r="X1129">
        <v>1</v>
      </c>
      <c r="Y1129" t="s">
        <v>2763</v>
      </c>
      <c r="Z1129" t="s">
        <v>2763</v>
      </c>
      <c r="AA1129" t="s">
        <v>2764</v>
      </c>
      <c r="AB1129" t="s">
        <v>2764</v>
      </c>
    </row>
    <row r="1130" spans="1:28">
      <c r="A1130">
        <v>2</v>
      </c>
      <c r="B1130">
        <v>256093</v>
      </c>
      <c r="C1130" s="28">
        <v>4.6278232140982597E-6</v>
      </c>
      <c r="D1130">
        <v>156</v>
      </c>
      <c r="E1130" t="s">
        <v>1500</v>
      </c>
      <c r="F1130" t="s">
        <v>2319</v>
      </c>
      <c r="G1130" t="s">
        <v>2335</v>
      </c>
      <c r="H1130" t="s">
        <v>2334</v>
      </c>
      <c r="I1130">
        <v>1</v>
      </c>
      <c r="J1130" t="s">
        <v>2336</v>
      </c>
      <c r="K1130">
        <v>0.175438596491228</v>
      </c>
      <c r="L1130" t="s">
        <v>249</v>
      </c>
      <c r="M1130">
        <v>4.3649624505033097E-2</v>
      </c>
      <c r="N1130">
        <v>4.3649624505033097E-2</v>
      </c>
      <c r="O1130">
        <v>1</v>
      </c>
      <c r="P1130">
        <v>4.3649624505033097E-2</v>
      </c>
      <c r="Q1130">
        <v>0</v>
      </c>
      <c r="R1130">
        <v>0.12586650728363299</v>
      </c>
      <c r="S1130" t="s">
        <v>2323</v>
      </c>
      <c r="T1130" t="s">
        <v>2337</v>
      </c>
      <c r="U1130" t="s">
        <v>2762</v>
      </c>
      <c r="V1130" t="s">
        <v>2762</v>
      </c>
      <c r="W1130" t="s">
        <v>2762</v>
      </c>
      <c r="X1130">
        <v>1</v>
      </c>
      <c r="Y1130" t="s">
        <v>2763</v>
      </c>
      <c r="Z1130" t="s">
        <v>2763</v>
      </c>
      <c r="AA1130" t="s">
        <v>2764</v>
      </c>
      <c r="AB1130" t="s">
        <v>2764</v>
      </c>
    </row>
    <row r="1131" spans="1:28">
      <c r="A1131">
        <v>2</v>
      </c>
      <c r="B1131">
        <v>257874</v>
      </c>
      <c r="C1131" s="28">
        <v>4.6278232140982597E-6</v>
      </c>
      <c r="D1131">
        <v>156</v>
      </c>
      <c r="E1131" t="s">
        <v>1500</v>
      </c>
      <c r="F1131" t="s">
        <v>2319</v>
      </c>
      <c r="G1131" t="s">
        <v>2320</v>
      </c>
      <c r="H1131" t="s">
        <v>2321</v>
      </c>
      <c r="I1131">
        <v>1</v>
      </c>
      <c r="J1131" t="s">
        <v>2322</v>
      </c>
      <c r="K1131">
        <v>0.175438596491228</v>
      </c>
      <c r="L1131" t="s">
        <v>249</v>
      </c>
      <c r="M1131">
        <v>4.3649624505033097E-2</v>
      </c>
      <c r="N1131">
        <v>4.3649624505033097E-2</v>
      </c>
      <c r="O1131">
        <v>1</v>
      </c>
      <c r="P1131">
        <v>4.3649624505033097E-2</v>
      </c>
      <c r="Q1131">
        <v>0</v>
      </c>
      <c r="R1131">
        <v>0.12586650728363299</v>
      </c>
      <c r="S1131" t="s">
        <v>2323</v>
      </c>
      <c r="T1131" t="s">
        <v>249</v>
      </c>
      <c r="U1131" t="s">
        <v>2762</v>
      </c>
      <c r="V1131" t="s">
        <v>2762</v>
      </c>
      <c r="W1131" t="s">
        <v>2338</v>
      </c>
      <c r="X1131">
        <v>0</v>
      </c>
      <c r="Y1131" t="s">
        <v>2763</v>
      </c>
      <c r="Z1131" t="s">
        <v>2339</v>
      </c>
      <c r="AA1131" t="s">
        <v>2764</v>
      </c>
      <c r="AB1131" t="s">
        <v>2340</v>
      </c>
    </row>
    <row r="1132" spans="1:28">
      <c r="A1132">
        <v>2</v>
      </c>
      <c r="B1132">
        <v>258965</v>
      </c>
      <c r="C1132" s="28">
        <v>4.6278232140982597E-6</v>
      </c>
      <c r="D1132">
        <v>156</v>
      </c>
      <c r="E1132" t="s">
        <v>1500</v>
      </c>
      <c r="F1132" t="s">
        <v>2319</v>
      </c>
      <c r="G1132" t="s">
        <v>2321</v>
      </c>
      <c r="H1132" t="s">
        <v>2320</v>
      </c>
      <c r="I1132">
        <v>1</v>
      </c>
      <c r="J1132" t="s">
        <v>2322</v>
      </c>
      <c r="K1132">
        <v>0.175438596491228</v>
      </c>
      <c r="L1132" t="s">
        <v>249</v>
      </c>
      <c r="M1132">
        <v>4.3649624505033097E-2</v>
      </c>
      <c r="N1132">
        <v>4.3649624505033097E-2</v>
      </c>
      <c r="O1132">
        <v>1</v>
      </c>
      <c r="P1132">
        <v>4.3649624505033097E-2</v>
      </c>
      <c r="Q1132">
        <v>0</v>
      </c>
      <c r="R1132">
        <v>0.12586650728363299</v>
      </c>
      <c r="S1132" t="s">
        <v>2323</v>
      </c>
      <c r="T1132" t="s">
        <v>249</v>
      </c>
      <c r="U1132" t="s">
        <v>2689</v>
      </c>
      <c r="V1132" t="s">
        <v>2689</v>
      </c>
      <c r="W1132" t="s">
        <v>2338</v>
      </c>
      <c r="X1132">
        <v>0</v>
      </c>
      <c r="Y1132" t="s">
        <v>2690</v>
      </c>
      <c r="Z1132" t="s">
        <v>2339</v>
      </c>
      <c r="AA1132" t="s">
        <v>2691</v>
      </c>
      <c r="AB1132" t="s">
        <v>2340</v>
      </c>
    </row>
    <row r="1133" spans="1:28">
      <c r="A1133">
        <v>2</v>
      </c>
      <c r="B1133">
        <v>258973</v>
      </c>
      <c r="C1133" s="28">
        <v>4.6278232140982597E-6</v>
      </c>
      <c r="D1133">
        <v>156</v>
      </c>
      <c r="E1133" t="s">
        <v>1500</v>
      </c>
      <c r="F1133" t="s">
        <v>2319</v>
      </c>
      <c r="G1133" t="s">
        <v>2334</v>
      </c>
      <c r="H1133" t="s">
        <v>2335</v>
      </c>
      <c r="I1133">
        <v>1</v>
      </c>
      <c r="J1133" t="s">
        <v>2322</v>
      </c>
      <c r="K1133">
        <v>0.175438596491228</v>
      </c>
      <c r="L1133" t="s">
        <v>249</v>
      </c>
      <c r="M1133">
        <v>4.3649624505033097E-2</v>
      </c>
      <c r="N1133">
        <v>4.3649624505033097E-2</v>
      </c>
      <c r="O1133">
        <v>1</v>
      </c>
      <c r="P1133">
        <v>4.3649624505033097E-2</v>
      </c>
      <c r="Q1133">
        <v>0</v>
      </c>
      <c r="R1133">
        <v>0.12586650728363299</v>
      </c>
      <c r="S1133" t="s">
        <v>2323</v>
      </c>
      <c r="T1133" t="s">
        <v>249</v>
      </c>
      <c r="U1133" t="s">
        <v>2689</v>
      </c>
      <c r="V1133" t="s">
        <v>2689</v>
      </c>
      <c r="W1133" t="s">
        <v>2338</v>
      </c>
      <c r="X1133">
        <v>0</v>
      </c>
      <c r="Y1133" t="s">
        <v>2690</v>
      </c>
      <c r="Z1133" t="s">
        <v>2339</v>
      </c>
      <c r="AA1133" t="s">
        <v>2691</v>
      </c>
      <c r="AB1133" t="s">
        <v>2340</v>
      </c>
    </row>
    <row r="1134" spans="1:28">
      <c r="A1134">
        <v>2</v>
      </c>
      <c r="B1134">
        <v>259106</v>
      </c>
      <c r="C1134" s="28">
        <v>4.6278232140982597E-6</v>
      </c>
      <c r="D1134">
        <v>156</v>
      </c>
      <c r="E1134" t="s">
        <v>1500</v>
      </c>
      <c r="F1134" t="s">
        <v>2319</v>
      </c>
      <c r="G1134" t="s">
        <v>2335</v>
      </c>
      <c r="H1134" t="s">
        <v>2321</v>
      </c>
      <c r="I1134">
        <v>1</v>
      </c>
      <c r="J1134" t="s">
        <v>2322</v>
      </c>
      <c r="K1134">
        <v>0.175438596491228</v>
      </c>
      <c r="L1134" t="s">
        <v>249</v>
      </c>
      <c r="M1134">
        <v>4.3649624505033097E-2</v>
      </c>
      <c r="N1134">
        <v>4.3649624505033097E-2</v>
      </c>
      <c r="O1134">
        <v>1</v>
      </c>
      <c r="P1134">
        <v>4.3649624505033097E-2</v>
      </c>
      <c r="Q1134">
        <v>0</v>
      </c>
      <c r="R1134">
        <v>0.12586650728363299</v>
      </c>
      <c r="S1134" t="s">
        <v>2323</v>
      </c>
      <c r="T1134" t="s">
        <v>249</v>
      </c>
      <c r="U1134" t="s">
        <v>2689</v>
      </c>
      <c r="V1134" t="s">
        <v>2689</v>
      </c>
      <c r="W1134" t="s">
        <v>2338</v>
      </c>
      <c r="X1134">
        <v>0</v>
      </c>
      <c r="Y1134" t="s">
        <v>2690</v>
      </c>
      <c r="Z1134" t="s">
        <v>2339</v>
      </c>
      <c r="AA1134" t="s">
        <v>2691</v>
      </c>
      <c r="AB1134" t="s">
        <v>2340</v>
      </c>
    </row>
    <row r="1135" spans="1:28">
      <c r="A1135">
        <v>2</v>
      </c>
      <c r="B1135">
        <v>259253</v>
      </c>
      <c r="C1135" s="28">
        <v>4.6278232140982597E-6</v>
      </c>
      <c r="D1135">
        <v>156</v>
      </c>
      <c r="E1135" t="s">
        <v>1500</v>
      </c>
      <c r="F1135" t="s">
        <v>2319</v>
      </c>
      <c r="G1135" t="s">
        <v>2335</v>
      </c>
      <c r="H1135" t="s">
        <v>2320</v>
      </c>
      <c r="I1135">
        <v>1</v>
      </c>
      <c r="J1135" t="s">
        <v>2322</v>
      </c>
      <c r="K1135">
        <v>0.175438596491228</v>
      </c>
      <c r="L1135" t="s">
        <v>249</v>
      </c>
      <c r="M1135">
        <v>4.3649624505033097E-2</v>
      </c>
      <c r="N1135">
        <v>4.3649624505033097E-2</v>
      </c>
      <c r="O1135">
        <v>1</v>
      </c>
      <c r="P1135">
        <v>4.3649624505033097E-2</v>
      </c>
      <c r="Q1135">
        <v>0</v>
      </c>
      <c r="R1135">
        <v>0.12586650728363299</v>
      </c>
      <c r="S1135" t="s">
        <v>2323</v>
      </c>
      <c r="T1135" t="s">
        <v>249</v>
      </c>
      <c r="U1135" t="s">
        <v>2689</v>
      </c>
      <c r="V1135" t="s">
        <v>2689</v>
      </c>
      <c r="W1135" t="s">
        <v>2338</v>
      </c>
      <c r="X1135">
        <v>0</v>
      </c>
      <c r="Y1135" t="s">
        <v>2690</v>
      </c>
      <c r="Z1135" t="s">
        <v>2339</v>
      </c>
      <c r="AA1135" t="s">
        <v>2691</v>
      </c>
      <c r="AB1135" t="s">
        <v>2340</v>
      </c>
    </row>
    <row r="1136" spans="1:28">
      <c r="A1136">
        <v>2</v>
      </c>
      <c r="B1136">
        <v>2786753</v>
      </c>
      <c r="C1136" s="28">
        <v>4.6960769472655297E-6</v>
      </c>
      <c r="D1136">
        <v>54</v>
      </c>
      <c r="E1136" t="s">
        <v>1494</v>
      </c>
      <c r="F1136" t="s">
        <v>2347</v>
      </c>
      <c r="G1136" t="s">
        <v>2320</v>
      </c>
      <c r="H1136" t="s">
        <v>2473</v>
      </c>
      <c r="I1136">
        <v>1</v>
      </c>
      <c r="J1136" t="s">
        <v>2322</v>
      </c>
      <c r="K1136">
        <v>0.175438596491228</v>
      </c>
      <c r="L1136" t="s">
        <v>249</v>
      </c>
      <c r="M1136">
        <v>5.5992770866397697E-3</v>
      </c>
      <c r="N1136">
        <v>5.5992770866397697E-3</v>
      </c>
      <c r="O1136">
        <v>1</v>
      </c>
      <c r="P1136">
        <v>5.5992770866397697E-3</v>
      </c>
      <c r="Q1136">
        <v>0</v>
      </c>
      <c r="R1136">
        <v>0.32165562981728701</v>
      </c>
      <c r="S1136" t="s">
        <v>2323</v>
      </c>
      <c r="T1136" t="s">
        <v>249</v>
      </c>
      <c r="U1136" t="s">
        <v>3551</v>
      </c>
      <c r="V1136" t="s">
        <v>3552</v>
      </c>
      <c r="W1136" t="s">
        <v>3551</v>
      </c>
      <c r="X1136">
        <v>0</v>
      </c>
      <c r="Y1136" t="s">
        <v>3553</v>
      </c>
      <c r="Z1136" t="s">
        <v>3554</v>
      </c>
      <c r="AA1136" t="s">
        <v>3555</v>
      </c>
      <c r="AB1136" t="s">
        <v>3556</v>
      </c>
    </row>
    <row r="1137" spans="1:28">
      <c r="A1137">
        <v>3</v>
      </c>
      <c r="B1137">
        <v>995250</v>
      </c>
      <c r="C1137" s="28">
        <v>4.7487038629271104E-6</v>
      </c>
      <c r="D1137">
        <v>47</v>
      </c>
      <c r="E1137" t="s">
        <v>1378</v>
      </c>
      <c r="F1137" t="s">
        <v>2347</v>
      </c>
      <c r="G1137" t="s">
        <v>2473</v>
      </c>
      <c r="H1137" t="s">
        <v>2320</v>
      </c>
      <c r="I1137">
        <v>1</v>
      </c>
      <c r="J1137" t="s">
        <v>2349</v>
      </c>
      <c r="K1137">
        <v>0.40350877192982498</v>
      </c>
      <c r="L1137" t="s">
        <v>249</v>
      </c>
      <c r="M1137">
        <v>0.95253106935385201</v>
      </c>
      <c r="N1137">
        <v>0.95253106935385201</v>
      </c>
      <c r="O1137">
        <v>0</v>
      </c>
      <c r="P1137">
        <v>0.68721019620616597</v>
      </c>
      <c r="Q1137">
        <v>0</v>
      </c>
      <c r="R1137">
        <v>0.35946282605041202</v>
      </c>
      <c r="S1137" t="s">
        <v>2323</v>
      </c>
      <c r="T1137" t="s">
        <v>249</v>
      </c>
      <c r="U1137" t="s">
        <v>3435</v>
      </c>
      <c r="V1137" t="s">
        <v>3435</v>
      </c>
      <c r="W1137" t="s">
        <v>3435</v>
      </c>
      <c r="X1137">
        <v>1</v>
      </c>
      <c r="Y1137" t="s">
        <v>3436</v>
      </c>
      <c r="Z1137" t="s">
        <v>3436</v>
      </c>
      <c r="AA1137" t="s">
        <v>3437</v>
      </c>
      <c r="AB1137" t="s">
        <v>3437</v>
      </c>
    </row>
    <row r="1138" spans="1:28">
      <c r="A1138">
        <v>3</v>
      </c>
      <c r="B1138">
        <v>997682</v>
      </c>
      <c r="C1138" s="28">
        <v>4.7487038629271104E-6</v>
      </c>
      <c r="D1138">
        <v>47</v>
      </c>
      <c r="E1138" t="s">
        <v>1378</v>
      </c>
      <c r="F1138" t="s">
        <v>2347</v>
      </c>
      <c r="G1138" t="s">
        <v>2335</v>
      </c>
      <c r="H1138" t="s">
        <v>3362</v>
      </c>
      <c r="I1138">
        <v>2</v>
      </c>
      <c r="J1138" t="s">
        <v>2349</v>
      </c>
      <c r="K1138">
        <v>0.36842105263157898</v>
      </c>
      <c r="L1138" t="s">
        <v>249</v>
      </c>
      <c r="M1138">
        <v>0.95253106935385201</v>
      </c>
      <c r="N1138">
        <v>0.95253106935385201</v>
      </c>
      <c r="O1138">
        <v>0</v>
      </c>
      <c r="P1138">
        <v>0.68721019620616597</v>
      </c>
      <c r="Q1138">
        <v>0</v>
      </c>
      <c r="R1138">
        <v>0.35946282605041202</v>
      </c>
      <c r="S1138" t="s">
        <v>2323</v>
      </c>
      <c r="T1138" t="s">
        <v>249</v>
      </c>
      <c r="U1138" t="s">
        <v>3168</v>
      </c>
      <c r="V1138" t="s">
        <v>3168</v>
      </c>
      <c r="W1138" t="s">
        <v>3168</v>
      </c>
      <c r="X1138">
        <v>1</v>
      </c>
      <c r="Y1138" t="s">
        <v>3169</v>
      </c>
      <c r="Z1138" t="s">
        <v>3169</v>
      </c>
      <c r="AA1138" t="s">
        <v>3171</v>
      </c>
      <c r="AB1138" t="s">
        <v>3171</v>
      </c>
    </row>
    <row r="1139" spans="1:28">
      <c r="A1139">
        <v>1</v>
      </c>
      <c r="B1139">
        <v>5517578</v>
      </c>
      <c r="C1139" s="28">
        <v>4.7587074570646296E-6</v>
      </c>
      <c r="D1139">
        <v>117</v>
      </c>
      <c r="E1139" t="s">
        <v>1377</v>
      </c>
      <c r="F1139" t="s">
        <v>2319</v>
      </c>
      <c r="G1139" t="s">
        <v>2321</v>
      </c>
      <c r="H1139" t="s">
        <v>2335</v>
      </c>
      <c r="I1139">
        <v>1</v>
      </c>
      <c r="J1139" t="s">
        <v>2322</v>
      </c>
      <c r="K1139">
        <v>0.49122807017543901</v>
      </c>
      <c r="L1139" t="s">
        <v>249</v>
      </c>
      <c r="M1139">
        <v>5.1631804229150299E-2</v>
      </c>
      <c r="N1139">
        <v>5.1631804229150299E-2</v>
      </c>
      <c r="O1139">
        <v>0</v>
      </c>
      <c r="P1139">
        <v>5.1631804229150299E-2</v>
      </c>
      <c r="Q1139">
        <v>0</v>
      </c>
      <c r="R1139">
        <v>0.163815705774467</v>
      </c>
      <c r="S1139" t="s">
        <v>2323</v>
      </c>
      <c r="T1139" t="s">
        <v>249</v>
      </c>
      <c r="U1139" t="s">
        <v>3682</v>
      </c>
      <c r="V1139" t="s">
        <v>3683</v>
      </c>
      <c r="W1139" t="s">
        <v>3682</v>
      </c>
      <c r="X1139">
        <v>0</v>
      </c>
      <c r="Y1139" t="s">
        <v>3683</v>
      </c>
      <c r="Z1139" t="s">
        <v>3682</v>
      </c>
      <c r="AA1139" t="s">
        <v>3684</v>
      </c>
      <c r="AB1139" t="s">
        <v>3685</v>
      </c>
    </row>
    <row r="1140" spans="1:28">
      <c r="A1140">
        <v>2</v>
      </c>
      <c r="B1140">
        <v>1437794</v>
      </c>
      <c r="C1140" s="28">
        <v>4.7689892786104201E-6</v>
      </c>
      <c r="D1140">
        <v>37</v>
      </c>
      <c r="E1140" t="s">
        <v>1415</v>
      </c>
      <c r="F1140" t="s">
        <v>2347</v>
      </c>
      <c r="G1140" t="s">
        <v>2320</v>
      </c>
      <c r="H1140" t="s">
        <v>2473</v>
      </c>
      <c r="I1140">
        <v>1</v>
      </c>
      <c r="J1140" t="s">
        <v>2329</v>
      </c>
      <c r="K1140">
        <v>0.105263157894737</v>
      </c>
      <c r="L1140" t="s">
        <v>249</v>
      </c>
      <c r="M1140" t="s">
        <v>249</v>
      </c>
      <c r="N1140" t="s">
        <v>249</v>
      </c>
      <c r="O1140">
        <v>0</v>
      </c>
      <c r="P1140" t="s">
        <v>249</v>
      </c>
      <c r="Q1140">
        <v>0</v>
      </c>
      <c r="R1140">
        <v>0.43199144927378602</v>
      </c>
      <c r="S1140" t="s">
        <v>2323</v>
      </c>
      <c r="T1140" t="s">
        <v>249</v>
      </c>
      <c r="U1140" t="s">
        <v>3686</v>
      </c>
      <c r="V1140" t="s">
        <v>2633</v>
      </c>
      <c r="W1140" t="s">
        <v>3686</v>
      </c>
      <c r="X1140">
        <v>0</v>
      </c>
      <c r="Y1140" t="s">
        <v>2633</v>
      </c>
      <c r="Z1140" t="s">
        <v>3686</v>
      </c>
      <c r="AA1140" t="s">
        <v>2634</v>
      </c>
      <c r="AB1140" t="s">
        <v>3687</v>
      </c>
    </row>
    <row r="1141" spans="1:28">
      <c r="A1141">
        <v>2</v>
      </c>
      <c r="B1141">
        <v>233333</v>
      </c>
      <c r="C1141" s="28">
        <v>4.7888238655174197E-6</v>
      </c>
      <c r="D1141">
        <v>156</v>
      </c>
      <c r="E1141" t="s">
        <v>1500</v>
      </c>
      <c r="F1141" t="s">
        <v>2319</v>
      </c>
      <c r="G1141" t="s">
        <v>2335</v>
      </c>
      <c r="H1141" t="s">
        <v>2321</v>
      </c>
      <c r="I1141">
        <v>1</v>
      </c>
      <c r="J1141" t="s">
        <v>2353</v>
      </c>
      <c r="K1141">
        <v>0.19298245614035101</v>
      </c>
      <c r="L1141" t="s">
        <v>249</v>
      </c>
      <c r="M1141">
        <v>4.8727830928229798E-2</v>
      </c>
      <c r="N1141">
        <v>4.8727830928229798E-2</v>
      </c>
      <c r="O1141">
        <v>1</v>
      </c>
      <c r="P1141">
        <v>4.8727830928229798E-2</v>
      </c>
      <c r="Q1141">
        <v>0</v>
      </c>
      <c r="R1141">
        <v>0.12549932471025199</v>
      </c>
      <c r="S1141" t="s">
        <v>2323</v>
      </c>
      <c r="T1141" t="s">
        <v>249</v>
      </c>
      <c r="U1141" t="s">
        <v>2670</v>
      </c>
      <c r="V1141" t="s">
        <v>2670</v>
      </c>
      <c r="W1141" t="s">
        <v>2670</v>
      </c>
      <c r="X1141">
        <v>1</v>
      </c>
      <c r="Y1141" t="s">
        <v>2670</v>
      </c>
      <c r="Z1141" t="s">
        <v>2670</v>
      </c>
      <c r="AA1141" t="s">
        <v>2397</v>
      </c>
      <c r="AB1141" t="s">
        <v>2397</v>
      </c>
    </row>
    <row r="1142" spans="1:28">
      <c r="A1142">
        <v>2</v>
      </c>
      <c r="B1142">
        <v>239157</v>
      </c>
      <c r="C1142" s="28">
        <v>4.7888238655174197E-6</v>
      </c>
      <c r="D1142">
        <v>156</v>
      </c>
      <c r="E1142" t="s">
        <v>1500</v>
      </c>
      <c r="F1142" t="s">
        <v>2319</v>
      </c>
      <c r="G1142" t="s">
        <v>2320</v>
      </c>
      <c r="H1142" t="s">
        <v>2321</v>
      </c>
      <c r="I1142">
        <v>1</v>
      </c>
      <c r="J1142" t="s">
        <v>2329</v>
      </c>
      <c r="K1142">
        <v>0.19298245614035101</v>
      </c>
      <c r="L1142" t="s">
        <v>249</v>
      </c>
      <c r="M1142">
        <v>4.8727830928229798E-2</v>
      </c>
      <c r="N1142">
        <v>4.8727830928229798E-2</v>
      </c>
      <c r="O1142">
        <v>1</v>
      </c>
      <c r="P1142">
        <v>4.8727830928229798E-2</v>
      </c>
      <c r="Q1142">
        <v>0</v>
      </c>
      <c r="R1142">
        <v>0.12549932471025199</v>
      </c>
      <c r="S1142" t="s">
        <v>2323</v>
      </c>
      <c r="T1142" t="s">
        <v>2337</v>
      </c>
      <c r="U1142" t="s">
        <v>2697</v>
      </c>
      <c r="V1142" t="s">
        <v>2697</v>
      </c>
      <c r="W1142" t="s">
        <v>2697</v>
      </c>
      <c r="X1142">
        <v>1</v>
      </c>
      <c r="Y1142" t="s">
        <v>2698</v>
      </c>
      <c r="Z1142" t="s">
        <v>2698</v>
      </c>
      <c r="AA1142" t="s">
        <v>2699</v>
      </c>
      <c r="AB1142" t="s">
        <v>2699</v>
      </c>
    </row>
    <row r="1143" spans="1:28">
      <c r="A1143">
        <v>2</v>
      </c>
      <c r="B1143">
        <v>253289</v>
      </c>
      <c r="C1143" s="28">
        <v>4.7888238655174197E-6</v>
      </c>
      <c r="D1143">
        <v>156</v>
      </c>
      <c r="E1143" t="s">
        <v>1500</v>
      </c>
      <c r="F1143" t="s">
        <v>2319</v>
      </c>
      <c r="G1143" t="s">
        <v>2335</v>
      </c>
      <c r="H1143" t="s">
        <v>2334</v>
      </c>
      <c r="I1143">
        <v>1</v>
      </c>
      <c r="J1143" t="s">
        <v>2493</v>
      </c>
      <c r="K1143">
        <v>0.19298245614035101</v>
      </c>
      <c r="L1143" t="s">
        <v>249</v>
      </c>
      <c r="M1143">
        <v>4.8727830928229798E-2</v>
      </c>
      <c r="N1143">
        <v>4.8727830928229798E-2</v>
      </c>
      <c r="O1143">
        <v>1</v>
      </c>
      <c r="P1143">
        <v>4.8727830928229798E-2</v>
      </c>
      <c r="Q1143">
        <v>0</v>
      </c>
      <c r="R1143">
        <v>0.12549932471025199</v>
      </c>
      <c r="S1143" t="s">
        <v>2323</v>
      </c>
      <c r="T1143" t="s">
        <v>249</v>
      </c>
      <c r="U1143" t="s">
        <v>2965</v>
      </c>
      <c r="V1143" t="s">
        <v>2965</v>
      </c>
      <c r="W1143" t="s">
        <v>2965</v>
      </c>
      <c r="X1143">
        <v>1</v>
      </c>
      <c r="Y1143" t="s">
        <v>2966</v>
      </c>
      <c r="Z1143" t="s">
        <v>2966</v>
      </c>
      <c r="AA1143" t="s">
        <v>2967</v>
      </c>
      <c r="AB1143" t="s">
        <v>2967</v>
      </c>
    </row>
    <row r="1144" spans="1:28">
      <c r="A1144">
        <v>2</v>
      </c>
      <c r="B1144">
        <v>247199</v>
      </c>
      <c r="C1144" s="28">
        <v>4.7888238655174197E-6</v>
      </c>
      <c r="D1144">
        <v>156</v>
      </c>
      <c r="E1144" t="s">
        <v>1500</v>
      </c>
      <c r="F1144" t="s">
        <v>2319</v>
      </c>
      <c r="G1144" t="s">
        <v>2334</v>
      </c>
      <c r="H1144" t="s">
        <v>2335</v>
      </c>
      <c r="I1144">
        <v>1</v>
      </c>
      <c r="J1144" t="s">
        <v>2322</v>
      </c>
      <c r="K1144">
        <v>0.19298245614035101</v>
      </c>
      <c r="L1144" t="s">
        <v>249</v>
      </c>
      <c r="M1144">
        <v>4.8727830928229798E-2</v>
      </c>
      <c r="N1144">
        <v>4.8727830928229798E-2</v>
      </c>
      <c r="O1144">
        <v>1</v>
      </c>
      <c r="P1144">
        <v>4.8727830928229798E-2</v>
      </c>
      <c r="Q1144">
        <v>0</v>
      </c>
      <c r="R1144">
        <v>0.12549932471025199</v>
      </c>
      <c r="S1144" t="s">
        <v>2323</v>
      </c>
      <c r="T1144" t="s">
        <v>249</v>
      </c>
      <c r="U1144" t="s">
        <v>2968</v>
      </c>
      <c r="V1144" t="s">
        <v>2706</v>
      </c>
      <c r="W1144" t="s">
        <v>2968</v>
      </c>
      <c r="X1144">
        <v>0</v>
      </c>
      <c r="Y1144" t="s">
        <v>2708</v>
      </c>
      <c r="Z1144" t="s">
        <v>2969</v>
      </c>
      <c r="AA1144" t="s">
        <v>2710</v>
      </c>
      <c r="AB1144" t="s">
        <v>2970</v>
      </c>
    </row>
    <row r="1145" spans="1:28">
      <c r="A1145">
        <v>2</v>
      </c>
      <c r="B1145">
        <v>1964214</v>
      </c>
      <c r="C1145" s="28">
        <v>4.8358779658749903E-6</v>
      </c>
      <c r="D1145">
        <v>74</v>
      </c>
      <c r="E1145" t="s">
        <v>1391</v>
      </c>
      <c r="F1145" t="s">
        <v>2319</v>
      </c>
      <c r="G1145" t="s">
        <v>2334</v>
      </c>
      <c r="H1145" t="s">
        <v>2335</v>
      </c>
      <c r="I1145">
        <v>1</v>
      </c>
      <c r="J1145" t="s">
        <v>2432</v>
      </c>
      <c r="K1145">
        <v>0.29824561403508798</v>
      </c>
      <c r="L1145" t="s">
        <v>249</v>
      </c>
      <c r="M1145">
        <v>0.128747836067478</v>
      </c>
      <c r="N1145">
        <v>0.128747836067478</v>
      </c>
      <c r="O1145">
        <v>0</v>
      </c>
      <c r="P1145">
        <v>0.378271834766366</v>
      </c>
      <c r="Q1145">
        <v>0</v>
      </c>
      <c r="R1145">
        <v>0.24606479501321299</v>
      </c>
      <c r="S1145" t="s">
        <v>2323</v>
      </c>
      <c r="T1145" t="s">
        <v>249</v>
      </c>
      <c r="U1145" t="s">
        <v>3688</v>
      </c>
      <c r="V1145" t="s">
        <v>3689</v>
      </c>
      <c r="W1145" t="s">
        <v>3688</v>
      </c>
      <c r="X1145">
        <v>0</v>
      </c>
      <c r="Y1145" t="s">
        <v>3689</v>
      </c>
      <c r="Z1145" t="s">
        <v>3690</v>
      </c>
      <c r="AA1145" t="s">
        <v>2693</v>
      </c>
      <c r="AB1145" t="s">
        <v>3691</v>
      </c>
    </row>
    <row r="1146" spans="1:28">
      <c r="A1146">
        <v>2</v>
      </c>
      <c r="B1146">
        <v>2629131</v>
      </c>
      <c r="C1146" s="28">
        <v>4.8367608020165501E-6</v>
      </c>
      <c r="D1146">
        <v>74</v>
      </c>
      <c r="E1146" t="s">
        <v>1513</v>
      </c>
      <c r="F1146" t="s">
        <v>2319</v>
      </c>
      <c r="G1146" t="s">
        <v>2334</v>
      </c>
      <c r="H1146" t="s">
        <v>2335</v>
      </c>
      <c r="I1146">
        <v>1</v>
      </c>
      <c r="J1146" t="s">
        <v>2329</v>
      </c>
      <c r="K1146">
        <v>0.21052631578947401</v>
      </c>
      <c r="L1146" t="s">
        <v>249</v>
      </c>
      <c r="M1146">
        <v>0.39449151054430798</v>
      </c>
      <c r="N1146">
        <v>0.39449151054430798</v>
      </c>
      <c r="O1146">
        <v>0</v>
      </c>
      <c r="P1146">
        <v>0.65644990955158999</v>
      </c>
      <c r="Q1146">
        <v>0</v>
      </c>
      <c r="R1146">
        <v>0.24606123246710301</v>
      </c>
      <c r="S1146" t="s">
        <v>2323</v>
      </c>
      <c r="T1146" t="s">
        <v>2330</v>
      </c>
      <c r="U1146" t="s">
        <v>3692</v>
      </c>
      <c r="V1146" t="s">
        <v>3692</v>
      </c>
      <c r="W1146" t="s">
        <v>3693</v>
      </c>
      <c r="X1146">
        <v>1</v>
      </c>
      <c r="Y1146" t="s">
        <v>3692</v>
      </c>
      <c r="Z1146" t="s">
        <v>3694</v>
      </c>
      <c r="AA1146" t="s">
        <v>3695</v>
      </c>
      <c r="AB1146" t="s">
        <v>3696</v>
      </c>
    </row>
    <row r="1147" spans="1:28">
      <c r="A1147">
        <v>2</v>
      </c>
      <c r="B1147">
        <v>3046171</v>
      </c>
      <c r="C1147" s="28">
        <v>4.8487769476724099E-6</v>
      </c>
      <c r="D1147">
        <v>74</v>
      </c>
      <c r="E1147" t="s">
        <v>1423</v>
      </c>
      <c r="F1147" t="s">
        <v>2319</v>
      </c>
      <c r="G1147" t="s">
        <v>2334</v>
      </c>
      <c r="H1147" t="s">
        <v>2335</v>
      </c>
      <c r="I1147">
        <v>1</v>
      </c>
      <c r="J1147" t="s">
        <v>2322</v>
      </c>
      <c r="K1147">
        <v>0.38596491228070201</v>
      </c>
      <c r="L1147">
        <v>9.3686835389281506E-2</v>
      </c>
      <c r="M1147">
        <v>4.5336824342953198E-2</v>
      </c>
      <c r="N1147">
        <v>4.5336824342953198E-2</v>
      </c>
      <c r="O1147">
        <v>1</v>
      </c>
      <c r="P1147">
        <v>2.7444702632129E-2</v>
      </c>
      <c r="Q1147">
        <v>0</v>
      </c>
      <c r="R1147">
        <v>0.24601280631970099</v>
      </c>
      <c r="S1147" t="s">
        <v>2323</v>
      </c>
      <c r="T1147" t="s">
        <v>249</v>
      </c>
      <c r="U1147" t="s">
        <v>3263</v>
      </c>
      <c r="V1147" t="s">
        <v>3264</v>
      </c>
      <c r="W1147" t="s">
        <v>3263</v>
      </c>
      <c r="X1147">
        <v>0</v>
      </c>
      <c r="Y1147" t="s">
        <v>3265</v>
      </c>
      <c r="Z1147" t="s">
        <v>3263</v>
      </c>
      <c r="AA1147" t="s">
        <v>3266</v>
      </c>
      <c r="AB1147" t="s">
        <v>3267</v>
      </c>
    </row>
    <row r="1148" spans="1:28">
      <c r="A1148">
        <v>1</v>
      </c>
      <c r="B1148">
        <v>4309260</v>
      </c>
      <c r="C1148" s="28">
        <v>4.8632209975677104E-6</v>
      </c>
      <c r="D1148">
        <v>74</v>
      </c>
      <c r="E1148" t="s">
        <v>1387</v>
      </c>
      <c r="F1148" t="s">
        <v>2319</v>
      </c>
      <c r="G1148" t="s">
        <v>2335</v>
      </c>
      <c r="H1148" t="s">
        <v>2320</v>
      </c>
      <c r="I1148">
        <v>1</v>
      </c>
      <c r="J1148" t="s">
        <v>2329</v>
      </c>
      <c r="K1148">
        <v>0.38596491228070201</v>
      </c>
      <c r="L1148">
        <v>4.2273808879719099E-2</v>
      </c>
      <c r="M1148" t="s">
        <v>249</v>
      </c>
      <c r="N1148" t="s">
        <v>249</v>
      </c>
      <c r="O1148">
        <v>1</v>
      </c>
      <c r="P1148">
        <v>0.11975294928442901</v>
      </c>
      <c r="Q1148">
        <v>0</v>
      </c>
      <c r="R1148">
        <v>0.24595475055181501</v>
      </c>
      <c r="S1148" t="s">
        <v>2323</v>
      </c>
      <c r="T1148" t="s">
        <v>2337</v>
      </c>
      <c r="U1148" t="s">
        <v>3697</v>
      </c>
      <c r="V1148" t="s">
        <v>3697</v>
      </c>
      <c r="W1148" t="s">
        <v>3697</v>
      </c>
      <c r="X1148">
        <v>1</v>
      </c>
      <c r="Y1148" t="s">
        <v>3698</v>
      </c>
      <c r="Z1148" t="s">
        <v>3698</v>
      </c>
      <c r="AA1148" t="s">
        <v>3699</v>
      </c>
      <c r="AB1148" t="s">
        <v>3699</v>
      </c>
    </row>
    <row r="1149" spans="1:28">
      <c r="A1149">
        <v>1</v>
      </c>
      <c r="B1149">
        <v>4628525</v>
      </c>
      <c r="C1149" s="28">
        <v>4.9002765789082504E-6</v>
      </c>
      <c r="D1149">
        <v>156</v>
      </c>
      <c r="E1149" t="s">
        <v>1511</v>
      </c>
      <c r="F1149" t="s">
        <v>2319</v>
      </c>
      <c r="G1149" t="s">
        <v>2334</v>
      </c>
      <c r="H1149" t="s">
        <v>2335</v>
      </c>
      <c r="I1149">
        <v>1</v>
      </c>
      <c r="J1149" t="s">
        <v>2329</v>
      </c>
      <c r="K1149">
        <v>0.40350877192982498</v>
      </c>
      <c r="L1149">
        <v>0.99421991428742296</v>
      </c>
      <c r="M1149">
        <v>0.46534329024541898</v>
      </c>
      <c r="N1149">
        <v>0.46534329024541898</v>
      </c>
      <c r="O1149">
        <v>1</v>
      </c>
      <c r="P1149">
        <v>6.4729552799844395E-2</v>
      </c>
      <c r="Q1149">
        <v>0</v>
      </c>
      <c r="R1149">
        <v>0.125252241798332</v>
      </c>
      <c r="S1149" t="s">
        <v>2323</v>
      </c>
      <c r="T1149" t="s">
        <v>2330</v>
      </c>
      <c r="U1149" t="s">
        <v>3700</v>
      </c>
      <c r="V1149" t="s">
        <v>3701</v>
      </c>
      <c r="W1149" t="s">
        <v>3700</v>
      </c>
      <c r="X1149">
        <v>1</v>
      </c>
      <c r="Y1149" t="s">
        <v>3701</v>
      </c>
      <c r="Z1149" t="s">
        <v>3702</v>
      </c>
      <c r="AA1149" t="s">
        <v>3703</v>
      </c>
      <c r="AB1149" t="s">
        <v>3704</v>
      </c>
    </row>
    <row r="1150" spans="1:28">
      <c r="A1150">
        <v>1</v>
      </c>
      <c r="B1150">
        <v>3595062</v>
      </c>
      <c r="C1150" s="28">
        <v>4.92673456412792E-6</v>
      </c>
      <c r="D1150">
        <v>48</v>
      </c>
      <c r="E1150" t="s">
        <v>1361</v>
      </c>
      <c r="F1150" t="s">
        <v>2347</v>
      </c>
      <c r="G1150" t="s">
        <v>2386</v>
      </c>
      <c r="H1150" t="s">
        <v>2334</v>
      </c>
      <c r="I1150">
        <v>1</v>
      </c>
      <c r="J1150" t="s">
        <v>2353</v>
      </c>
      <c r="K1150">
        <v>0.105263157894737</v>
      </c>
      <c r="L1150" s="28">
        <v>4.1317209490047403E-6</v>
      </c>
      <c r="M1150" t="s">
        <v>249</v>
      </c>
      <c r="N1150" t="s">
        <v>249</v>
      </c>
      <c r="O1150">
        <v>1</v>
      </c>
      <c r="P1150" s="28">
        <v>4.1317209490047403E-6</v>
      </c>
      <c r="Q1150">
        <v>0</v>
      </c>
      <c r="R1150">
        <v>0.35254059411115801</v>
      </c>
      <c r="S1150" t="s">
        <v>2323</v>
      </c>
      <c r="T1150" t="s">
        <v>249</v>
      </c>
      <c r="U1150" t="s">
        <v>3705</v>
      </c>
      <c r="V1150" t="s">
        <v>3641</v>
      </c>
      <c r="W1150" t="s">
        <v>3641</v>
      </c>
      <c r="X1150">
        <v>1</v>
      </c>
      <c r="Y1150" t="s">
        <v>3641</v>
      </c>
      <c r="Z1150" t="s">
        <v>3641</v>
      </c>
      <c r="AA1150" t="s">
        <v>3563</v>
      </c>
      <c r="AB1150" t="s">
        <v>3563</v>
      </c>
    </row>
    <row r="1151" spans="1:28">
      <c r="A1151">
        <v>1</v>
      </c>
      <c r="B1151">
        <v>2350195</v>
      </c>
      <c r="C1151" s="28">
        <v>4.92673456412792E-6</v>
      </c>
      <c r="D1151">
        <v>48</v>
      </c>
      <c r="E1151" t="s">
        <v>1361</v>
      </c>
      <c r="F1151" t="s">
        <v>2347</v>
      </c>
      <c r="G1151" t="s">
        <v>3434</v>
      </c>
      <c r="H1151" t="s">
        <v>2335</v>
      </c>
      <c r="I1151">
        <v>1</v>
      </c>
      <c r="J1151" t="s">
        <v>2349</v>
      </c>
      <c r="K1151">
        <v>0.105263157894737</v>
      </c>
      <c r="L1151" s="28">
        <v>4.1317209490047403E-6</v>
      </c>
      <c r="M1151" t="s">
        <v>249</v>
      </c>
      <c r="N1151" t="s">
        <v>249</v>
      </c>
      <c r="O1151">
        <v>1</v>
      </c>
      <c r="P1151" s="28">
        <v>4.1317209490047403E-6</v>
      </c>
      <c r="Q1151">
        <v>0</v>
      </c>
      <c r="R1151">
        <v>0.35254059411115801</v>
      </c>
      <c r="S1151" t="s">
        <v>2323</v>
      </c>
      <c r="T1151" t="s">
        <v>249</v>
      </c>
      <c r="U1151" t="s">
        <v>3706</v>
      </c>
      <c r="V1151" t="s">
        <v>3706</v>
      </c>
      <c r="W1151" t="s">
        <v>3706</v>
      </c>
      <c r="X1151">
        <v>1</v>
      </c>
      <c r="Y1151" t="s">
        <v>3707</v>
      </c>
      <c r="Z1151" t="s">
        <v>3707</v>
      </c>
      <c r="AA1151" t="s">
        <v>3708</v>
      </c>
      <c r="AB1151" t="s">
        <v>3708</v>
      </c>
    </row>
    <row r="1152" spans="1:28">
      <c r="A1152">
        <v>1</v>
      </c>
      <c r="B1152">
        <v>3642903</v>
      </c>
      <c r="C1152" s="28">
        <v>4.92673456412792E-6</v>
      </c>
      <c r="D1152">
        <v>48</v>
      </c>
      <c r="E1152" t="s">
        <v>1361</v>
      </c>
      <c r="F1152" t="s">
        <v>2347</v>
      </c>
      <c r="G1152" t="s">
        <v>2473</v>
      </c>
      <c r="H1152" t="s">
        <v>2320</v>
      </c>
      <c r="I1152">
        <v>1</v>
      </c>
      <c r="J1152" t="s">
        <v>2322</v>
      </c>
      <c r="K1152">
        <v>0.105263157894737</v>
      </c>
      <c r="L1152" s="28">
        <v>4.1317209490047098E-6</v>
      </c>
      <c r="M1152" t="s">
        <v>249</v>
      </c>
      <c r="N1152" t="s">
        <v>249</v>
      </c>
      <c r="O1152">
        <v>1</v>
      </c>
      <c r="P1152" s="28">
        <v>4.1317209490047098E-6</v>
      </c>
      <c r="Q1152">
        <v>0</v>
      </c>
      <c r="R1152">
        <v>0.35254059411115801</v>
      </c>
      <c r="S1152" t="s">
        <v>2323</v>
      </c>
      <c r="T1152" t="s">
        <v>249</v>
      </c>
      <c r="U1152" t="s">
        <v>3709</v>
      </c>
      <c r="V1152" t="s">
        <v>3709</v>
      </c>
      <c r="W1152" t="s">
        <v>3710</v>
      </c>
      <c r="X1152">
        <v>0</v>
      </c>
      <c r="Y1152" t="s">
        <v>3709</v>
      </c>
      <c r="Z1152" t="s">
        <v>3711</v>
      </c>
      <c r="AA1152" t="s">
        <v>2649</v>
      </c>
      <c r="AB1152" t="s">
        <v>3712</v>
      </c>
    </row>
    <row r="1153" spans="1:28">
      <c r="A1153">
        <v>2</v>
      </c>
      <c r="B1153">
        <v>4385675</v>
      </c>
      <c r="C1153" s="28">
        <v>4.9395895054384603E-6</v>
      </c>
      <c r="D1153">
        <v>55</v>
      </c>
      <c r="E1153" t="s">
        <v>1486</v>
      </c>
      <c r="F1153" t="s">
        <v>2319</v>
      </c>
      <c r="G1153" t="s">
        <v>2334</v>
      </c>
      <c r="H1153" t="s">
        <v>2320</v>
      </c>
      <c r="I1153">
        <v>1</v>
      </c>
      <c r="J1153" t="s">
        <v>2322</v>
      </c>
      <c r="K1153">
        <v>0.33333333333333298</v>
      </c>
      <c r="L1153">
        <v>1.82445307319677E-2</v>
      </c>
      <c r="M1153">
        <v>2.0881585425762801E-2</v>
      </c>
      <c r="N1153">
        <v>2.0881585425762801E-2</v>
      </c>
      <c r="O1153">
        <v>2</v>
      </c>
      <c r="P1153">
        <v>2.3892440413039902E-3</v>
      </c>
      <c r="Q1153">
        <v>0</v>
      </c>
      <c r="R1153">
        <v>0.31564814201988201</v>
      </c>
      <c r="S1153" t="s">
        <v>2323</v>
      </c>
      <c r="T1153" t="s">
        <v>249</v>
      </c>
      <c r="U1153" t="s">
        <v>2635</v>
      </c>
      <c r="V1153" t="s">
        <v>2636</v>
      </c>
      <c r="W1153" t="s">
        <v>2635</v>
      </c>
      <c r="X1153">
        <v>0</v>
      </c>
      <c r="Y1153" t="s">
        <v>2637</v>
      </c>
      <c r="Z1153" t="s">
        <v>2638</v>
      </c>
      <c r="AA1153" t="s">
        <v>2639</v>
      </c>
      <c r="AB1153" t="s">
        <v>2640</v>
      </c>
    </row>
    <row r="1154" spans="1:28">
      <c r="A1154">
        <v>1</v>
      </c>
      <c r="B1154">
        <v>3456894</v>
      </c>
      <c r="C1154" s="28">
        <v>4.9722409619744702E-6</v>
      </c>
      <c r="D1154">
        <v>159</v>
      </c>
      <c r="E1154" t="s">
        <v>1471</v>
      </c>
      <c r="F1154" t="s">
        <v>2319</v>
      </c>
      <c r="G1154" t="s">
        <v>2334</v>
      </c>
      <c r="H1154" t="s">
        <v>2320</v>
      </c>
      <c r="I1154">
        <v>1</v>
      </c>
      <c r="J1154" t="s">
        <v>2349</v>
      </c>
      <c r="K1154">
        <v>0.175438596491228</v>
      </c>
      <c r="L1154">
        <v>0.119227210064068</v>
      </c>
      <c r="M1154">
        <v>2.0408497998422599E-2</v>
      </c>
      <c r="N1154">
        <v>2.0408497998422599E-2</v>
      </c>
      <c r="O1154">
        <v>1</v>
      </c>
      <c r="P1154">
        <v>1.70778215940392E-2</v>
      </c>
      <c r="Q1154">
        <v>0</v>
      </c>
      <c r="R1154">
        <v>0.122886769448496</v>
      </c>
      <c r="S1154" t="s">
        <v>2323</v>
      </c>
      <c r="T1154" t="s">
        <v>249</v>
      </c>
      <c r="U1154" t="s">
        <v>3713</v>
      </c>
      <c r="V1154" t="s">
        <v>3713</v>
      </c>
      <c r="W1154" t="s">
        <v>3713</v>
      </c>
      <c r="X1154">
        <v>1</v>
      </c>
      <c r="Y1154" t="s">
        <v>3714</v>
      </c>
      <c r="Z1154" t="s">
        <v>3714</v>
      </c>
      <c r="AA1154" t="s">
        <v>3715</v>
      </c>
      <c r="AB1154" t="s">
        <v>3715</v>
      </c>
    </row>
    <row r="1155" spans="1:28">
      <c r="A1155">
        <v>2</v>
      </c>
      <c r="B1155">
        <v>233479</v>
      </c>
      <c r="C1155" s="28">
        <v>5.0282612332001997E-6</v>
      </c>
      <c r="D1155">
        <v>156</v>
      </c>
      <c r="E1155" t="s">
        <v>1500</v>
      </c>
      <c r="F1155" t="s">
        <v>2319</v>
      </c>
      <c r="G1155" t="s">
        <v>2334</v>
      </c>
      <c r="H1155" t="s">
        <v>2320</v>
      </c>
      <c r="I1155">
        <v>1</v>
      </c>
      <c r="J1155" t="s">
        <v>2353</v>
      </c>
      <c r="K1155">
        <v>0.22807017543859601</v>
      </c>
      <c r="L1155" t="s">
        <v>249</v>
      </c>
      <c r="M1155">
        <v>4.4524761769452102E-2</v>
      </c>
      <c r="N1155">
        <v>4.4524761769452102E-2</v>
      </c>
      <c r="O1155">
        <v>1</v>
      </c>
      <c r="P1155">
        <v>4.4524761769452102E-2</v>
      </c>
      <c r="Q1155">
        <v>0</v>
      </c>
      <c r="R1155">
        <v>0.124975289528337</v>
      </c>
      <c r="S1155" t="s">
        <v>2323</v>
      </c>
      <c r="T1155" t="s">
        <v>249</v>
      </c>
      <c r="U1155" t="s">
        <v>2670</v>
      </c>
      <c r="V1155" t="s">
        <v>2670</v>
      </c>
      <c r="W1155" t="s">
        <v>2670</v>
      </c>
      <c r="X1155">
        <v>1</v>
      </c>
      <c r="Y1155" t="s">
        <v>2670</v>
      </c>
      <c r="Z1155" t="s">
        <v>2670</v>
      </c>
      <c r="AA1155" t="s">
        <v>2397</v>
      </c>
      <c r="AB1155" t="s">
        <v>2397</v>
      </c>
    </row>
    <row r="1156" spans="1:28">
      <c r="A1156">
        <v>2</v>
      </c>
      <c r="B1156">
        <v>245625</v>
      </c>
      <c r="C1156" s="28">
        <v>5.0282612332001997E-6</v>
      </c>
      <c r="D1156">
        <v>156</v>
      </c>
      <c r="E1156" t="s">
        <v>1500</v>
      </c>
      <c r="F1156" t="s">
        <v>2319</v>
      </c>
      <c r="G1156" t="s">
        <v>2320</v>
      </c>
      <c r="H1156" t="s">
        <v>2321</v>
      </c>
      <c r="I1156">
        <v>1</v>
      </c>
      <c r="J1156" t="s">
        <v>2349</v>
      </c>
      <c r="K1156">
        <v>0.22807017543859601</v>
      </c>
      <c r="L1156" t="s">
        <v>249</v>
      </c>
      <c r="M1156">
        <v>4.4524761769452102E-2</v>
      </c>
      <c r="N1156">
        <v>4.4524761769452102E-2</v>
      </c>
      <c r="O1156">
        <v>1</v>
      </c>
      <c r="P1156">
        <v>4.4524761769452102E-2</v>
      </c>
      <c r="Q1156">
        <v>0</v>
      </c>
      <c r="R1156">
        <v>0.124975289528337</v>
      </c>
      <c r="S1156" t="s">
        <v>2323</v>
      </c>
      <c r="T1156" t="s">
        <v>249</v>
      </c>
      <c r="U1156" t="s">
        <v>2706</v>
      </c>
      <c r="V1156" t="s">
        <v>2706</v>
      </c>
      <c r="W1156" t="s">
        <v>2706</v>
      </c>
      <c r="X1156">
        <v>1</v>
      </c>
      <c r="Y1156" t="s">
        <v>2708</v>
      </c>
      <c r="Z1156" t="s">
        <v>2708</v>
      </c>
      <c r="AA1156" t="s">
        <v>2710</v>
      </c>
      <c r="AB1156" t="s">
        <v>2710</v>
      </c>
    </row>
    <row r="1157" spans="1:28">
      <c r="A1157">
        <v>1</v>
      </c>
      <c r="B1157">
        <v>1849642</v>
      </c>
      <c r="C1157" s="28">
        <v>5.0404209678346701E-6</v>
      </c>
      <c r="D1157">
        <v>47</v>
      </c>
      <c r="E1157" t="s">
        <v>1377</v>
      </c>
      <c r="F1157" t="s">
        <v>2347</v>
      </c>
      <c r="G1157" t="s">
        <v>2320</v>
      </c>
      <c r="H1157" t="s">
        <v>2473</v>
      </c>
      <c r="I1157">
        <v>1</v>
      </c>
      <c r="J1157" t="s">
        <v>2353</v>
      </c>
      <c r="K1157">
        <v>0.31578947368421101</v>
      </c>
      <c r="L1157">
        <v>0.115445187461084</v>
      </c>
      <c r="M1157">
        <v>0.17611905503181599</v>
      </c>
      <c r="N1157">
        <v>0.17611905503181599</v>
      </c>
      <c r="O1157">
        <v>0</v>
      </c>
      <c r="P1157">
        <v>9.9536890398395805E-2</v>
      </c>
      <c r="Q1157">
        <v>0</v>
      </c>
      <c r="R1157">
        <v>0.35790462031070702</v>
      </c>
      <c r="S1157" t="s">
        <v>2323</v>
      </c>
      <c r="T1157" t="s">
        <v>249</v>
      </c>
      <c r="U1157" t="s">
        <v>3329</v>
      </c>
      <c r="V1157" t="s">
        <v>3329</v>
      </c>
      <c r="W1157" t="s">
        <v>3329</v>
      </c>
      <c r="X1157">
        <v>1</v>
      </c>
      <c r="Y1157" t="s">
        <v>3329</v>
      </c>
      <c r="Z1157" t="s">
        <v>3329</v>
      </c>
      <c r="AA1157" t="s">
        <v>2497</v>
      </c>
      <c r="AB1157" t="s">
        <v>2497</v>
      </c>
    </row>
    <row r="1158" spans="1:28">
      <c r="A1158">
        <v>2</v>
      </c>
      <c r="B1158">
        <v>258622</v>
      </c>
      <c r="C1158" s="28">
        <v>5.0467946684164897E-6</v>
      </c>
      <c r="D1158">
        <v>156</v>
      </c>
      <c r="E1158" t="s">
        <v>1500</v>
      </c>
      <c r="F1158" t="s">
        <v>2319</v>
      </c>
      <c r="G1158" t="s">
        <v>2321</v>
      </c>
      <c r="H1158" t="s">
        <v>2334</v>
      </c>
      <c r="I1158">
        <v>1</v>
      </c>
      <c r="J1158" t="s">
        <v>2322</v>
      </c>
      <c r="K1158">
        <v>0.175438596491228</v>
      </c>
      <c r="L1158" t="s">
        <v>249</v>
      </c>
      <c r="M1158">
        <v>5.6715494723934501E-2</v>
      </c>
      <c r="N1158">
        <v>5.6715494723934501E-2</v>
      </c>
      <c r="O1158">
        <v>0</v>
      </c>
      <c r="P1158">
        <v>5.6715494723934501E-2</v>
      </c>
      <c r="Q1158">
        <v>0</v>
      </c>
      <c r="R1158">
        <v>0.124935764459237</v>
      </c>
      <c r="S1158" t="s">
        <v>2323</v>
      </c>
      <c r="T1158" t="s">
        <v>249</v>
      </c>
      <c r="U1158" t="s">
        <v>2689</v>
      </c>
      <c r="V1158" t="s">
        <v>2689</v>
      </c>
      <c r="W1158" t="s">
        <v>2338</v>
      </c>
      <c r="X1158">
        <v>0</v>
      </c>
      <c r="Y1158" t="s">
        <v>2690</v>
      </c>
      <c r="Z1158" t="s">
        <v>2339</v>
      </c>
      <c r="AA1158" t="s">
        <v>2691</v>
      </c>
      <c r="AB1158" t="s">
        <v>2340</v>
      </c>
    </row>
    <row r="1159" spans="1:28">
      <c r="A1159">
        <v>2</v>
      </c>
      <c r="B1159">
        <v>3238319</v>
      </c>
      <c r="C1159" s="28">
        <v>5.0545199619990097E-6</v>
      </c>
      <c r="D1159">
        <v>74</v>
      </c>
      <c r="E1159" t="s">
        <v>1391</v>
      </c>
      <c r="F1159" t="s">
        <v>2319</v>
      </c>
      <c r="G1159" t="s">
        <v>2320</v>
      </c>
      <c r="H1159" t="s">
        <v>2334</v>
      </c>
      <c r="I1159">
        <v>1</v>
      </c>
      <c r="J1159" t="s">
        <v>2349</v>
      </c>
      <c r="K1159">
        <v>0.36842105263157898</v>
      </c>
      <c r="L1159" t="s">
        <v>249</v>
      </c>
      <c r="M1159">
        <v>1.6355231912210399E-2</v>
      </c>
      <c r="N1159">
        <v>1.6355231912210399E-2</v>
      </c>
      <c r="O1159">
        <v>1</v>
      </c>
      <c r="P1159">
        <v>1.6355231912210399E-2</v>
      </c>
      <c r="Q1159">
        <v>0</v>
      </c>
      <c r="R1159">
        <v>0.24520136128713599</v>
      </c>
      <c r="S1159" t="s">
        <v>2323</v>
      </c>
      <c r="T1159" t="s">
        <v>249</v>
      </c>
      <c r="U1159" t="s">
        <v>3716</v>
      </c>
      <c r="V1159" t="s">
        <v>3716</v>
      </c>
      <c r="W1159" t="s">
        <v>3716</v>
      </c>
      <c r="X1159">
        <v>1</v>
      </c>
      <c r="Y1159" t="s">
        <v>3716</v>
      </c>
      <c r="Z1159" t="s">
        <v>3716</v>
      </c>
      <c r="AA1159" t="s">
        <v>2397</v>
      </c>
      <c r="AB1159" t="s">
        <v>2397</v>
      </c>
    </row>
    <row r="1160" spans="1:28">
      <c r="A1160">
        <v>2</v>
      </c>
      <c r="B1160">
        <v>3238371</v>
      </c>
      <c r="C1160" s="28">
        <v>5.0545199619990097E-6</v>
      </c>
      <c r="D1160">
        <v>74</v>
      </c>
      <c r="E1160" t="s">
        <v>1391</v>
      </c>
      <c r="F1160" t="s">
        <v>2319</v>
      </c>
      <c r="G1160" t="s">
        <v>2321</v>
      </c>
      <c r="H1160" t="s">
        <v>2320</v>
      </c>
      <c r="I1160">
        <v>1</v>
      </c>
      <c r="J1160" t="s">
        <v>2329</v>
      </c>
      <c r="K1160">
        <v>0.36842105263157898</v>
      </c>
      <c r="L1160" t="s">
        <v>249</v>
      </c>
      <c r="M1160">
        <v>1.6355231912210399E-2</v>
      </c>
      <c r="N1160">
        <v>1.6355231912210399E-2</v>
      </c>
      <c r="O1160">
        <v>1</v>
      </c>
      <c r="P1160">
        <v>1.6355231912210399E-2</v>
      </c>
      <c r="Q1160">
        <v>0</v>
      </c>
      <c r="R1160">
        <v>0.24520136128713599</v>
      </c>
      <c r="S1160" t="s">
        <v>2323</v>
      </c>
      <c r="T1160" t="s">
        <v>2337</v>
      </c>
      <c r="U1160" t="s">
        <v>3716</v>
      </c>
      <c r="V1160" t="s">
        <v>3716</v>
      </c>
      <c r="W1160" t="s">
        <v>3716</v>
      </c>
      <c r="X1160">
        <v>1</v>
      </c>
      <c r="Y1160" t="s">
        <v>3716</v>
      </c>
      <c r="Z1160" t="s">
        <v>3716</v>
      </c>
      <c r="AA1160" t="s">
        <v>2397</v>
      </c>
      <c r="AB1160" t="s">
        <v>2397</v>
      </c>
    </row>
    <row r="1161" spans="1:28">
      <c r="A1161">
        <v>1</v>
      </c>
      <c r="B1161">
        <v>3927665</v>
      </c>
      <c r="C1161" s="28">
        <v>5.0720076322223898E-6</v>
      </c>
      <c r="D1161">
        <v>53</v>
      </c>
      <c r="E1161" t="s">
        <v>1422</v>
      </c>
      <c r="F1161" t="s">
        <v>2347</v>
      </c>
      <c r="G1161" t="s">
        <v>3717</v>
      </c>
      <c r="H1161" t="s">
        <v>2334</v>
      </c>
      <c r="I1161">
        <v>2</v>
      </c>
      <c r="J1161" t="s">
        <v>2353</v>
      </c>
      <c r="K1161">
        <v>0.24561403508771901</v>
      </c>
      <c r="L1161" t="s">
        <v>249</v>
      </c>
      <c r="M1161">
        <v>0.141839328685714</v>
      </c>
      <c r="N1161">
        <v>0.141839328685714</v>
      </c>
      <c r="O1161">
        <v>0</v>
      </c>
      <c r="P1161">
        <v>0.141839328685714</v>
      </c>
      <c r="Q1161">
        <v>0</v>
      </c>
      <c r="R1161">
        <v>0.32472795656470599</v>
      </c>
      <c r="S1161" t="s">
        <v>2323</v>
      </c>
      <c r="T1161" t="s">
        <v>249</v>
      </c>
      <c r="U1161" t="s">
        <v>3718</v>
      </c>
      <c r="V1161" t="s">
        <v>3718</v>
      </c>
      <c r="W1161" t="s">
        <v>3718</v>
      </c>
      <c r="X1161">
        <v>1</v>
      </c>
      <c r="Y1161" t="s">
        <v>3719</v>
      </c>
      <c r="Z1161" t="s">
        <v>3719</v>
      </c>
      <c r="AA1161" t="s">
        <v>3720</v>
      </c>
      <c r="AB1161" t="s">
        <v>3720</v>
      </c>
    </row>
    <row r="1162" spans="1:28">
      <c r="A1162">
        <v>1</v>
      </c>
      <c r="B1162">
        <v>3928455</v>
      </c>
      <c r="C1162" s="28">
        <v>5.0720076322223898E-6</v>
      </c>
      <c r="D1162">
        <v>53</v>
      </c>
      <c r="E1162" t="s">
        <v>1422</v>
      </c>
      <c r="F1162" t="s">
        <v>2347</v>
      </c>
      <c r="G1162" t="s">
        <v>3024</v>
      </c>
      <c r="H1162" t="s">
        <v>2321</v>
      </c>
      <c r="I1162">
        <v>1</v>
      </c>
      <c r="J1162" t="s">
        <v>2349</v>
      </c>
      <c r="K1162">
        <v>0.24561403508771901</v>
      </c>
      <c r="L1162" t="s">
        <v>249</v>
      </c>
      <c r="M1162">
        <v>0.141839328685714</v>
      </c>
      <c r="N1162">
        <v>0.141839328685714</v>
      </c>
      <c r="O1162">
        <v>0</v>
      </c>
      <c r="P1162">
        <v>0.141839328685714</v>
      </c>
      <c r="Q1162">
        <v>0</v>
      </c>
      <c r="R1162">
        <v>0.32472795656470599</v>
      </c>
      <c r="S1162" t="s">
        <v>2323</v>
      </c>
      <c r="T1162" t="s">
        <v>249</v>
      </c>
      <c r="U1162" t="s">
        <v>3718</v>
      </c>
      <c r="V1162" t="s">
        <v>3718</v>
      </c>
      <c r="W1162" t="s">
        <v>3718</v>
      </c>
      <c r="X1162">
        <v>1</v>
      </c>
      <c r="Y1162" t="s">
        <v>3719</v>
      </c>
      <c r="Z1162" t="s">
        <v>3719</v>
      </c>
      <c r="AA1162" t="s">
        <v>3720</v>
      </c>
      <c r="AB1162" t="s">
        <v>3720</v>
      </c>
    </row>
    <row r="1163" spans="1:28">
      <c r="A1163">
        <v>2</v>
      </c>
      <c r="B1163">
        <v>2745985</v>
      </c>
      <c r="C1163" s="28">
        <v>5.14811338046662E-6</v>
      </c>
      <c r="D1163">
        <v>159</v>
      </c>
      <c r="E1163" t="s">
        <v>1371</v>
      </c>
      <c r="F1163" t="s">
        <v>2319</v>
      </c>
      <c r="G1163" t="s">
        <v>2321</v>
      </c>
      <c r="H1163" t="s">
        <v>2320</v>
      </c>
      <c r="I1163">
        <v>1</v>
      </c>
      <c r="J1163" t="s">
        <v>3621</v>
      </c>
      <c r="K1163">
        <v>7.0175438596491196E-2</v>
      </c>
      <c r="L1163">
        <v>0.18103171614034999</v>
      </c>
      <c r="M1163">
        <v>0.12200076258853</v>
      </c>
      <c r="N1163">
        <v>0.12200076258853</v>
      </c>
      <c r="O1163">
        <v>0</v>
      </c>
      <c r="P1163">
        <v>0.106295779892467</v>
      </c>
      <c r="Q1163">
        <v>0</v>
      </c>
      <c r="R1163">
        <v>0.12251944779656899</v>
      </c>
      <c r="S1163" t="s">
        <v>2323</v>
      </c>
      <c r="T1163" t="s">
        <v>2337</v>
      </c>
      <c r="U1163" t="s">
        <v>3721</v>
      </c>
      <c r="V1163" t="s">
        <v>3721</v>
      </c>
      <c r="W1163" t="s">
        <v>3721</v>
      </c>
      <c r="X1163">
        <v>1</v>
      </c>
      <c r="Y1163" t="s">
        <v>3721</v>
      </c>
      <c r="Z1163" t="s">
        <v>3721</v>
      </c>
      <c r="AA1163" t="s">
        <v>3722</v>
      </c>
      <c r="AB1163" t="s">
        <v>3722</v>
      </c>
    </row>
    <row r="1164" spans="1:28">
      <c r="A1164">
        <v>2</v>
      </c>
      <c r="B1164">
        <v>246696</v>
      </c>
      <c r="C1164" s="28">
        <v>5.16683799042522E-6</v>
      </c>
      <c r="D1164">
        <v>154</v>
      </c>
      <c r="E1164" t="s">
        <v>1494</v>
      </c>
      <c r="F1164" t="s">
        <v>2319</v>
      </c>
      <c r="G1164" t="s">
        <v>2320</v>
      </c>
      <c r="H1164" t="s">
        <v>2321</v>
      </c>
      <c r="I1164">
        <v>1</v>
      </c>
      <c r="J1164" t="s">
        <v>2353</v>
      </c>
      <c r="K1164">
        <v>0.175438596491228</v>
      </c>
      <c r="L1164" t="s">
        <v>249</v>
      </c>
      <c r="M1164">
        <v>6.3678761430168096E-2</v>
      </c>
      <c r="N1164">
        <v>6.3678761430168096E-2</v>
      </c>
      <c r="O1164">
        <v>0</v>
      </c>
      <c r="P1164">
        <v>6.3678761430168096E-2</v>
      </c>
      <c r="Q1164">
        <v>0</v>
      </c>
      <c r="R1164">
        <v>0.12619571629228701</v>
      </c>
      <c r="S1164" t="s">
        <v>2323</v>
      </c>
      <c r="T1164" t="s">
        <v>249</v>
      </c>
      <c r="U1164" t="s">
        <v>2706</v>
      </c>
      <c r="V1164" t="s">
        <v>2706</v>
      </c>
      <c r="W1164" t="s">
        <v>2706</v>
      </c>
      <c r="X1164">
        <v>1</v>
      </c>
      <c r="Y1164" t="s">
        <v>2708</v>
      </c>
      <c r="Z1164" t="s">
        <v>2708</v>
      </c>
      <c r="AA1164" t="s">
        <v>2710</v>
      </c>
      <c r="AB1164" t="s">
        <v>2710</v>
      </c>
    </row>
    <row r="1165" spans="1:28">
      <c r="A1165">
        <v>2</v>
      </c>
      <c r="B1165">
        <v>234634</v>
      </c>
      <c r="C1165" s="28">
        <v>5.16683799042522E-6</v>
      </c>
      <c r="D1165">
        <v>154</v>
      </c>
      <c r="E1165" t="s">
        <v>1494</v>
      </c>
      <c r="F1165" t="s">
        <v>2319</v>
      </c>
      <c r="G1165" t="s">
        <v>2321</v>
      </c>
      <c r="H1165" t="s">
        <v>2320</v>
      </c>
      <c r="I1165">
        <v>1</v>
      </c>
      <c r="J1165" t="s">
        <v>2329</v>
      </c>
      <c r="K1165">
        <v>0.175438596491228</v>
      </c>
      <c r="L1165" t="s">
        <v>249</v>
      </c>
      <c r="M1165">
        <v>6.3678761430168096E-2</v>
      </c>
      <c r="N1165">
        <v>6.3678761430168096E-2</v>
      </c>
      <c r="O1165">
        <v>0</v>
      </c>
      <c r="P1165">
        <v>6.3678761430168096E-2</v>
      </c>
      <c r="Q1165">
        <v>0</v>
      </c>
      <c r="R1165">
        <v>0.12619571629228701</v>
      </c>
      <c r="S1165" t="s">
        <v>2323</v>
      </c>
      <c r="T1165" t="s">
        <v>2330</v>
      </c>
      <c r="U1165" t="s">
        <v>2697</v>
      </c>
      <c r="V1165" t="s">
        <v>2697</v>
      </c>
      <c r="W1165" t="s">
        <v>2697</v>
      </c>
      <c r="X1165">
        <v>1</v>
      </c>
      <c r="Y1165" t="s">
        <v>2698</v>
      </c>
      <c r="Z1165" t="s">
        <v>2698</v>
      </c>
      <c r="AA1165" t="s">
        <v>2699</v>
      </c>
      <c r="AB1165" t="s">
        <v>2699</v>
      </c>
    </row>
    <row r="1166" spans="1:28">
      <c r="A1166">
        <v>2</v>
      </c>
      <c r="B1166">
        <v>3940442</v>
      </c>
      <c r="C1166" s="28">
        <v>5.18753916937834E-6</v>
      </c>
      <c r="D1166">
        <v>57</v>
      </c>
      <c r="E1166" t="s">
        <v>1422</v>
      </c>
      <c r="F1166" t="s">
        <v>2319</v>
      </c>
      <c r="G1166" t="s">
        <v>2321</v>
      </c>
      <c r="H1166" t="s">
        <v>2335</v>
      </c>
      <c r="I1166">
        <v>1</v>
      </c>
      <c r="J1166" t="s">
        <v>2349</v>
      </c>
      <c r="K1166">
        <v>0.157894736842105</v>
      </c>
      <c r="L1166" t="s">
        <v>249</v>
      </c>
      <c r="M1166" s="28">
        <v>1.05491461626073E-5</v>
      </c>
      <c r="N1166" s="28">
        <v>1.05491461626073E-5</v>
      </c>
      <c r="O1166">
        <v>1</v>
      </c>
      <c r="P1166" s="28">
        <v>1.05491461626073E-5</v>
      </c>
      <c r="Q1166">
        <v>0</v>
      </c>
      <c r="R1166">
        <v>0.30533755696381298</v>
      </c>
      <c r="S1166" t="s">
        <v>2323</v>
      </c>
      <c r="T1166" t="s">
        <v>249</v>
      </c>
      <c r="U1166" t="s">
        <v>2427</v>
      </c>
      <c r="V1166" t="s">
        <v>2427</v>
      </c>
      <c r="W1166" t="s">
        <v>2427</v>
      </c>
      <c r="X1166">
        <v>1</v>
      </c>
      <c r="Y1166" t="s">
        <v>2428</v>
      </c>
      <c r="Z1166" t="s">
        <v>2428</v>
      </c>
      <c r="AA1166" t="s">
        <v>2430</v>
      </c>
      <c r="AB1166" t="s">
        <v>2430</v>
      </c>
    </row>
    <row r="1167" spans="1:28">
      <c r="A1167">
        <v>1</v>
      </c>
      <c r="B1167">
        <v>646719</v>
      </c>
      <c r="C1167" s="28">
        <v>5.18929179133063E-6</v>
      </c>
      <c r="D1167">
        <v>154</v>
      </c>
      <c r="E1167" t="s">
        <v>1494</v>
      </c>
      <c r="F1167" t="s">
        <v>2319</v>
      </c>
      <c r="G1167" t="s">
        <v>2320</v>
      </c>
      <c r="H1167" t="s">
        <v>2321</v>
      </c>
      <c r="I1167">
        <v>1</v>
      </c>
      <c r="J1167" t="s">
        <v>2329</v>
      </c>
      <c r="K1167">
        <v>0.21052631578947401</v>
      </c>
      <c r="L1167" t="s">
        <v>249</v>
      </c>
      <c r="M1167">
        <v>4.49422622362994E-2</v>
      </c>
      <c r="N1167">
        <v>4.49422622362994E-2</v>
      </c>
      <c r="O1167">
        <v>1</v>
      </c>
      <c r="P1167">
        <v>4.49422622362994E-2</v>
      </c>
      <c r="Q1167">
        <v>0</v>
      </c>
      <c r="R1167">
        <v>0.126148595452171</v>
      </c>
      <c r="S1167" t="s">
        <v>2323</v>
      </c>
      <c r="T1167" t="s">
        <v>2337</v>
      </c>
      <c r="U1167" t="s">
        <v>2816</v>
      </c>
      <c r="V1167" t="s">
        <v>2817</v>
      </c>
      <c r="W1167" t="s">
        <v>2816</v>
      </c>
      <c r="X1167">
        <v>1</v>
      </c>
      <c r="Y1167" t="s">
        <v>2818</v>
      </c>
      <c r="Z1167" t="s">
        <v>2816</v>
      </c>
      <c r="AA1167" t="s">
        <v>2819</v>
      </c>
      <c r="AB1167" t="s">
        <v>2820</v>
      </c>
    </row>
    <row r="1168" spans="1:28">
      <c r="A1168">
        <v>1</v>
      </c>
      <c r="B1168">
        <v>4452486</v>
      </c>
      <c r="C1168" s="28">
        <v>5.2354824773837796E-6</v>
      </c>
      <c r="D1168">
        <v>74</v>
      </c>
      <c r="E1168" t="s">
        <v>1401</v>
      </c>
      <c r="F1168" t="s">
        <v>2319</v>
      </c>
      <c r="G1168" t="s">
        <v>2334</v>
      </c>
      <c r="H1168" t="s">
        <v>2335</v>
      </c>
      <c r="I1168">
        <v>1</v>
      </c>
      <c r="J1168" t="s">
        <v>2329</v>
      </c>
      <c r="K1168">
        <v>0.26315789473684198</v>
      </c>
      <c r="L1168">
        <v>8.1983043717791901E-2</v>
      </c>
      <c r="M1168">
        <v>0.16550048472671799</v>
      </c>
      <c r="N1168">
        <v>0.16550048472671799</v>
      </c>
      <c r="O1168">
        <v>0</v>
      </c>
      <c r="P1168">
        <v>7.1911962949360697E-2</v>
      </c>
      <c r="Q1168">
        <v>0</v>
      </c>
      <c r="R1168">
        <v>0.244513912814073</v>
      </c>
      <c r="S1168" t="s">
        <v>2323</v>
      </c>
      <c r="T1168" t="s">
        <v>2337</v>
      </c>
      <c r="U1168" t="s">
        <v>3723</v>
      </c>
      <c r="V1168" t="s">
        <v>3723</v>
      </c>
      <c r="W1168" t="s">
        <v>3724</v>
      </c>
      <c r="X1168">
        <v>1</v>
      </c>
      <c r="Y1168" t="s">
        <v>3725</v>
      </c>
      <c r="Z1168" t="s">
        <v>3726</v>
      </c>
      <c r="AA1168" t="s">
        <v>3727</v>
      </c>
      <c r="AB1168" t="s">
        <v>3728</v>
      </c>
    </row>
    <row r="1169" spans="1:28">
      <c r="A1169">
        <v>1</v>
      </c>
      <c r="B1169">
        <v>2936835</v>
      </c>
      <c r="C1169" s="28">
        <v>5.2741519962313401E-6</v>
      </c>
      <c r="D1169">
        <v>156</v>
      </c>
      <c r="E1169" t="s">
        <v>1457</v>
      </c>
      <c r="F1169" t="s">
        <v>2319</v>
      </c>
      <c r="G1169" t="s">
        <v>2320</v>
      </c>
      <c r="H1169" t="s">
        <v>2321</v>
      </c>
      <c r="I1169">
        <v>1</v>
      </c>
      <c r="J1169" t="s">
        <v>2349</v>
      </c>
      <c r="K1169">
        <v>0.21052631578947401</v>
      </c>
      <c r="L1169" t="s">
        <v>249</v>
      </c>
      <c r="M1169">
        <v>1.53459664509041E-3</v>
      </c>
      <c r="N1169">
        <v>1.53459664509041E-3</v>
      </c>
      <c r="O1169">
        <v>1</v>
      </c>
      <c r="P1169">
        <v>1.53459664509041E-3</v>
      </c>
      <c r="Q1169">
        <v>0</v>
      </c>
      <c r="R1169">
        <v>0.124462272042185</v>
      </c>
      <c r="S1169" t="s">
        <v>2323</v>
      </c>
      <c r="T1169" t="s">
        <v>249</v>
      </c>
      <c r="U1169" t="s">
        <v>3729</v>
      </c>
      <c r="V1169" t="s">
        <v>3729</v>
      </c>
      <c r="W1169" t="s">
        <v>3729</v>
      </c>
      <c r="X1169">
        <v>1</v>
      </c>
      <c r="Y1169" t="s">
        <v>3729</v>
      </c>
      <c r="Z1169" t="s">
        <v>3729</v>
      </c>
      <c r="AA1169" t="s">
        <v>3730</v>
      </c>
      <c r="AB1169" t="s">
        <v>3730</v>
      </c>
    </row>
    <row r="1170" spans="1:28">
      <c r="A1170">
        <v>1</v>
      </c>
      <c r="B1170">
        <v>2876132</v>
      </c>
      <c r="C1170" s="28">
        <v>5.2782322084989004E-6</v>
      </c>
      <c r="D1170">
        <v>156</v>
      </c>
      <c r="E1170" t="s">
        <v>1489</v>
      </c>
      <c r="F1170" t="s">
        <v>2319</v>
      </c>
      <c r="G1170" t="s">
        <v>2321</v>
      </c>
      <c r="H1170" t="s">
        <v>2320</v>
      </c>
      <c r="I1170">
        <v>1</v>
      </c>
      <c r="J1170" t="s">
        <v>2329</v>
      </c>
      <c r="K1170">
        <v>0.175438596491228</v>
      </c>
      <c r="L1170">
        <v>0.23509423730985801</v>
      </c>
      <c r="M1170">
        <v>0.23558758188204401</v>
      </c>
      <c r="N1170">
        <v>0.23558758188204401</v>
      </c>
      <c r="O1170">
        <v>1</v>
      </c>
      <c r="P1170">
        <v>1.37655424453236E-2</v>
      </c>
      <c r="Q1170">
        <v>0</v>
      </c>
      <c r="R1170">
        <v>0.124453960729609</v>
      </c>
      <c r="S1170" t="s">
        <v>2323</v>
      </c>
      <c r="T1170" t="s">
        <v>2330</v>
      </c>
      <c r="U1170" t="s">
        <v>3731</v>
      </c>
      <c r="V1170" t="s">
        <v>3731</v>
      </c>
      <c r="W1170" t="s">
        <v>3731</v>
      </c>
      <c r="X1170">
        <v>1</v>
      </c>
      <c r="Y1170" t="s">
        <v>3732</v>
      </c>
      <c r="Z1170" t="s">
        <v>3732</v>
      </c>
      <c r="AA1170" t="s">
        <v>2497</v>
      </c>
      <c r="AB1170" t="s">
        <v>2497</v>
      </c>
    </row>
    <row r="1171" spans="1:28">
      <c r="A1171">
        <v>1</v>
      </c>
      <c r="B1171">
        <v>2876142</v>
      </c>
      <c r="C1171" s="28">
        <v>5.2782322084989004E-6</v>
      </c>
      <c r="D1171">
        <v>156</v>
      </c>
      <c r="E1171" t="s">
        <v>1489</v>
      </c>
      <c r="F1171" t="s">
        <v>2319</v>
      </c>
      <c r="G1171" t="s">
        <v>2335</v>
      </c>
      <c r="H1171" t="s">
        <v>2321</v>
      </c>
      <c r="I1171">
        <v>1</v>
      </c>
      <c r="J1171" t="s">
        <v>2329</v>
      </c>
      <c r="K1171">
        <v>0.175438596491228</v>
      </c>
      <c r="L1171">
        <v>0.23509423730985801</v>
      </c>
      <c r="M1171">
        <v>0.23558758188204401</v>
      </c>
      <c r="N1171">
        <v>0.23558758188204401</v>
      </c>
      <c r="O1171">
        <v>1</v>
      </c>
      <c r="P1171">
        <v>1.37655424453236E-2</v>
      </c>
      <c r="Q1171">
        <v>0</v>
      </c>
      <c r="R1171">
        <v>0.124453960729609</v>
      </c>
      <c r="S1171" t="s">
        <v>2323</v>
      </c>
      <c r="T1171" t="s">
        <v>2330</v>
      </c>
      <c r="U1171" t="s">
        <v>3731</v>
      </c>
      <c r="V1171" t="s">
        <v>3731</v>
      </c>
      <c r="W1171" t="s">
        <v>3731</v>
      </c>
      <c r="X1171">
        <v>1</v>
      </c>
      <c r="Y1171" t="s">
        <v>3732</v>
      </c>
      <c r="Z1171" t="s">
        <v>3732</v>
      </c>
      <c r="AA1171" t="s">
        <v>2497</v>
      </c>
      <c r="AB1171" t="s">
        <v>2497</v>
      </c>
    </row>
    <row r="1172" spans="1:28">
      <c r="A1172">
        <v>2</v>
      </c>
      <c r="B1172">
        <v>4368145</v>
      </c>
      <c r="C1172" s="28">
        <v>5.3284357866151302E-6</v>
      </c>
      <c r="D1172">
        <v>74</v>
      </c>
      <c r="E1172" t="s">
        <v>1437</v>
      </c>
      <c r="F1172" t="s">
        <v>2319</v>
      </c>
      <c r="G1172" t="s">
        <v>2335</v>
      </c>
      <c r="H1172" t="s">
        <v>2320</v>
      </c>
      <c r="I1172">
        <v>1</v>
      </c>
      <c r="J1172" t="s">
        <v>2463</v>
      </c>
      <c r="K1172">
        <v>0.29824561403508798</v>
      </c>
      <c r="L1172" t="s">
        <v>249</v>
      </c>
      <c r="M1172">
        <v>0.79237336455473995</v>
      </c>
      <c r="N1172">
        <v>0.79237336455473995</v>
      </c>
      <c r="O1172">
        <v>0</v>
      </c>
      <c r="P1172">
        <v>0.49591305167669902</v>
      </c>
      <c r="Q1172">
        <v>0</v>
      </c>
      <c r="R1172">
        <v>0.24416977839668599</v>
      </c>
      <c r="S1172" t="s">
        <v>2323</v>
      </c>
      <c r="T1172" t="s">
        <v>249</v>
      </c>
      <c r="U1172" t="s">
        <v>3733</v>
      </c>
      <c r="V1172" t="s">
        <v>3044</v>
      </c>
      <c r="W1172" t="s">
        <v>3733</v>
      </c>
      <c r="X1172">
        <v>0</v>
      </c>
      <c r="Y1172" t="s">
        <v>3044</v>
      </c>
      <c r="Z1172" t="s">
        <v>3734</v>
      </c>
      <c r="AA1172" t="s">
        <v>3045</v>
      </c>
      <c r="AB1172" t="s">
        <v>3735</v>
      </c>
    </row>
    <row r="1173" spans="1:28">
      <c r="A1173">
        <v>1</v>
      </c>
      <c r="B1173">
        <v>1599710</v>
      </c>
      <c r="C1173" s="28">
        <v>5.3352554990697803E-6</v>
      </c>
      <c r="D1173">
        <v>54</v>
      </c>
      <c r="E1173" t="s">
        <v>1500</v>
      </c>
      <c r="F1173" t="s">
        <v>2347</v>
      </c>
      <c r="G1173" t="s">
        <v>2320</v>
      </c>
      <c r="H1173" t="s">
        <v>3736</v>
      </c>
      <c r="I1173">
        <v>6</v>
      </c>
      <c r="J1173" t="s">
        <v>2353</v>
      </c>
      <c r="K1173">
        <v>0.21052631578947401</v>
      </c>
      <c r="L1173">
        <v>0.27278137959313498</v>
      </c>
      <c r="M1173">
        <v>5.7938271903359099E-3</v>
      </c>
      <c r="N1173">
        <v>5.7938271903359099E-3</v>
      </c>
      <c r="O1173">
        <v>1</v>
      </c>
      <c r="P1173">
        <v>1.1774412889975199E-2</v>
      </c>
      <c r="Q1173">
        <v>0</v>
      </c>
      <c r="R1173">
        <v>0.31857839922209802</v>
      </c>
      <c r="S1173" t="s">
        <v>2323</v>
      </c>
      <c r="T1173" t="s">
        <v>249</v>
      </c>
      <c r="U1173" t="s">
        <v>3737</v>
      </c>
      <c r="V1173" t="s">
        <v>3737</v>
      </c>
      <c r="W1173" t="s">
        <v>3737</v>
      </c>
      <c r="X1173">
        <v>1</v>
      </c>
      <c r="Y1173" t="s">
        <v>3737</v>
      </c>
      <c r="Z1173" t="s">
        <v>3737</v>
      </c>
      <c r="AA1173" t="s">
        <v>2497</v>
      </c>
      <c r="AB1173" t="s">
        <v>2497</v>
      </c>
    </row>
    <row r="1174" spans="1:28">
      <c r="A1174">
        <v>1</v>
      </c>
      <c r="B1174">
        <v>1601420</v>
      </c>
      <c r="C1174" s="28">
        <v>5.3352554990697803E-6</v>
      </c>
      <c r="D1174">
        <v>54</v>
      </c>
      <c r="E1174" t="s">
        <v>1500</v>
      </c>
      <c r="F1174" t="s">
        <v>2347</v>
      </c>
      <c r="G1174" t="s">
        <v>2334</v>
      </c>
      <c r="H1174" t="s">
        <v>2386</v>
      </c>
      <c r="I1174">
        <v>1</v>
      </c>
      <c r="J1174" t="s">
        <v>2353</v>
      </c>
      <c r="K1174">
        <v>0.21052631578947401</v>
      </c>
      <c r="L1174">
        <v>0.27278137959313498</v>
      </c>
      <c r="M1174">
        <v>5.7938271903359099E-3</v>
      </c>
      <c r="N1174">
        <v>5.7938271903359099E-3</v>
      </c>
      <c r="O1174">
        <v>1</v>
      </c>
      <c r="P1174">
        <v>1.1774412889975199E-2</v>
      </c>
      <c r="Q1174">
        <v>0</v>
      </c>
      <c r="R1174">
        <v>0.31857839922209802</v>
      </c>
      <c r="S1174" t="s">
        <v>2323</v>
      </c>
      <c r="T1174" t="s">
        <v>249</v>
      </c>
      <c r="U1174" t="s">
        <v>3738</v>
      </c>
      <c r="V1174" t="s">
        <v>3738</v>
      </c>
      <c r="W1174" t="s">
        <v>3738</v>
      </c>
      <c r="X1174">
        <v>1</v>
      </c>
      <c r="Y1174" t="s">
        <v>3738</v>
      </c>
      <c r="Z1174" t="s">
        <v>3738</v>
      </c>
      <c r="AA1174" t="s">
        <v>3739</v>
      </c>
      <c r="AB1174" t="s">
        <v>3739</v>
      </c>
    </row>
    <row r="1175" spans="1:28">
      <c r="A1175">
        <v>1</v>
      </c>
      <c r="B1175">
        <v>1614259</v>
      </c>
      <c r="C1175" s="28">
        <v>5.3352554990697803E-6</v>
      </c>
      <c r="D1175">
        <v>54</v>
      </c>
      <c r="E1175" t="s">
        <v>1500</v>
      </c>
      <c r="F1175" t="s">
        <v>2347</v>
      </c>
      <c r="G1175" t="s">
        <v>2949</v>
      </c>
      <c r="H1175" t="s">
        <v>2320</v>
      </c>
      <c r="I1175">
        <v>1</v>
      </c>
      <c r="J1175" t="s">
        <v>2353</v>
      </c>
      <c r="K1175">
        <v>0.21052631578947401</v>
      </c>
      <c r="L1175">
        <v>0.27278137959313498</v>
      </c>
      <c r="M1175">
        <v>5.7938271903359099E-3</v>
      </c>
      <c r="N1175">
        <v>5.7938271903359099E-3</v>
      </c>
      <c r="O1175">
        <v>1</v>
      </c>
      <c r="P1175">
        <v>1.1774412889975199E-2</v>
      </c>
      <c r="Q1175">
        <v>0</v>
      </c>
      <c r="R1175">
        <v>0.31857839922209802</v>
      </c>
      <c r="S1175" t="s">
        <v>2323</v>
      </c>
      <c r="T1175" t="s">
        <v>249</v>
      </c>
      <c r="U1175" t="s">
        <v>3740</v>
      </c>
      <c r="V1175" t="s">
        <v>3740</v>
      </c>
      <c r="W1175" t="s">
        <v>3740</v>
      </c>
      <c r="X1175">
        <v>1</v>
      </c>
      <c r="Y1175" t="s">
        <v>3741</v>
      </c>
      <c r="Z1175" t="s">
        <v>3741</v>
      </c>
      <c r="AA1175" t="s">
        <v>3742</v>
      </c>
      <c r="AB1175" t="s">
        <v>3742</v>
      </c>
    </row>
    <row r="1176" spans="1:28">
      <c r="A1176">
        <v>1</v>
      </c>
      <c r="B1176">
        <v>1615833</v>
      </c>
      <c r="C1176" s="28">
        <v>5.3352554990697803E-6</v>
      </c>
      <c r="D1176">
        <v>54</v>
      </c>
      <c r="E1176" t="s">
        <v>1500</v>
      </c>
      <c r="F1176" t="s">
        <v>2347</v>
      </c>
      <c r="G1176" t="s">
        <v>2334</v>
      </c>
      <c r="H1176" t="s">
        <v>2386</v>
      </c>
      <c r="I1176">
        <v>1</v>
      </c>
      <c r="J1176" t="s">
        <v>2353</v>
      </c>
      <c r="K1176">
        <v>0.21052631578947401</v>
      </c>
      <c r="L1176">
        <v>0.27278137959313498</v>
      </c>
      <c r="M1176">
        <v>5.7938271903359099E-3</v>
      </c>
      <c r="N1176">
        <v>5.7938271903359099E-3</v>
      </c>
      <c r="O1176">
        <v>1</v>
      </c>
      <c r="P1176">
        <v>1.1774412889975199E-2</v>
      </c>
      <c r="Q1176">
        <v>0</v>
      </c>
      <c r="R1176">
        <v>0.31857839922209802</v>
      </c>
      <c r="S1176" t="s">
        <v>2323</v>
      </c>
      <c r="T1176" t="s">
        <v>249</v>
      </c>
      <c r="U1176" t="s">
        <v>3743</v>
      </c>
      <c r="V1176" t="s">
        <v>3743</v>
      </c>
      <c r="W1176" t="s">
        <v>3743</v>
      </c>
      <c r="X1176">
        <v>1</v>
      </c>
      <c r="Y1176" t="s">
        <v>3744</v>
      </c>
      <c r="Z1176" t="s">
        <v>3744</v>
      </c>
      <c r="AA1176" t="s">
        <v>3745</v>
      </c>
      <c r="AB1176" t="s">
        <v>3745</v>
      </c>
    </row>
    <row r="1177" spans="1:28">
      <c r="A1177">
        <v>1</v>
      </c>
      <c r="B1177">
        <v>1623227</v>
      </c>
      <c r="C1177" s="28">
        <v>5.3352554990697803E-6</v>
      </c>
      <c r="D1177">
        <v>54</v>
      </c>
      <c r="E1177" t="s">
        <v>1500</v>
      </c>
      <c r="F1177" t="s">
        <v>2347</v>
      </c>
      <c r="G1177" t="s">
        <v>2949</v>
      </c>
      <c r="H1177" t="s">
        <v>2320</v>
      </c>
      <c r="I1177">
        <v>1</v>
      </c>
      <c r="J1177" t="s">
        <v>2353</v>
      </c>
      <c r="K1177">
        <v>0.140350877192982</v>
      </c>
      <c r="L1177">
        <v>0.27278137959313498</v>
      </c>
      <c r="M1177">
        <v>5.7938271903359099E-3</v>
      </c>
      <c r="N1177">
        <v>5.7938271903359099E-3</v>
      </c>
      <c r="O1177">
        <v>1</v>
      </c>
      <c r="P1177">
        <v>1.1774412889975199E-2</v>
      </c>
      <c r="Q1177">
        <v>0</v>
      </c>
      <c r="R1177">
        <v>0.31857839922209802</v>
      </c>
      <c r="S1177" t="s">
        <v>2323</v>
      </c>
      <c r="T1177" t="s">
        <v>249</v>
      </c>
      <c r="U1177" t="s">
        <v>3746</v>
      </c>
      <c r="V1177" t="s">
        <v>3746</v>
      </c>
      <c r="W1177" t="s">
        <v>3746</v>
      </c>
      <c r="X1177">
        <v>1</v>
      </c>
      <c r="Y1177" t="s">
        <v>3746</v>
      </c>
      <c r="Z1177" t="s">
        <v>3746</v>
      </c>
      <c r="AA1177" t="s">
        <v>3747</v>
      </c>
      <c r="AB1177" t="s">
        <v>3747</v>
      </c>
    </row>
    <row r="1178" spans="1:28">
      <c r="A1178">
        <v>1</v>
      </c>
      <c r="B1178">
        <v>1624843</v>
      </c>
      <c r="C1178" s="28">
        <v>5.3352554990697803E-6</v>
      </c>
      <c r="D1178">
        <v>54</v>
      </c>
      <c r="E1178" t="s">
        <v>1500</v>
      </c>
      <c r="F1178" t="s">
        <v>2347</v>
      </c>
      <c r="G1178" t="s">
        <v>2335</v>
      </c>
      <c r="H1178" t="s">
        <v>3748</v>
      </c>
      <c r="I1178">
        <v>5</v>
      </c>
      <c r="J1178" t="s">
        <v>2353</v>
      </c>
      <c r="K1178">
        <v>0.21052631578947401</v>
      </c>
      <c r="L1178">
        <v>0.27278137959313498</v>
      </c>
      <c r="M1178">
        <v>5.7938271903359099E-3</v>
      </c>
      <c r="N1178">
        <v>5.7938271903359099E-3</v>
      </c>
      <c r="O1178">
        <v>1</v>
      </c>
      <c r="P1178">
        <v>1.1774412889975199E-2</v>
      </c>
      <c r="Q1178">
        <v>0</v>
      </c>
      <c r="R1178">
        <v>0.31857839922209802</v>
      </c>
      <c r="S1178" t="s">
        <v>2323</v>
      </c>
      <c r="T1178" t="s">
        <v>249</v>
      </c>
      <c r="U1178" t="s">
        <v>3749</v>
      </c>
      <c r="V1178" t="s">
        <v>3749</v>
      </c>
      <c r="W1178" t="s">
        <v>3749</v>
      </c>
      <c r="X1178">
        <v>1</v>
      </c>
      <c r="Y1178" t="s">
        <v>3750</v>
      </c>
      <c r="Z1178" t="s">
        <v>3750</v>
      </c>
      <c r="AA1178" t="s">
        <v>3751</v>
      </c>
      <c r="AB1178" t="s">
        <v>3751</v>
      </c>
    </row>
    <row r="1179" spans="1:28">
      <c r="A1179">
        <v>1</v>
      </c>
      <c r="B1179">
        <v>1611341</v>
      </c>
      <c r="C1179" s="28">
        <v>5.3352554990697803E-6</v>
      </c>
      <c r="D1179">
        <v>54</v>
      </c>
      <c r="E1179" t="s">
        <v>1500</v>
      </c>
      <c r="F1179" t="s">
        <v>2347</v>
      </c>
      <c r="G1179" t="s">
        <v>2321</v>
      </c>
      <c r="H1179" t="s">
        <v>3752</v>
      </c>
      <c r="I1179">
        <v>9</v>
      </c>
      <c r="J1179" t="s">
        <v>2349</v>
      </c>
      <c r="K1179">
        <v>0.21052631578947401</v>
      </c>
      <c r="L1179">
        <v>0.27278137959313498</v>
      </c>
      <c r="M1179">
        <v>5.7938271903359099E-3</v>
      </c>
      <c r="N1179">
        <v>5.7938271903359099E-3</v>
      </c>
      <c r="O1179">
        <v>1</v>
      </c>
      <c r="P1179">
        <v>1.1774412889975199E-2</v>
      </c>
      <c r="Q1179">
        <v>0</v>
      </c>
      <c r="R1179">
        <v>0.31857839922209802</v>
      </c>
      <c r="S1179" t="s">
        <v>2323</v>
      </c>
      <c r="T1179" t="s">
        <v>249</v>
      </c>
      <c r="U1179" t="s">
        <v>3753</v>
      </c>
      <c r="V1179" t="s">
        <v>3753</v>
      </c>
      <c r="W1179" t="s">
        <v>3753</v>
      </c>
      <c r="X1179">
        <v>1</v>
      </c>
      <c r="Y1179" t="s">
        <v>3753</v>
      </c>
      <c r="Z1179" t="s">
        <v>3753</v>
      </c>
      <c r="AA1179" t="s">
        <v>3754</v>
      </c>
      <c r="AB1179" t="s">
        <v>3754</v>
      </c>
    </row>
    <row r="1180" spans="1:28">
      <c r="A1180">
        <v>1</v>
      </c>
      <c r="B1180">
        <v>1615562</v>
      </c>
      <c r="C1180" s="28">
        <v>5.3352554990697803E-6</v>
      </c>
      <c r="D1180">
        <v>54</v>
      </c>
      <c r="E1180" t="s">
        <v>1500</v>
      </c>
      <c r="F1180" t="s">
        <v>2347</v>
      </c>
      <c r="G1180" t="s">
        <v>2923</v>
      </c>
      <c r="H1180" t="s">
        <v>2334</v>
      </c>
      <c r="I1180">
        <v>1</v>
      </c>
      <c r="J1180" t="s">
        <v>2349</v>
      </c>
      <c r="K1180">
        <v>0.21052631578947401</v>
      </c>
      <c r="L1180">
        <v>0.27278137959313498</v>
      </c>
      <c r="M1180">
        <v>5.7938271903359099E-3</v>
      </c>
      <c r="N1180">
        <v>5.7938271903359099E-3</v>
      </c>
      <c r="O1180">
        <v>1</v>
      </c>
      <c r="P1180">
        <v>1.1774412889975199E-2</v>
      </c>
      <c r="Q1180">
        <v>0</v>
      </c>
      <c r="R1180">
        <v>0.31857839922209802</v>
      </c>
      <c r="S1180" t="s">
        <v>2323</v>
      </c>
      <c r="T1180" t="s">
        <v>249</v>
      </c>
      <c r="U1180" t="s">
        <v>3740</v>
      </c>
      <c r="V1180" t="s">
        <v>3740</v>
      </c>
      <c r="W1180" t="s">
        <v>3740</v>
      </c>
      <c r="X1180">
        <v>1</v>
      </c>
      <c r="Y1180" t="s">
        <v>3741</v>
      </c>
      <c r="Z1180" t="s">
        <v>3741</v>
      </c>
      <c r="AA1180" t="s">
        <v>3742</v>
      </c>
      <c r="AB1180" t="s">
        <v>3742</v>
      </c>
    </row>
    <row r="1181" spans="1:28">
      <c r="A1181">
        <v>1</v>
      </c>
      <c r="B1181">
        <v>1615596</v>
      </c>
      <c r="C1181" s="28">
        <v>5.3352554990697803E-6</v>
      </c>
      <c r="D1181">
        <v>54</v>
      </c>
      <c r="E1181" t="s">
        <v>1500</v>
      </c>
      <c r="F1181" t="s">
        <v>2347</v>
      </c>
      <c r="G1181" t="s">
        <v>2334</v>
      </c>
      <c r="H1181" t="s">
        <v>3755</v>
      </c>
      <c r="I1181">
        <v>4</v>
      </c>
      <c r="J1181" t="s">
        <v>2349</v>
      </c>
      <c r="K1181">
        <v>0.21052631578947401</v>
      </c>
      <c r="L1181">
        <v>0.27278137959313498</v>
      </c>
      <c r="M1181">
        <v>5.7938271903359099E-3</v>
      </c>
      <c r="N1181">
        <v>5.7938271903359099E-3</v>
      </c>
      <c r="O1181">
        <v>1</v>
      </c>
      <c r="P1181">
        <v>1.1774412889975199E-2</v>
      </c>
      <c r="Q1181">
        <v>0</v>
      </c>
      <c r="R1181">
        <v>0.31857839922209802</v>
      </c>
      <c r="S1181" t="s">
        <v>2323</v>
      </c>
      <c r="T1181" t="s">
        <v>249</v>
      </c>
      <c r="U1181" t="s">
        <v>3740</v>
      </c>
      <c r="V1181" t="s">
        <v>3740</v>
      </c>
      <c r="W1181" t="s">
        <v>3740</v>
      </c>
      <c r="X1181">
        <v>1</v>
      </c>
      <c r="Y1181" t="s">
        <v>3741</v>
      </c>
      <c r="Z1181" t="s">
        <v>3741</v>
      </c>
      <c r="AA1181" t="s">
        <v>3742</v>
      </c>
      <c r="AB1181" t="s">
        <v>3742</v>
      </c>
    </row>
    <row r="1182" spans="1:28">
      <c r="A1182">
        <v>1</v>
      </c>
      <c r="B1182">
        <v>1618872</v>
      </c>
      <c r="C1182" s="28">
        <v>5.3352554990697803E-6</v>
      </c>
      <c r="D1182">
        <v>54</v>
      </c>
      <c r="E1182" t="s">
        <v>1500</v>
      </c>
      <c r="F1182" t="s">
        <v>2347</v>
      </c>
      <c r="G1182" t="s">
        <v>2334</v>
      </c>
      <c r="H1182" t="s">
        <v>2386</v>
      </c>
      <c r="I1182">
        <v>1</v>
      </c>
      <c r="J1182" t="s">
        <v>2349</v>
      </c>
      <c r="K1182">
        <v>0.21052631578947401</v>
      </c>
      <c r="L1182">
        <v>0.27278137959313498</v>
      </c>
      <c r="M1182">
        <v>5.7938271903359099E-3</v>
      </c>
      <c r="N1182">
        <v>5.7938271903359099E-3</v>
      </c>
      <c r="O1182">
        <v>1</v>
      </c>
      <c r="P1182">
        <v>1.1774412889975199E-2</v>
      </c>
      <c r="Q1182">
        <v>0</v>
      </c>
      <c r="R1182">
        <v>0.31857839922209802</v>
      </c>
      <c r="S1182" t="s">
        <v>2323</v>
      </c>
      <c r="T1182" t="s">
        <v>249</v>
      </c>
      <c r="U1182" t="s">
        <v>3743</v>
      </c>
      <c r="V1182" t="s">
        <v>3743</v>
      </c>
      <c r="W1182" t="s">
        <v>3743</v>
      </c>
      <c r="X1182">
        <v>1</v>
      </c>
      <c r="Y1182" t="s">
        <v>3744</v>
      </c>
      <c r="Z1182" t="s">
        <v>3744</v>
      </c>
      <c r="AA1182" t="s">
        <v>3745</v>
      </c>
      <c r="AB1182" t="s">
        <v>3745</v>
      </c>
    </row>
    <row r="1183" spans="1:28">
      <c r="A1183">
        <v>1</v>
      </c>
      <c r="B1183">
        <v>1624496</v>
      </c>
      <c r="C1183" s="28">
        <v>5.3352554990697803E-6</v>
      </c>
      <c r="D1183">
        <v>54</v>
      </c>
      <c r="E1183" t="s">
        <v>1500</v>
      </c>
      <c r="F1183" t="s">
        <v>2347</v>
      </c>
      <c r="G1183" t="s">
        <v>2386</v>
      </c>
      <c r="H1183" t="s">
        <v>2334</v>
      </c>
      <c r="I1183">
        <v>1</v>
      </c>
      <c r="J1183" t="s">
        <v>2349</v>
      </c>
      <c r="K1183">
        <v>0.21052631578947401</v>
      </c>
      <c r="L1183">
        <v>0.27278137959313498</v>
      </c>
      <c r="M1183">
        <v>5.7938271903359099E-3</v>
      </c>
      <c r="N1183">
        <v>5.7938271903359099E-3</v>
      </c>
      <c r="O1183">
        <v>1</v>
      </c>
      <c r="P1183">
        <v>1.1774412889975199E-2</v>
      </c>
      <c r="Q1183">
        <v>0</v>
      </c>
      <c r="R1183">
        <v>0.31857839922209802</v>
      </c>
      <c r="S1183" t="s">
        <v>2323</v>
      </c>
      <c r="T1183" t="s">
        <v>249</v>
      </c>
      <c r="U1183" t="s">
        <v>3746</v>
      </c>
      <c r="V1183" t="s">
        <v>3746</v>
      </c>
      <c r="W1183" t="s">
        <v>3746</v>
      </c>
      <c r="X1183">
        <v>1</v>
      </c>
      <c r="Y1183" t="s">
        <v>3746</v>
      </c>
      <c r="Z1183" t="s">
        <v>3746</v>
      </c>
      <c r="AA1183" t="s">
        <v>3747</v>
      </c>
      <c r="AB1183" t="s">
        <v>3747</v>
      </c>
    </row>
    <row r="1184" spans="1:28">
      <c r="A1184">
        <v>1</v>
      </c>
      <c r="B1184">
        <v>1632221</v>
      </c>
      <c r="C1184" s="28">
        <v>5.3352554990697803E-6</v>
      </c>
      <c r="D1184">
        <v>54</v>
      </c>
      <c r="E1184" t="s">
        <v>1500</v>
      </c>
      <c r="F1184" t="s">
        <v>2347</v>
      </c>
      <c r="G1184" t="s">
        <v>2334</v>
      </c>
      <c r="H1184" t="s">
        <v>3756</v>
      </c>
      <c r="I1184">
        <v>5</v>
      </c>
      <c r="J1184" t="s">
        <v>2493</v>
      </c>
      <c r="K1184">
        <v>1.7543859649122799E-2</v>
      </c>
      <c r="L1184">
        <v>0.27278137959313498</v>
      </c>
      <c r="M1184">
        <v>5.7938271903359099E-3</v>
      </c>
      <c r="N1184">
        <v>5.7938271903359099E-3</v>
      </c>
      <c r="O1184">
        <v>1</v>
      </c>
      <c r="P1184">
        <v>1.1774412889975199E-2</v>
      </c>
      <c r="Q1184">
        <v>0</v>
      </c>
      <c r="R1184">
        <v>0.31857839922209802</v>
      </c>
      <c r="S1184" t="s">
        <v>2323</v>
      </c>
      <c r="T1184" t="s">
        <v>249</v>
      </c>
      <c r="U1184" t="s">
        <v>3757</v>
      </c>
      <c r="V1184" t="s">
        <v>3757</v>
      </c>
      <c r="W1184" t="s">
        <v>3757</v>
      </c>
      <c r="X1184">
        <v>1</v>
      </c>
      <c r="Y1184" t="s">
        <v>3757</v>
      </c>
      <c r="Z1184" t="s">
        <v>3757</v>
      </c>
      <c r="AA1184" t="s">
        <v>3758</v>
      </c>
      <c r="AB1184" t="s">
        <v>3758</v>
      </c>
    </row>
    <row r="1185" spans="1:28">
      <c r="A1185">
        <v>1</v>
      </c>
      <c r="B1185">
        <v>1632299</v>
      </c>
      <c r="C1185" s="28">
        <v>5.3352554990697803E-6</v>
      </c>
      <c r="D1185">
        <v>54</v>
      </c>
      <c r="E1185" t="s">
        <v>1500</v>
      </c>
      <c r="F1185" t="s">
        <v>2347</v>
      </c>
      <c r="G1185" t="s">
        <v>2530</v>
      </c>
      <c r="H1185" t="s">
        <v>2334</v>
      </c>
      <c r="I1185">
        <v>1</v>
      </c>
      <c r="J1185" t="s">
        <v>2493</v>
      </c>
      <c r="K1185">
        <v>0.21052631578947401</v>
      </c>
      <c r="L1185">
        <v>0.27278137959313498</v>
      </c>
      <c r="M1185">
        <v>5.7938271903359099E-3</v>
      </c>
      <c r="N1185">
        <v>5.7938271903359099E-3</v>
      </c>
      <c r="O1185">
        <v>1</v>
      </c>
      <c r="P1185">
        <v>1.1774412889975199E-2</v>
      </c>
      <c r="Q1185">
        <v>0</v>
      </c>
      <c r="R1185">
        <v>0.31857839922209802</v>
      </c>
      <c r="S1185" t="s">
        <v>2323</v>
      </c>
      <c r="T1185" t="s">
        <v>249</v>
      </c>
      <c r="U1185" t="s">
        <v>3757</v>
      </c>
      <c r="V1185" t="s">
        <v>3757</v>
      </c>
      <c r="W1185" t="s">
        <v>3757</v>
      </c>
      <c r="X1185">
        <v>1</v>
      </c>
      <c r="Y1185" t="s">
        <v>3757</v>
      </c>
      <c r="Z1185" t="s">
        <v>3757</v>
      </c>
      <c r="AA1185" t="s">
        <v>3758</v>
      </c>
      <c r="AB1185" t="s">
        <v>3758</v>
      </c>
    </row>
    <row r="1186" spans="1:28">
      <c r="A1186">
        <v>1</v>
      </c>
      <c r="B1186">
        <v>1603075</v>
      </c>
      <c r="C1186" s="28">
        <v>5.3352554990697803E-6</v>
      </c>
      <c r="D1186">
        <v>54</v>
      </c>
      <c r="E1186" t="s">
        <v>1500</v>
      </c>
      <c r="F1186" t="s">
        <v>2347</v>
      </c>
      <c r="G1186" t="s">
        <v>2386</v>
      </c>
      <c r="H1186" t="s">
        <v>2334</v>
      </c>
      <c r="I1186">
        <v>1</v>
      </c>
      <c r="J1186" t="s">
        <v>2322</v>
      </c>
      <c r="K1186">
        <v>0.21052631578947401</v>
      </c>
      <c r="L1186">
        <v>0.27278137959313498</v>
      </c>
      <c r="M1186">
        <v>5.7938271903359099E-3</v>
      </c>
      <c r="N1186">
        <v>5.7938271903359099E-3</v>
      </c>
      <c r="O1186">
        <v>1</v>
      </c>
      <c r="P1186">
        <v>1.1774412889975199E-2</v>
      </c>
      <c r="Q1186">
        <v>0</v>
      </c>
      <c r="R1186">
        <v>0.31857839922209802</v>
      </c>
      <c r="S1186" t="s">
        <v>2323</v>
      </c>
      <c r="T1186" t="s">
        <v>249</v>
      </c>
      <c r="U1186" t="s">
        <v>3738</v>
      </c>
      <c r="V1186" t="s">
        <v>3759</v>
      </c>
      <c r="W1186" t="s">
        <v>3738</v>
      </c>
      <c r="X1186">
        <v>0</v>
      </c>
      <c r="Y1186" t="s">
        <v>3760</v>
      </c>
      <c r="Z1186" t="s">
        <v>3738</v>
      </c>
      <c r="AA1186" t="s">
        <v>3761</v>
      </c>
      <c r="AB1186" t="s">
        <v>3739</v>
      </c>
    </row>
    <row r="1187" spans="1:28">
      <c r="A1187">
        <v>1</v>
      </c>
      <c r="B1187">
        <v>1619065</v>
      </c>
      <c r="C1187" s="28">
        <v>5.3352554990697803E-6</v>
      </c>
      <c r="D1187">
        <v>54</v>
      </c>
      <c r="E1187" t="s">
        <v>1500</v>
      </c>
      <c r="F1187" t="s">
        <v>2347</v>
      </c>
      <c r="G1187" t="s">
        <v>2473</v>
      </c>
      <c r="H1187" t="s">
        <v>2320</v>
      </c>
      <c r="I1187">
        <v>1</v>
      </c>
      <c r="J1187" t="s">
        <v>2322</v>
      </c>
      <c r="K1187">
        <v>0.21052631578947401</v>
      </c>
      <c r="L1187">
        <v>0.27278137959313498</v>
      </c>
      <c r="M1187">
        <v>5.7938271903359099E-3</v>
      </c>
      <c r="N1187">
        <v>5.7938271903359099E-3</v>
      </c>
      <c r="O1187">
        <v>1</v>
      </c>
      <c r="P1187">
        <v>1.1774412889975199E-2</v>
      </c>
      <c r="Q1187">
        <v>0</v>
      </c>
      <c r="R1187">
        <v>0.31857839922209802</v>
      </c>
      <c r="S1187" t="s">
        <v>2323</v>
      </c>
      <c r="T1187" t="s">
        <v>249</v>
      </c>
      <c r="U1187" t="s">
        <v>3743</v>
      </c>
      <c r="V1187" t="s">
        <v>3762</v>
      </c>
      <c r="W1187" t="s">
        <v>3743</v>
      </c>
      <c r="X1187">
        <v>0</v>
      </c>
      <c r="Y1187" t="s">
        <v>3763</v>
      </c>
      <c r="Z1187" t="s">
        <v>3744</v>
      </c>
      <c r="AA1187" t="s">
        <v>3764</v>
      </c>
      <c r="AB1187" t="s">
        <v>3745</v>
      </c>
    </row>
    <row r="1188" spans="1:28">
      <c r="A1188">
        <v>1</v>
      </c>
      <c r="B1188">
        <v>1630515</v>
      </c>
      <c r="C1188" s="28">
        <v>5.3352554990697803E-6</v>
      </c>
      <c r="D1188">
        <v>54</v>
      </c>
      <c r="E1188" t="s">
        <v>1500</v>
      </c>
      <c r="F1188" t="s">
        <v>2347</v>
      </c>
      <c r="G1188" t="s">
        <v>2473</v>
      </c>
      <c r="H1188" t="s">
        <v>2320</v>
      </c>
      <c r="I1188">
        <v>1</v>
      </c>
      <c r="J1188" t="s">
        <v>2322</v>
      </c>
      <c r="K1188">
        <v>0.21052631578947401</v>
      </c>
      <c r="L1188">
        <v>0.27278137959313498</v>
      </c>
      <c r="M1188">
        <v>5.7938271903359099E-3</v>
      </c>
      <c r="N1188">
        <v>5.7938271903359099E-3</v>
      </c>
      <c r="O1188">
        <v>1</v>
      </c>
      <c r="P1188">
        <v>1.1774412889975199E-2</v>
      </c>
      <c r="Q1188">
        <v>0</v>
      </c>
      <c r="R1188">
        <v>0.31857839922209802</v>
      </c>
      <c r="S1188" t="s">
        <v>2323</v>
      </c>
      <c r="T1188" t="s">
        <v>249</v>
      </c>
      <c r="U1188" t="s">
        <v>3765</v>
      </c>
      <c r="V1188" t="s">
        <v>3765</v>
      </c>
      <c r="W1188" t="s">
        <v>3749</v>
      </c>
      <c r="X1188">
        <v>0</v>
      </c>
      <c r="Y1188" t="s">
        <v>3765</v>
      </c>
      <c r="Z1188" t="s">
        <v>3750</v>
      </c>
      <c r="AA1188" t="s">
        <v>2649</v>
      </c>
      <c r="AB1188" t="s">
        <v>3751</v>
      </c>
    </row>
    <row r="1189" spans="1:28">
      <c r="A1189">
        <v>2</v>
      </c>
      <c r="B1189">
        <v>3038043</v>
      </c>
      <c r="C1189" s="28">
        <v>5.3506903248713601E-6</v>
      </c>
      <c r="D1189">
        <v>74</v>
      </c>
      <c r="E1189" t="s">
        <v>1470</v>
      </c>
      <c r="F1189" t="s">
        <v>2319</v>
      </c>
      <c r="G1189" t="s">
        <v>2320</v>
      </c>
      <c r="H1189" t="s">
        <v>2335</v>
      </c>
      <c r="I1189">
        <v>1</v>
      </c>
      <c r="J1189" t="s">
        <v>2329</v>
      </c>
      <c r="K1189">
        <v>0.43859649122806998</v>
      </c>
      <c r="L1189">
        <v>8.5304307763385004E-2</v>
      </c>
      <c r="M1189">
        <v>0.44710179167893699</v>
      </c>
      <c r="N1189">
        <v>0.44710179167893699</v>
      </c>
      <c r="O1189">
        <v>0</v>
      </c>
      <c r="P1189">
        <v>0.16272304155351999</v>
      </c>
      <c r="Q1189">
        <v>0</v>
      </c>
      <c r="R1189">
        <v>0.244088258123244</v>
      </c>
      <c r="S1189" t="s">
        <v>2323</v>
      </c>
      <c r="T1189" t="s">
        <v>2330</v>
      </c>
      <c r="U1189" t="s">
        <v>3766</v>
      </c>
      <c r="V1189" t="s">
        <v>3766</v>
      </c>
      <c r="W1189" t="s">
        <v>3766</v>
      </c>
      <c r="X1189">
        <v>1</v>
      </c>
      <c r="Y1189" t="s">
        <v>3767</v>
      </c>
      <c r="Z1189" t="s">
        <v>3767</v>
      </c>
      <c r="AA1189" t="s">
        <v>3768</v>
      </c>
      <c r="AB1189" t="s">
        <v>3768</v>
      </c>
    </row>
    <row r="1190" spans="1:28">
      <c r="A1190">
        <v>2</v>
      </c>
      <c r="B1190">
        <v>3039723</v>
      </c>
      <c r="C1190" s="28">
        <v>5.3506903248713601E-6</v>
      </c>
      <c r="D1190">
        <v>74</v>
      </c>
      <c r="E1190" t="s">
        <v>1470</v>
      </c>
      <c r="F1190" t="s">
        <v>2319</v>
      </c>
      <c r="G1190" t="s">
        <v>2321</v>
      </c>
      <c r="H1190" t="s">
        <v>2320</v>
      </c>
      <c r="I1190">
        <v>1</v>
      </c>
      <c r="J1190" t="s">
        <v>2329</v>
      </c>
      <c r="K1190">
        <v>0.43859649122806998</v>
      </c>
      <c r="L1190">
        <v>8.5304307763385004E-2</v>
      </c>
      <c r="M1190">
        <v>0.44710179167893699</v>
      </c>
      <c r="N1190">
        <v>0.44710179167893699</v>
      </c>
      <c r="O1190">
        <v>0</v>
      </c>
      <c r="P1190">
        <v>0.16272304155351999</v>
      </c>
      <c r="Q1190">
        <v>0</v>
      </c>
      <c r="R1190">
        <v>0.244088258123244</v>
      </c>
      <c r="S1190" t="s">
        <v>2323</v>
      </c>
      <c r="T1190" t="s">
        <v>2330</v>
      </c>
      <c r="U1190" t="s">
        <v>3766</v>
      </c>
      <c r="V1190" t="s">
        <v>3766</v>
      </c>
      <c r="W1190" t="s">
        <v>3766</v>
      </c>
      <c r="X1190">
        <v>1</v>
      </c>
      <c r="Y1190" t="s">
        <v>3767</v>
      </c>
      <c r="Z1190" t="s">
        <v>3767</v>
      </c>
      <c r="AA1190" t="s">
        <v>3768</v>
      </c>
      <c r="AB1190" t="s">
        <v>3768</v>
      </c>
    </row>
    <row r="1191" spans="1:28">
      <c r="A1191">
        <v>3</v>
      </c>
      <c r="B1191">
        <v>649430</v>
      </c>
      <c r="C1191" s="28">
        <v>5.4378551023942498E-6</v>
      </c>
      <c r="D1191">
        <v>74</v>
      </c>
      <c r="E1191" t="s">
        <v>1481</v>
      </c>
      <c r="F1191" t="s">
        <v>2319</v>
      </c>
      <c r="G1191" t="s">
        <v>2335</v>
      </c>
      <c r="H1191" t="s">
        <v>2334</v>
      </c>
      <c r="I1191">
        <v>1</v>
      </c>
      <c r="J1191" t="s">
        <v>2353</v>
      </c>
      <c r="K1191">
        <v>0.49122807017543901</v>
      </c>
      <c r="L1191">
        <v>0.17238519847534001</v>
      </c>
      <c r="M1191">
        <v>2.6643372823714098E-3</v>
      </c>
      <c r="N1191">
        <v>2.6643372823714098E-3</v>
      </c>
      <c r="O1191">
        <v>1</v>
      </c>
      <c r="P1191">
        <v>8.6612743769021398E-3</v>
      </c>
      <c r="Q1191">
        <v>0</v>
      </c>
      <c r="R1191">
        <v>0.24377212662107001</v>
      </c>
      <c r="S1191" t="s">
        <v>2323</v>
      </c>
      <c r="T1191" t="s">
        <v>249</v>
      </c>
      <c r="U1191" t="s">
        <v>3769</v>
      </c>
      <c r="V1191" t="s">
        <v>3769</v>
      </c>
      <c r="W1191" t="s">
        <v>3770</v>
      </c>
      <c r="X1191">
        <v>1</v>
      </c>
      <c r="Y1191" t="s">
        <v>3771</v>
      </c>
      <c r="Z1191" t="s">
        <v>3772</v>
      </c>
      <c r="AA1191" t="s">
        <v>3773</v>
      </c>
      <c r="AB1191" t="s">
        <v>3774</v>
      </c>
    </row>
    <row r="1192" spans="1:28">
      <c r="A1192">
        <v>3</v>
      </c>
      <c r="B1192">
        <v>651741</v>
      </c>
      <c r="C1192" s="28">
        <v>5.4378551023942498E-6</v>
      </c>
      <c r="D1192">
        <v>74</v>
      </c>
      <c r="E1192" t="s">
        <v>1481</v>
      </c>
      <c r="F1192" t="s">
        <v>2319</v>
      </c>
      <c r="G1192" t="s">
        <v>2334</v>
      </c>
      <c r="H1192" t="s">
        <v>2335</v>
      </c>
      <c r="I1192">
        <v>1</v>
      </c>
      <c r="J1192" t="s">
        <v>2329</v>
      </c>
      <c r="K1192">
        <v>0.49122807017543901</v>
      </c>
      <c r="L1192">
        <v>0.17238519847534001</v>
      </c>
      <c r="M1192">
        <v>2.6643372823714098E-3</v>
      </c>
      <c r="N1192">
        <v>2.6643372823714098E-3</v>
      </c>
      <c r="O1192">
        <v>1</v>
      </c>
      <c r="P1192">
        <v>8.6612743769021398E-3</v>
      </c>
      <c r="Q1192">
        <v>0</v>
      </c>
      <c r="R1192">
        <v>0.24377212662107001</v>
      </c>
      <c r="S1192" t="s">
        <v>2323</v>
      </c>
      <c r="T1192" t="s">
        <v>2330</v>
      </c>
      <c r="U1192" t="s">
        <v>3623</v>
      </c>
      <c r="V1192" t="s">
        <v>3623</v>
      </c>
      <c r="W1192" t="s">
        <v>3623</v>
      </c>
      <c r="X1192">
        <v>1</v>
      </c>
      <c r="Y1192" t="s">
        <v>3623</v>
      </c>
      <c r="Z1192" t="s">
        <v>3623</v>
      </c>
      <c r="AA1192" t="s">
        <v>3624</v>
      </c>
      <c r="AB1192" t="s">
        <v>3624</v>
      </c>
    </row>
    <row r="1193" spans="1:28">
      <c r="A1193">
        <v>3</v>
      </c>
      <c r="B1193">
        <v>656411</v>
      </c>
      <c r="C1193" s="28">
        <v>5.4378551023942498E-6</v>
      </c>
      <c r="D1193">
        <v>74</v>
      </c>
      <c r="E1193" t="s">
        <v>1481</v>
      </c>
      <c r="F1193" t="s">
        <v>2319</v>
      </c>
      <c r="G1193" t="s">
        <v>2335</v>
      </c>
      <c r="H1193" t="s">
        <v>2320</v>
      </c>
      <c r="I1193">
        <v>1</v>
      </c>
      <c r="J1193" t="s">
        <v>2590</v>
      </c>
      <c r="K1193">
        <v>0.49122807017543901</v>
      </c>
      <c r="L1193">
        <v>0.17238519847534001</v>
      </c>
      <c r="M1193">
        <v>2.6643372823714098E-3</v>
      </c>
      <c r="N1193">
        <v>2.6643372823714098E-3</v>
      </c>
      <c r="O1193">
        <v>1</v>
      </c>
      <c r="P1193">
        <v>8.6612743769021398E-3</v>
      </c>
      <c r="Q1193">
        <v>0</v>
      </c>
      <c r="R1193">
        <v>0.24377212662107001</v>
      </c>
      <c r="S1193" t="s">
        <v>2323</v>
      </c>
      <c r="T1193" t="s">
        <v>249</v>
      </c>
      <c r="U1193" t="s">
        <v>3775</v>
      </c>
      <c r="V1193" t="s">
        <v>3775</v>
      </c>
      <c r="W1193" t="s">
        <v>3775</v>
      </c>
      <c r="X1193">
        <v>1</v>
      </c>
      <c r="Y1193" t="s">
        <v>3776</v>
      </c>
      <c r="Z1193" t="s">
        <v>3776</v>
      </c>
      <c r="AA1193" t="s">
        <v>3777</v>
      </c>
      <c r="AB1193" t="s">
        <v>3777</v>
      </c>
    </row>
    <row r="1194" spans="1:28">
      <c r="A1194">
        <v>3</v>
      </c>
      <c r="B1194">
        <v>653695</v>
      </c>
      <c r="C1194" s="28">
        <v>5.4378551023942498E-6</v>
      </c>
      <c r="D1194">
        <v>74</v>
      </c>
      <c r="E1194" t="s">
        <v>1481</v>
      </c>
      <c r="F1194" t="s">
        <v>2319</v>
      </c>
      <c r="G1194" t="s">
        <v>2320</v>
      </c>
      <c r="H1194" t="s">
        <v>2321</v>
      </c>
      <c r="I1194">
        <v>1</v>
      </c>
      <c r="J1194" t="s">
        <v>2336</v>
      </c>
      <c r="K1194">
        <v>0.49122807017543901</v>
      </c>
      <c r="L1194">
        <v>0.17238519847534001</v>
      </c>
      <c r="M1194">
        <v>2.6643372823714098E-3</v>
      </c>
      <c r="N1194">
        <v>2.6643372823714098E-3</v>
      </c>
      <c r="O1194">
        <v>1</v>
      </c>
      <c r="P1194">
        <v>8.6612743769021398E-3</v>
      </c>
      <c r="Q1194">
        <v>0</v>
      </c>
      <c r="R1194">
        <v>0.24377212662107001</v>
      </c>
      <c r="S1194" t="s">
        <v>2323</v>
      </c>
      <c r="T1194" t="s">
        <v>2337</v>
      </c>
      <c r="U1194" t="s">
        <v>3623</v>
      </c>
      <c r="V1194" t="s">
        <v>3775</v>
      </c>
      <c r="W1194" t="s">
        <v>3623</v>
      </c>
      <c r="X1194">
        <v>1</v>
      </c>
      <c r="Y1194" t="s">
        <v>3776</v>
      </c>
      <c r="Z1194" t="s">
        <v>3623</v>
      </c>
      <c r="AA1194" t="s">
        <v>3777</v>
      </c>
      <c r="AB1194" t="s">
        <v>3624</v>
      </c>
    </row>
    <row r="1195" spans="1:28">
      <c r="A1195">
        <v>1</v>
      </c>
      <c r="B1195">
        <v>2947512</v>
      </c>
      <c r="C1195" s="28">
        <v>5.4565379887978503E-6</v>
      </c>
      <c r="D1195">
        <v>74</v>
      </c>
      <c r="E1195" t="s">
        <v>1465</v>
      </c>
      <c r="F1195" t="s">
        <v>2319</v>
      </c>
      <c r="G1195" t="s">
        <v>2334</v>
      </c>
      <c r="H1195" t="s">
        <v>2320</v>
      </c>
      <c r="I1195">
        <v>1</v>
      </c>
      <c r="J1195" t="s">
        <v>2349</v>
      </c>
      <c r="K1195">
        <v>0.35087719298245601</v>
      </c>
      <c r="L1195">
        <v>9.3285495245414504E-2</v>
      </c>
      <c r="M1195" t="s">
        <v>249</v>
      </c>
      <c r="N1195" t="s">
        <v>249</v>
      </c>
      <c r="O1195">
        <v>1</v>
      </c>
      <c r="P1195">
        <v>2.1378481957032701E-2</v>
      </c>
      <c r="Q1195">
        <v>0</v>
      </c>
      <c r="R1195">
        <v>0.24370501217198401</v>
      </c>
      <c r="S1195" t="s">
        <v>2323</v>
      </c>
      <c r="T1195" t="s">
        <v>249</v>
      </c>
      <c r="U1195" t="s">
        <v>3243</v>
      </c>
      <c r="V1195" t="s">
        <v>3243</v>
      </c>
      <c r="W1195" t="s">
        <v>3243</v>
      </c>
      <c r="X1195">
        <v>1</v>
      </c>
      <c r="Y1195" t="s">
        <v>3244</v>
      </c>
      <c r="Z1195" t="s">
        <v>3244</v>
      </c>
      <c r="AA1195" t="s">
        <v>3245</v>
      </c>
      <c r="AB1195" t="s">
        <v>3245</v>
      </c>
    </row>
    <row r="1196" spans="1:28">
      <c r="A1196">
        <v>1</v>
      </c>
      <c r="B1196">
        <v>2946026</v>
      </c>
      <c r="C1196" s="28">
        <v>5.4565379887978503E-6</v>
      </c>
      <c r="D1196">
        <v>74</v>
      </c>
      <c r="E1196" t="s">
        <v>1465</v>
      </c>
      <c r="F1196" t="s">
        <v>2319</v>
      </c>
      <c r="G1196" t="s">
        <v>2334</v>
      </c>
      <c r="H1196" t="s">
        <v>2320</v>
      </c>
      <c r="I1196">
        <v>1</v>
      </c>
      <c r="J1196" t="s">
        <v>2329</v>
      </c>
      <c r="K1196">
        <v>0.35087719298245601</v>
      </c>
      <c r="L1196">
        <v>9.3285495245414504E-2</v>
      </c>
      <c r="M1196" t="s">
        <v>249</v>
      </c>
      <c r="N1196" t="s">
        <v>249</v>
      </c>
      <c r="O1196">
        <v>1</v>
      </c>
      <c r="P1196">
        <v>2.1378481957032701E-2</v>
      </c>
      <c r="Q1196">
        <v>0</v>
      </c>
      <c r="R1196">
        <v>0.24370501217198401</v>
      </c>
      <c r="S1196" t="s">
        <v>2323</v>
      </c>
      <c r="T1196" t="s">
        <v>2330</v>
      </c>
      <c r="U1196" t="s">
        <v>2998</v>
      </c>
      <c r="V1196" t="s">
        <v>2998</v>
      </c>
      <c r="W1196" t="s">
        <v>2998</v>
      </c>
      <c r="X1196">
        <v>1</v>
      </c>
      <c r="Y1196" t="s">
        <v>2998</v>
      </c>
      <c r="Z1196" t="s">
        <v>2998</v>
      </c>
      <c r="AA1196" t="s">
        <v>2999</v>
      </c>
      <c r="AB1196" t="s">
        <v>2999</v>
      </c>
    </row>
    <row r="1197" spans="1:28">
      <c r="A1197">
        <v>2</v>
      </c>
      <c r="B1197">
        <v>3138444</v>
      </c>
      <c r="C1197" s="28">
        <v>5.4661651727181202E-6</v>
      </c>
      <c r="D1197">
        <v>37</v>
      </c>
      <c r="E1197" t="s">
        <v>1428</v>
      </c>
      <c r="F1197" t="s">
        <v>2347</v>
      </c>
      <c r="G1197" t="s">
        <v>2386</v>
      </c>
      <c r="H1197" t="s">
        <v>2334</v>
      </c>
      <c r="I1197">
        <v>1</v>
      </c>
      <c r="J1197" t="s">
        <v>2353</v>
      </c>
      <c r="K1197">
        <v>0.49122807017543901</v>
      </c>
      <c r="L1197" t="s">
        <v>249</v>
      </c>
      <c r="M1197" s="28">
        <v>8.4616225209440998E-5</v>
      </c>
      <c r="N1197" s="28">
        <v>8.4616225209440998E-5</v>
      </c>
      <c r="O1197">
        <v>1</v>
      </c>
      <c r="P1197" s="28">
        <v>8.4616225209440998E-5</v>
      </c>
      <c r="Q1197">
        <v>0</v>
      </c>
      <c r="R1197">
        <v>0.42796571186578097</v>
      </c>
      <c r="S1197" t="s">
        <v>2323</v>
      </c>
      <c r="T1197" t="s">
        <v>249</v>
      </c>
      <c r="U1197" t="s">
        <v>3778</v>
      </c>
      <c r="V1197" t="s">
        <v>3778</v>
      </c>
      <c r="W1197" t="s">
        <v>3778</v>
      </c>
      <c r="X1197">
        <v>1</v>
      </c>
      <c r="Y1197" t="s">
        <v>3778</v>
      </c>
      <c r="Z1197" t="s">
        <v>3778</v>
      </c>
      <c r="AA1197" t="s">
        <v>3779</v>
      </c>
      <c r="AB1197" t="s">
        <v>3779</v>
      </c>
    </row>
    <row r="1198" spans="1:28">
      <c r="A1198">
        <v>1</v>
      </c>
      <c r="B1198">
        <v>3410805</v>
      </c>
      <c r="C1198" s="28">
        <v>5.4838335554721198E-6</v>
      </c>
      <c r="D1198">
        <v>54</v>
      </c>
      <c r="E1198" t="s">
        <v>1381</v>
      </c>
      <c r="F1198" t="s">
        <v>2347</v>
      </c>
      <c r="G1198" t="s">
        <v>2321</v>
      </c>
      <c r="H1198" t="s">
        <v>2925</v>
      </c>
      <c r="I1198">
        <v>1</v>
      </c>
      <c r="J1198" t="s">
        <v>2322</v>
      </c>
      <c r="K1198">
        <v>0.42105263157894701</v>
      </c>
      <c r="L1198" t="s">
        <v>249</v>
      </c>
      <c r="M1198">
        <v>4.9378209275742295E-4</v>
      </c>
      <c r="N1198">
        <v>4.9378209275742295E-4</v>
      </c>
      <c r="O1198">
        <v>1</v>
      </c>
      <c r="P1198">
        <v>2.64442566485319E-3</v>
      </c>
      <c r="Q1198">
        <v>0</v>
      </c>
      <c r="R1198">
        <v>0.31791439544583699</v>
      </c>
      <c r="S1198" t="s">
        <v>2323</v>
      </c>
      <c r="T1198" t="s">
        <v>249</v>
      </c>
      <c r="U1198" t="s">
        <v>3780</v>
      </c>
      <c r="V1198" t="s">
        <v>2798</v>
      </c>
      <c r="W1198" t="s">
        <v>3780</v>
      </c>
      <c r="X1198">
        <v>0</v>
      </c>
      <c r="Y1198" t="s">
        <v>2798</v>
      </c>
      <c r="Z1198" t="s">
        <v>3781</v>
      </c>
      <c r="AA1198" t="s">
        <v>2801</v>
      </c>
      <c r="AB1198" t="s">
        <v>3782</v>
      </c>
    </row>
    <row r="1199" spans="1:28">
      <c r="A1199">
        <v>2</v>
      </c>
      <c r="B1199">
        <v>2576063</v>
      </c>
      <c r="C1199" s="28">
        <v>5.5595923333878201E-6</v>
      </c>
      <c r="D1199">
        <v>37</v>
      </c>
      <c r="E1199" t="s">
        <v>1414</v>
      </c>
      <c r="F1199" t="s">
        <v>2347</v>
      </c>
      <c r="G1199" t="s">
        <v>2334</v>
      </c>
      <c r="H1199" t="s">
        <v>2386</v>
      </c>
      <c r="I1199">
        <v>1</v>
      </c>
      <c r="J1199" t="s">
        <v>2349</v>
      </c>
      <c r="K1199">
        <v>7.0175438596491196E-2</v>
      </c>
      <c r="L1199" t="s">
        <v>249</v>
      </c>
      <c r="M1199">
        <v>9.4822368000779894E-2</v>
      </c>
      <c r="N1199">
        <v>9.4822368000779894E-2</v>
      </c>
      <c r="O1199">
        <v>0</v>
      </c>
      <c r="P1199">
        <v>6.02684653551381E-2</v>
      </c>
      <c r="Q1199">
        <v>0</v>
      </c>
      <c r="R1199">
        <v>0.42746383026218798</v>
      </c>
      <c r="S1199" t="s">
        <v>2323</v>
      </c>
      <c r="T1199" t="s">
        <v>249</v>
      </c>
      <c r="U1199" t="s">
        <v>3783</v>
      </c>
      <c r="V1199" t="s">
        <v>3783</v>
      </c>
      <c r="W1199" t="s">
        <v>3783</v>
      </c>
      <c r="X1199">
        <v>1</v>
      </c>
      <c r="Y1199" t="s">
        <v>3783</v>
      </c>
      <c r="Z1199" t="s">
        <v>3783</v>
      </c>
      <c r="AA1199" t="s">
        <v>3784</v>
      </c>
      <c r="AB1199" t="s">
        <v>3784</v>
      </c>
    </row>
    <row r="1200" spans="1:28">
      <c r="A1200">
        <v>2</v>
      </c>
      <c r="B1200">
        <v>3502169</v>
      </c>
      <c r="C1200" s="28">
        <v>5.5622673631072297E-6</v>
      </c>
      <c r="D1200">
        <v>47</v>
      </c>
      <c r="E1200" t="s">
        <v>1375</v>
      </c>
      <c r="F1200" t="s">
        <v>2347</v>
      </c>
      <c r="G1200" t="s">
        <v>2334</v>
      </c>
      <c r="H1200" t="s">
        <v>2923</v>
      </c>
      <c r="I1200">
        <v>1</v>
      </c>
      <c r="J1200" t="s">
        <v>2322</v>
      </c>
      <c r="K1200">
        <v>0.36842105263157898</v>
      </c>
      <c r="L1200" t="s">
        <v>249</v>
      </c>
      <c r="M1200">
        <v>0.862340478021146</v>
      </c>
      <c r="N1200">
        <v>0.862340478021146</v>
      </c>
      <c r="O1200">
        <v>0</v>
      </c>
      <c r="P1200">
        <v>0.69354918268259602</v>
      </c>
      <c r="Q1200">
        <v>0</v>
      </c>
      <c r="R1200">
        <v>0.35532217756301598</v>
      </c>
      <c r="S1200" t="s">
        <v>2323</v>
      </c>
      <c r="T1200" t="s">
        <v>249</v>
      </c>
      <c r="U1200" t="s">
        <v>3785</v>
      </c>
      <c r="V1200" t="s">
        <v>3785</v>
      </c>
      <c r="W1200" t="s">
        <v>3786</v>
      </c>
      <c r="X1200">
        <v>0</v>
      </c>
      <c r="Y1200" t="s">
        <v>3785</v>
      </c>
      <c r="Z1200" t="s">
        <v>3786</v>
      </c>
      <c r="AA1200" t="s">
        <v>3787</v>
      </c>
      <c r="AB1200" t="s">
        <v>3788</v>
      </c>
    </row>
    <row r="1201" spans="1:28">
      <c r="A1201">
        <v>1</v>
      </c>
      <c r="B1201">
        <v>2936835</v>
      </c>
      <c r="C1201" s="28">
        <v>5.5805384894431604E-6</v>
      </c>
      <c r="D1201">
        <v>155</v>
      </c>
      <c r="E1201" t="s">
        <v>1474</v>
      </c>
      <c r="F1201" t="s">
        <v>2319</v>
      </c>
      <c r="G1201" t="s">
        <v>2320</v>
      </c>
      <c r="H1201" t="s">
        <v>2321</v>
      </c>
      <c r="I1201">
        <v>1</v>
      </c>
      <c r="J1201" t="s">
        <v>2349</v>
      </c>
      <c r="K1201">
        <v>0.21052631578947401</v>
      </c>
      <c r="L1201" t="s">
        <v>249</v>
      </c>
      <c r="M1201">
        <v>1.9426388575881701E-4</v>
      </c>
      <c r="N1201">
        <v>1.9426388575881701E-4</v>
      </c>
      <c r="O1201">
        <v>1</v>
      </c>
      <c r="P1201">
        <v>1.9426388575881701E-4</v>
      </c>
      <c r="Q1201">
        <v>0</v>
      </c>
      <c r="R1201">
        <v>0.124602326806665</v>
      </c>
      <c r="S1201" t="s">
        <v>2323</v>
      </c>
      <c r="T1201" t="s">
        <v>249</v>
      </c>
      <c r="U1201" t="s">
        <v>3729</v>
      </c>
      <c r="V1201" t="s">
        <v>3729</v>
      </c>
      <c r="W1201" t="s">
        <v>3729</v>
      </c>
      <c r="X1201">
        <v>1</v>
      </c>
      <c r="Y1201" t="s">
        <v>3729</v>
      </c>
      <c r="Z1201" t="s">
        <v>3729</v>
      </c>
      <c r="AA1201" t="s">
        <v>3730</v>
      </c>
      <c r="AB1201" t="s">
        <v>3730</v>
      </c>
    </row>
    <row r="1202" spans="1:28">
      <c r="A1202">
        <v>1</v>
      </c>
      <c r="B1202">
        <v>2934338</v>
      </c>
      <c r="C1202" s="28">
        <v>5.5805384894431604E-6</v>
      </c>
      <c r="D1202">
        <v>155</v>
      </c>
      <c r="E1202" t="s">
        <v>1474</v>
      </c>
      <c r="F1202" t="s">
        <v>2319</v>
      </c>
      <c r="G1202" t="s">
        <v>2335</v>
      </c>
      <c r="H1202" t="s">
        <v>2334</v>
      </c>
      <c r="I1202">
        <v>1</v>
      </c>
      <c r="J1202" t="s">
        <v>2329</v>
      </c>
      <c r="K1202">
        <v>0.19298245614035101</v>
      </c>
      <c r="L1202" t="s">
        <v>249</v>
      </c>
      <c r="M1202">
        <v>1.9426388575881701E-4</v>
      </c>
      <c r="N1202">
        <v>1.9426388575881701E-4</v>
      </c>
      <c r="O1202">
        <v>1</v>
      </c>
      <c r="P1202">
        <v>1.9426388575881701E-4</v>
      </c>
      <c r="Q1202">
        <v>0</v>
      </c>
      <c r="R1202">
        <v>0.124602326806665</v>
      </c>
      <c r="S1202" t="s">
        <v>2323</v>
      </c>
      <c r="T1202" t="s">
        <v>2337</v>
      </c>
      <c r="U1202" t="s">
        <v>2390</v>
      </c>
      <c r="V1202" t="s">
        <v>2390</v>
      </c>
      <c r="W1202" t="s">
        <v>2390</v>
      </c>
      <c r="X1202">
        <v>1</v>
      </c>
      <c r="Y1202" t="s">
        <v>2391</v>
      </c>
      <c r="Z1202" t="s">
        <v>2391</v>
      </c>
      <c r="AA1202" t="s">
        <v>2392</v>
      </c>
      <c r="AB1202" t="s">
        <v>2392</v>
      </c>
    </row>
    <row r="1203" spans="1:28">
      <c r="A1203">
        <v>1</v>
      </c>
      <c r="B1203">
        <v>3282126</v>
      </c>
      <c r="C1203" s="28">
        <v>5.6305021765162903E-6</v>
      </c>
      <c r="D1203">
        <v>54</v>
      </c>
      <c r="E1203" t="s">
        <v>1500</v>
      </c>
      <c r="F1203" t="s">
        <v>2347</v>
      </c>
      <c r="G1203" t="s">
        <v>2425</v>
      </c>
      <c r="H1203" t="s">
        <v>2335</v>
      </c>
      <c r="I1203">
        <v>1</v>
      </c>
      <c r="J1203" t="s">
        <v>2353</v>
      </c>
      <c r="K1203">
        <v>0.12280701754386</v>
      </c>
      <c r="L1203" t="s">
        <v>249</v>
      </c>
      <c r="M1203">
        <v>3.4428642738379401E-3</v>
      </c>
      <c r="N1203">
        <v>3.4428642738379401E-3</v>
      </c>
      <c r="O1203">
        <v>1</v>
      </c>
      <c r="P1203">
        <v>3.4428642738379401E-3</v>
      </c>
      <c r="Q1203">
        <v>0</v>
      </c>
      <c r="R1203">
        <v>0.31727579393572602</v>
      </c>
      <c r="S1203" t="s">
        <v>2323</v>
      </c>
      <c r="T1203" t="s">
        <v>249</v>
      </c>
      <c r="U1203" t="s">
        <v>3789</v>
      </c>
      <c r="V1203" t="s">
        <v>3789</v>
      </c>
      <c r="W1203" t="s">
        <v>3789</v>
      </c>
      <c r="X1203">
        <v>1</v>
      </c>
      <c r="Y1203" t="s">
        <v>3789</v>
      </c>
      <c r="Z1203" t="s">
        <v>3789</v>
      </c>
      <c r="AA1203" t="s">
        <v>3790</v>
      </c>
      <c r="AB1203" t="s">
        <v>3790</v>
      </c>
    </row>
    <row r="1204" spans="1:28">
      <c r="A1204">
        <v>2</v>
      </c>
      <c r="B1204">
        <v>2044721</v>
      </c>
      <c r="C1204" s="28">
        <v>5.6305021765162903E-6</v>
      </c>
      <c r="D1204">
        <v>54</v>
      </c>
      <c r="E1204" t="s">
        <v>1500</v>
      </c>
      <c r="F1204" t="s">
        <v>2347</v>
      </c>
      <c r="G1204" t="s">
        <v>2320</v>
      </c>
      <c r="H1204" t="s">
        <v>2473</v>
      </c>
      <c r="I1204">
        <v>1</v>
      </c>
      <c r="J1204" t="s">
        <v>2329</v>
      </c>
      <c r="K1204">
        <v>0.105263157894737</v>
      </c>
      <c r="L1204" t="s">
        <v>249</v>
      </c>
      <c r="M1204">
        <v>3.4428642738379401E-3</v>
      </c>
      <c r="N1204">
        <v>3.4428642738379401E-3</v>
      </c>
      <c r="O1204">
        <v>1</v>
      </c>
      <c r="P1204">
        <v>3.4428642738379401E-3</v>
      </c>
      <c r="Q1204">
        <v>0</v>
      </c>
      <c r="R1204">
        <v>0.31727579393572602</v>
      </c>
      <c r="S1204" t="s">
        <v>2323</v>
      </c>
      <c r="T1204" t="s">
        <v>249</v>
      </c>
      <c r="U1204" t="s">
        <v>3471</v>
      </c>
      <c r="V1204" t="s">
        <v>3472</v>
      </c>
      <c r="W1204" t="s">
        <v>3471</v>
      </c>
      <c r="X1204">
        <v>0</v>
      </c>
      <c r="Y1204" t="s">
        <v>3473</v>
      </c>
      <c r="Z1204" t="s">
        <v>3471</v>
      </c>
      <c r="AA1204" t="s">
        <v>3474</v>
      </c>
      <c r="AB1204" t="s">
        <v>2800</v>
      </c>
    </row>
    <row r="1205" spans="1:28">
      <c r="A1205">
        <v>3</v>
      </c>
      <c r="B1205">
        <v>1474670</v>
      </c>
      <c r="C1205" s="28">
        <v>5.6305021765162903E-6</v>
      </c>
      <c r="D1205">
        <v>54</v>
      </c>
      <c r="E1205" t="s">
        <v>1500</v>
      </c>
      <c r="F1205" t="s">
        <v>2347</v>
      </c>
      <c r="G1205" t="s">
        <v>2923</v>
      </c>
      <c r="H1205" t="s">
        <v>2334</v>
      </c>
      <c r="I1205">
        <v>1</v>
      </c>
      <c r="J1205" t="s">
        <v>2322</v>
      </c>
      <c r="K1205">
        <v>0.12280701754386</v>
      </c>
      <c r="L1205" t="s">
        <v>249</v>
      </c>
      <c r="M1205">
        <v>3.4428642738379401E-3</v>
      </c>
      <c r="N1205">
        <v>3.4428642738379401E-3</v>
      </c>
      <c r="O1205">
        <v>1</v>
      </c>
      <c r="P1205">
        <v>3.4428642738379401E-3</v>
      </c>
      <c r="Q1205">
        <v>0</v>
      </c>
      <c r="R1205">
        <v>0.31727579393572602</v>
      </c>
      <c r="S1205" t="s">
        <v>2323</v>
      </c>
      <c r="T1205" t="s">
        <v>249</v>
      </c>
      <c r="U1205" t="s">
        <v>3636</v>
      </c>
      <c r="V1205" t="s">
        <v>3637</v>
      </c>
      <c r="W1205" t="s">
        <v>3636</v>
      </c>
      <c r="X1205">
        <v>0</v>
      </c>
      <c r="Y1205" t="s">
        <v>3638</v>
      </c>
      <c r="Z1205" t="s">
        <v>3636</v>
      </c>
      <c r="AA1205" t="s">
        <v>3639</v>
      </c>
      <c r="AB1205" t="s">
        <v>3650</v>
      </c>
    </row>
    <row r="1206" spans="1:28">
      <c r="A1206">
        <v>1</v>
      </c>
      <c r="B1206">
        <v>1632002</v>
      </c>
      <c r="C1206" s="28">
        <v>5.6325136295313701E-6</v>
      </c>
      <c r="D1206">
        <v>54</v>
      </c>
      <c r="E1206" t="s">
        <v>1500</v>
      </c>
      <c r="F1206" t="s">
        <v>2347</v>
      </c>
      <c r="G1206" t="s">
        <v>3791</v>
      </c>
      <c r="H1206" t="s">
        <v>2321</v>
      </c>
      <c r="I1206">
        <v>2</v>
      </c>
      <c r="J1206" t="s">
        <v>2329</v>
      </c>
      <c r="K1206">
        <v>0.19298245614035101</v>
      </c>
      <c r="L1206">
        <v>0.27278137959313498</v>
      </c>
      <c r="M1206">
        <v>3.4347769312047202E-3</v>
      </c>
      <c r="N1206">
        <v>3.4347769312047202E-3</v>
      </c>
      <c r="O1206">
        <v>1</v>
      </c>
      <c r="P1206">
        <v>7.4701430285392797E-3</v>
      </c>
      <c r="Q1206">
        <v>0</v>
      </c>
      <c r="R1206">
        <v>0.31726714842232201</v>
      </c>
      <c r="S1206" t="s">
        <v>2323</v>
      </c>
      <c r="T1206" t="s">
        <v>249</v>
      </c>
      <c r="U1206" t="s">
        <v>3757</v>
      </c>
      <c r="V1206" t="s">
        <v>3792</v>
      </c>
      <c r="W1206" t="s">
        <v>3757</v>
      </c>
      <c r="X1206">
        <v>0</v>
      </c>
      <c r="Y1206" t="s">
        <v>3792</v>
      </c>
      <c r="Z1206" t="s">
        <v>3757</v>
      </c>
      <c r="AA1206" t="s">
        <v>2497</v>
      </c>
      <c r="AB1206" t="s">
        <v>3758</v>
      </c>
    </row>
    <row r="1207" spans="1:28">
      <c r="A1207">
        <v>1</v>
      </c>
      <c r="B1207">
        <v>3210114</v>
      </c>
      <c r="C1207" s="28">
        <v>5.6327573800726996E-6</v>
      </c>
      <c r="D1207">
        <v>117</v>
      </c>
      <c r="E1207" t="s">
        <v>1377</v>
      </c>
      <c r="F1207" t="s">
        <v>2319</v>
      </c>
      <c r="G1207" t="s">
        <v>2334</v>
      </c>
      <c r="H1207" t="s">
        <v>2320</v>
      </c>
      <c r="I1207">
        <v>1</v>
      </c>
      <c r="J1207" t="s">
        <v>2493</v>
      </c>
      <c r="K1207">
        <v>0.47368421052631599</v>
      </c>
      <c r="L1207">
        <v>3.9580552322140597E-2</v>
      </c>
      <c r="M1207">
        <v>0.78860707340515301</v>
      </c>
      <c r="N1207">
        <v>0.78860707340515301</v>
      </c>
      <c r="O1207">
        <v>1</v>
      </c>
      <c r="P1207">
        <v>0.30826004614354902</v>
      </c>
      <c r="Q1207">
        <v>0</v>
      </c>
      <c r="R1207">
        <v>0.16150461419360099</v>
      </c>
      <c r="S1207" t="s">
        <v>2323</v>
      </c>
      <c r="T1207" t="s">
        <v>249</v>
      </c>
      <c r="U1207" t="s">
        <v>3035</v>
      </c>
      <c r="V1207" t="s">
        <v>3035</v>
      </c>
      <c r="W1207" t="s">
        <v>3035</v>
      </c>
      <c r="X1207">
        <v>1</v>
      </c>
      <c r="Y1207" t="s">
        <v>3035</v>
      </c>
      <c r="Z1207" t="s">
        <v>3035</v>
      </c>
      <c r="AA1207" t="s">
        <v>3036</v>
      </c>
      <c r="AB1207" t="s">
        <v>3036</v>
      </c>
    </row>
    <row r="1208" spans="1:28">
      <c r="A1208">
        <v>3</v>
      </c>
      <c r="B1208">
        <v>2067441</v>
      </c>
      <c r="C1208" s="28">
        <v>5.6703258130469799E-6</v>
      </c>
      <c r="D1208">
        <v>37</v>
      </c>
      <c r="E1208" t="s">
        <v>1452</v>
      </c>
      <c r="F1208" t="s">
        <v>2347</v>
      </c>
      <c r="G1208" t="s">
        <v>2334</v>
      </c>
      <c r="H1208" t="s">
        <v>3793</v>
      </c>
      <c r="I1208">
        <v>104</v>
      </c>
      <c r="J1208" t="s">
        <v>2322</v>
      </c>
      <c r="K1208">
        <v>0.19298245614035101</v>
      </c>
      <c r="L1208">
        <v>1.55495834265963E-2</v>
      </c>
      <c r="M1208" t="s">
        <v>249</v>
      </c>
      <c r="N1208" t="s">
        <v>249</v>
      </c>
      <c r="O1208">
        <v>1</v>
      </c>
      <c r="P1208">
        <v>1.7206258715871999E-2</v>
      </c>
      <c r="Q1208">
        <v>0</v>
      </c>
      <c r="R1208">
        <v>0.42687927533199699</v>
      </c>
      <c r="S1208" t="s">
        <v>2323</v>
      </c>
      <c r="T1208" t="s">
        <v>249</v>
      </c>
      <c r="U1208" t="s">
        <v>3794</v>
      </c>
      <c r="V1208" t="s">
        <v>3794</v>
      </c>
      <c r="W1208" t="s">
        <v>3795</v>
      </c>
      <c r="X1208">
        <v>0</v>
      </c>
      <c r="Y1208" t="s">
        <v>3796</v>
      </c>
      <c r="Z1208" t="s">
        <v>3797</v>
      </c>
      <c r="AA1208" t="s">
        <v>3798</v>
      </c>
      <c r="AB1208" t="s">
        <v>3799</v>
      </c>
    </row>
    <row r="1209" spans="1:28">
      <c r="A1209">
        <v>3</v>
      </c>
      <c r="B1209">
        <v>2067552</v>
      </c>
      <c r="C1209" s="28">
        <v>5.6703258130469799E-6</v>
      </c>
      <c r="D1209">
        <v>37</v>
      </c>
      <c r="E1209" t="s">
        <v>1452</v>
      </c>
      <c r="F1209" t="s">
        <v>2347</v>
      </c>
      <c r="G1209" t="s">
        <v>2848</v>
      </c>
      <c r="H1209" t="s">
        <v>2335</v>
      </c>
      <c r="I1209">
        <v>2</v>
      </c>
      <c r="J1209" t="s">
        <v>2322</v>
      </c>
      <c r="K1209">
        <v>0.19298245614035101</v>
      </c>
      <c r="L1209">
        <v>1.55495834265963E-2</v>
      </c>
      <c r="M1209" t="s">
        <v>249</v>
      </c>
      <c r="N1209" t="s">
        <v>249</v>
      </c>
      <c r="O1209">
        <v>1</v>
      </c>
      <c r="P1209">
        <v>1.7206258715871999E-2</v>
      </c>
      <c r="Q1209">
        <v>0</v>
      </c>
      <c r="R1209">
        <v>0.42687927533199699</v>
      </c>
      <c r="S1209" t="s">
        <v>2323</v>
      </c>
      <c r="T1209" t="s">
        <v>249</v>
      </c>
      <c r="U1209" t="s">
        <v>3794</v>
      </c>
      <c r="V1209" t="s">
        <v>3794</v>
      </c>
      <c r="W1209" t="s">
        <v>3795</v>
      </c>
      <c r="X1209">
        <v>0</v>
      </c>
      <c r="Y1209" t="s">
        <v>3796</v>
      </c>
      <c r="Z1209" t="s">
        <v>3797</v>
      </c>
      <c r="AA1209" t="s">
        <v>3798</v>
      </c>
      <c r="AB1209" t="s">
        <v>3799</v>
      </c>
    </row>
    <row r="1210" spans="1:28">
      <c r="A1210">
        <v>2</v>
      </c>
      <c r="B1210">
        <v>3863087</v>
      </c>
      <c r="C1210" s="28">
        <v>5.6927095153644E-6</v>
      </c>
      <c r="D1210">
        <v>74</v>
      </c>
      <c r="E1210" t="s">
        <v>1393</v>
      </c>
      <c r="F1210" t="s">
        <v>2319</v>
      </c>
      <c r="G1210" t="s">
        <v>2335</v>
      </c>
      <c r="H1210" t="s">
        <v>2334</v>
      </c>
      <c r="I1210">
        <v>1</v>
      </c>
      <c r="J1210" t="s">
        <v>2349</v>
      </c>
      <c r="K1210">
        <v>0.175438596491228</v>
      </c>
      <c r="L1210">
        <v>5.1190362122912697E-2</v>
      </c>
      <c r="M1210" t="s">
        <v>249</v>
      </c>
      <c r="N1210" t="s">
        <v>249</v>
      </c>
      <c r="O1210">
        <v>0</v>
      </c>
      <c r="P1210">
        <v>5.1190362122912697E-2</v>
      </c>
      <c r="Q1210">
        <v>0</v>
      </c>
      <c r="R1210">
        <v>0.24287546248785399</v>
      </c>
      <c r="S1210" t="s">
        <v>2323</v>
      </c>
      <c r="T1210" t="s">
        <v>249</v>
      </c>
      <c r="U1210" t="s">
        <v>3800</v>
      </c>
      <c r="V1210" t="s">
        <v>3800</v>
      </c>
      <c r="W1210" t="s">
        <v>3800</v>
      </c>
      <c r="X1210">
        <v>1</v>
      </c>
      <c r="Y1210" t="s">
        <v>3801</v>
      </c>
      <c r="Z1210" t="s">
        <v>3801</v>
      </c>
      <c r="AA1210" t="s">
        <v>3802</v>
      </c>
      <c r="AB1210" t="s">
        <v>3802</v>
      </c>
    </row>
    <row r="1211" spans="1:28">
      <c r="A1211">
        <v>2</v>
      </c>
      <c r="B1211">
        <v>3864947</v>
      </c>
      <c r="C1211" s="28">
        <v>5.6927095153644E-6</v>
      </c>
      <c r="D1211">
        <v>74</v>
      </c>
      <c r="E1211" t="s">
        <v>1393</v>
      </c>
      <c r="F1211" t="s">
        <v>2319</v>
      </c>
      <c r="G1211" t="s">
        <v>2321</v>
      </c>
      <c r="H1211" t="s">
        <v>2320</v>
      </c>
      <c r="I1211">
        <v>1</v>
      </c>
      <c r="J1211" t="s">
        <v>2329</v>
      </c>
      <c r="K1211">
        <v>0.175438596491228</v>
      </c>
      <c r="L1211">
        <v>5.1190362122912697E-2</v>
      </c>
      <c r="M1211" t="s">
        <v>249</v>
      </c>
      <c r="N1211" t="s">
        <v>249</v>
      </c>
      <c r="O1211">
        <v>0</v>
      </c>
      <c r="P1211">
        <v>5.1190362122912697E-2</v>
      </c>
      <c r="Q1211">
        <v>0</v>
      </c>
      <c r="R1211">
        <v>0.24287546248785399</v>
      </c>
      <c r="S1211" t="s">
        <v>2323</v>
      </c>
      <c r="T1211" t="s">
        <v>2337</v>
      </c>
      <c r="U1211" t="s">
        <v>3800</v>
      </c>
      <c r="V1211" t="s">
        <v>3800</v>
      </c>
      <c r="W1211" t="s">
        <v>3800</v>
      </c>
      <c r="X1211">
        <v>1</v>
      </c>
      <c r="Y1211" t="s">
        <v>3801</v>
      </c>
      <c r="Z1211" t="s">
        <v>3801</v>
      </c>
      <c r="AA1211" t="s">
        <v>3802</v>
      </c>
      <c r="AB1211" t="s">
        <v>3802</v>
      </c>
    </row>
    <row r="1212" spans="1:28">
      <c r="A1212">
        <v>2</v>
      </c>
      <c r="B1212">
        <v>3866246</v>
      </c>
      <c r="C1212" s="28">
        <v>5.6927095153644E-6</v>
      </c>
      <c r="D1212">
        <v>74</v>
      </c>
      <c r="E1212" t="s">
        <v>1393</v>
      </c>
      <c r="F1212" t="s">
        <v>2319</v>
      </c>
      <c r="G1212" t="s">
        <v>2321</v>
      </c>
      <c r="H1212" t="s">
        <v>2320</v>
      </c>
      <c r="I1212">
        <v>1</v>
      </c>
      <c r="J1212" t="s">
        <v>2329</v>
      </c>
      <c r="K1212">
        <v>0.175438596491228</v>
      </c>
      <c r="L1212">
        <v>5.1190362122912697E-2</v>
      </c>
      <c r="M1212" t="s">
        <v>249</v>
      </c>
      <c r="N1212" t="s">
        <v>249</v>
      </c>
      <c r="O1212">
        <v>0</v>
      </c>
      <c r="P1212">
        <v>5.1190362122912697E-2</v>
      </c>
      <c r="Q1212">
        <v>0</v>
      </c>
      <c r="R1212">
        <v>0.24287546248785399</v>
      </c>
      <c r="S1212" t="s">
        <v>2323</v>
      </c>
      <c r="T1212" t="s">
        <v>2337</v>
      </c>
      <c r="U1212" t="s">
        <v>3800</v>
      </c>
      <c r="V1212" t="s">
        <v>3800</v>
      </c>
      <c r="W1212" t="s">
        <v>3800</v>
      </c>
      <c r="X1212">
        <v>1</v>
      </c>
      <c r="Y1212" t="s">
        <v>3801</v>
      </c>
      <c r="Z1212" t="s">
        <v>3801</v>
      </c>
      <c r="AA1212" t="s">
        <v>3802</v>
      </c>
      <c r="AB1212" t="s">
        <v>3802</v>
      </c>
    </row>
    <row r="1213" spans="1:28">
      <c r="A1213">
        <v>2</v>
      </c>
      <c r="B1213">
        <v>3867672</v>
      </c>
      <c r="C1213" s="28">
        <v>5.6927095153644E-6</v>
      </c>
      <c r="D1213">
        <v>74</v>
      </c>
      <c r="E1213" t="s">
        <v>1393</v>
      </c>
      <c r="F1213" t="s">
        <v>2319</v>
      </c>
      <c r="G1213" t="s">
        <v>2320</v>
      </c>
      <c r="H1213" t="s">
        <v>2321</v>
      </c>
      <c r="I1213">
        <v>1</v>
      </c>
      <c r="J1213" t="s">
        <v>2329</v>
      </c>
      <c r="K1213">
        <v>0.175438596491228</v>
      </c>
      <c r="L1213">
        <v>5.1190362122912697E-2</v>
      </c>
      <c r="M1213" t="s">
        <v>249</v>
      </c>
      <c r="N1213" t="s">
        <v>249</v>
      </c>
      <c r="O1213">
        <v>0</v>
      </c>
      <c r="P1213">
        <v>5.1190362122912697E-2</v>
      </c>
      <c r="Q1213">
        <v>0</v>
      </c>
      <c r="R1213">
        <v>0.24287546248785399</v>
      </c>
      <c r="S1213" t="s">
        <v>2323</v>
      </c>
      <c r="T1213" t="s">
        <v>2337</v>
      </c>
      <c r="U1213" t="s">
        <v>3803</v>
      </c>
      <c r="V1213" t="s">
        <v>3803</v>
      </c>
      <c r="W1213" t="s">
        <v>3803</v>
      </c>
      <c r="X1213">
        <v>1</v>
      </c>
      <c r="Y1213" t="s">
        <v>3803</v>
      </c>
      <c r="Z1213" t="s">
        <v>3803</v>
      </c>
      <c r="AA1213" t="s">
        <v>3804</v>
      </c>
      <c r="AB1213" t="s">
        <v>3804</v>
      </c>
    </row>
    <row r="1214" spans="1:28">
      <c r="A1214">
        <v>2</v>
      </c>
      <c r="B1214">
        <v>3867253</v>
      </c>
      <c r="C1214" s="28">
        <v>5.6927095153644E-6</v>
      </c>
      <c r="D1214">
        <v>74</v>
      </c>
      <c r="E1214" t="s">
        <v>1393</v>
      </c>
      <c r="F1214" t="s">
        <v>2319</v>
      </c>
      <c r="G1214" t="s">
        <v>2334</v>
      </c>
      <c r="H1214" t="s">
        <v>2335</v>
      </c>
      <c r="I1214">
        <v>1</v>
      </c>
      <c r="J1214" t="s">
        <v>2322</v>
      </c>
      <c r="K1214">
        <v>0.175438596491228</v>
      </c>
      <c r="L1214">
        <v>5.1190362122912697E-2</v>
      </c>
      <c r="M1214" t="s">
        <v>249</v>
      </c>
      <c r="N1214" t="s">
        <v>249</v>
      </c>
      <c r="O1214">
        <v>0</v>
      </c>
      <c r="P1214">
        <v>5.1190362122912697E-2</v>
      </c>
      <c r="Q1214">
        <v>0</v>
      </c>
      <c r="R1214">
        <v>0.24287546248785399</v>
      </c>
      <c r="S1214" t="s">
        <v>2323</v>
      </c>
      <c r="T1214" t="s">
        <v>249</v>
      </c>
      <c r="U1214" t="s">
        <v>3803</v>
      </c>
      <c r="V1214" t="s">
        <v>3803</v>
      </c>
      <c r="W1214" t="s">
        <v>3805</v>
      </c>
      <c r="X1214">
        <v>0</v>
      </c>
      <c r="Y1214" t="s">
        <v>3803</v>
      </c>
      <c r="Z1214" t="s">
        <v>3806</v>
      </c>
      <c r="AA1214" t="s">
        <v>3804</v>
      </c>
      <c r="AB1214" t="s">
        <v>3807</v>
      </c>
    </row>
    <row r="1215" spans="1:28">
      <c r="A1215">
        <v>3</v>
      </c>
      <c r="B1215">
        <v>683049</v>
      </c>
      <c r="C1215" s="28">
        <v>5.70730183061656E-6</v>
      </c>
      <c r="D1215">
        <v>74</v>
      </c>
      <c r="E1215" t="s">
        <v>1452</v>
      </c>
      <c r="F1215" t="s">
        <v>2319</v>
      </c>
      <c r="G1215" t="s">
        <v>2335</v>
      </c>
      <c r="H1215" t="s">
        <v>2334</v>
      </c>
      <c r="I1215">
        <v>1</v>
      </c>
      <c r="J1215" t="s">
        <v>2329</v>
      </c>
      <c r="K1215">
        <v>0.49122807017543901</v>
      </c>
      <c r="L1215">
        <v>1.2889180720090701E-2</v>
      </c>
      <c r="M1215">
        <v>1.23057226028755E-4</v>
      </c>
      <c r="N1215">
        <v>1.23057226028755E-4</v>
      </c>
      <c r="O1215">
        <v>2</v>
      </c>
      <c r="P1215" s="28">
        <v>2.2767339131168102E-5</v>
      </c>
      <c r="Q1215">
        <v>0</v>
      </c>
      <c r="R1215">
        <v>0.24282531709312499</v>
      </c>
      <c r="S1215" t="s">
        <v>2323</v>
      </c>
      <c r="T1215" t="s">
        <v>2337</v>
      </c>
      <c r="U1215" t="s">
        <v>3808</v>
      </c>
      <c r="V1215" t="s">
        <v>3808</v>
      </c>
      <c r="W1215" t="s">
        <v>3808</v>
      </c>
      <c r="X1215">
        <v>1</v>
      </c>
      <c r="Y1215" t="s">
        <v>3809</v>
      </c>
      <c r="Z1215" t="s">
        <v>3809</v>
      </c>
      <c r="AA1215" t="s">
        <v>3810</v>
      </c>
      <c r="AB1215" t="s">
        <v>3810</v>
      </c>
    </row>
    <row r="1216" spans="1:28">
      <c r="A1216">
        <v>1</v>
      </c>
      <c r="B1216">
        <v>3208992</v>
      </c>
      <c r="C1216" s="28">
        <v>5.8384150070336304E-6</v>
      </c>
      <c r="D1216">
        <v>156</v>
      </c>
      <c r="E1216" t="s">
        <v>1373</v>
      </c>
      <c r="F1216" t="s">
        <v>2319</v>
      </c>
      <c r="G1216" t="s">
        <v>2321</v>
      </c>
      <c r="H1216" t="s">
        <v>2320</v>
      </c>
      <c r="I1216">
        <v>1</v>
      </c>
      <c r="J1216" t="s">
        <v>2353</v>
      </c>
      <c r="K1216">
        <v>0.42105263157894701</v>
      </c>
      <c r="L1216">
        <v>0.179676736539198</v>
      </c>
      <c r="M1216">
        <v>0.40895363654811301</v>
      </c>
      <c r="N1216">
        <v>0.40895363654811301</v>
      </c>
      <c r="O1216">
        <v>0</v>
      </c>
      <c r="P1216">
        <v>0.26401855738327701</v>
      </c>
      <c r="Q1216">
        <v>0</v>
      </c>
      <c r="R1216">
        <v>0.123369406367312</v>
      </c>
      <c r="S1216" t="s">
        <v>2323</v>
      </c>
      <c r="T1216" t="s">
        <v>249</v>
      </c>
      <c r="U1216" t="s">
        <v>3032</v>
      </c>
      <c r="V1216" t="s">
        <v>3032</v>
      </c>
      <c r="W1216" t="s">
        <v>3032</v>
      </c>
      <c r="X1216">
        <v>1</v>
      </c>
      <c r="Y1216" t="s">
        <v>3033</v>
      </c>
      <c r="Z1216" t="s">
        <v>3033</v>
      </c>
      <c r="AA1216" t="s">
        <v>3034</v>
      </c>
      <c r="AB1216" t="s">
        <v>3034</v>
      </c>
    </row>
    <row r="1217" spans="1:28">
      <c r="A1217">
        <v>3</v>
      </c>
      <c r="B1217">
        <v>1705326</v>
      </c>
      <c r="C1217" s="28">
        <v>5.84275232815096E-6</v>
      </c>
      <c r="D1217">
        <v>74</v>
      </c>
      <c r="E1217" t="s">
        <v>1493</v>
      </c>
      <c r="F1217" t="s">
        <v>2319</v>
      </c>
      <c r="G1217" t="s">
        <v>2335</v>
      </c>
      <c r="H1217" t="s">
        <v>2334</v>
      </c>
      <c r="I1217">
        <v>1</v>
      </c>
      <c r="J1217" t="s">
        <v>2463</v>
      </c>
      <c r="K1217">
        <v>0.26315789473684198</v>
      </c>
      <c r="L1217">
        <v>0.269376208910871</v>
      </c>
      <c r="M1217">
        <v>0.122648179096258</v>
      </c>
      <c r="N1217">
        <v>0.122648179096258</v>
      </c>
      <c r="O1217">
        <v>0</v>
      </c>
      <c r="P1217">
        <v>0.14570249043103101</v>
      </c>
      <c r="Q1217">
        <v>0</v>
      </c>
      <c r="R1217">
        <v>0.24236574501338501</v>
      </c>
      <c r="S1217" t="s">
        <v>2323</v>
      </c>
      <c r="T1217" t="s">
        <v>249</v>
      </c>
      <c r="U1217" t="s">
        <v>2641</v>
      </c>
      <c r="V1217" t="s">
        <v>2642</v>
      </c>
      <c r="W1217" t="s">
        <v>2641</v>
      </c>
      <c r="X1217">
        <v>0</v>
      </c>
      <c r="Y1217" t="s">
        <v>2643</v>
      </c>
      <c r="Z1217" t="s">
        <v>2641</v>
      </c>
      <c r="AA1217" t="s">
        <v>2644</v>
      </c>
      <c r="AB1217" t="s">
        <v>2397</v>
      </c>
    </row>
    <row r="1218" spans="1:28">
      <c r="A1218">
        <v>1</v>
      </c>
      <c r="B1218">
        <v>1508003</v>
      </c>
      <c r="C1218" s="28">
        <v>5.9716395737871901E-6</v>
      </c>
      <c r="D1218">
        <v>74</v>
      </c>
      <c r="E1218" t="s">
        <v>1401</v>
      </c>
      <c r="F1218" t="s">
        <v>2319</v>
      </c>
      <c r="G1218" t="s">
        <v>2320</v>
      </c>
      <c r="H1218" t="s">
        <v>2321</v>
      </c>
      <c r="I1218">
        <v>1</v>
      </c>
      <c r="J1218" t="s">
        <v>2322</v>
      </c>
      <c r="K1218">
        <v>0.157894736842105</v>
      </c>
      <c r="L1218">
        <v>8.2201583660876099E-2</v>
      </c>
      <c r="M1218">
        <v>2.6708888498712498E-2</v>
      </c>
      <c r="N1218">
        <v>2.6708888498712498E-2</v>
      </c>
      <c r="O1218">
        <v>1</v>
      </c>
      <c r="P1218">
        <v>1.5634993138659199E-2</v>
      </c>
      <c r="Q1218">
        <v>0</v>
      </c>
      <c r="R1218">
        <v>0.241938013956985</v>
      </c>
      <c r="S1218" t="s">
        <v>2323</v>
      </c>
      <c r="T1218" t="s">
        <v>249</v>
      </c>
      <c r="U1218" t="s">
        <v>3577</v>
      </c>
      <c r="V1218" t="s">
        <v>3578</v>
      </c>
      <c r="W1218" t="s">
        <v>3577</v>
      </c>
      <c r="X1218">
        <v>0</v>
      </c>
      <c r="Y1218" t="s">
        <v>3579</v>
      </c>
      <c r="Z1218" t="s">
        <v>3577</v>
      </c>
      <c r="AA1218" t="s">
        <v>3580</v>
      </c>
      <c r="AB1218" t="s">
        <v>3581</v>
      </c>
    </row>
    <row r="1219" spans="1:28">
      <c r="A1219">
        <v>3</v>
      </c>
      <c r="B1219">
        <v>1643247</v>
      </c>
      <c r="C1219" s="28">
        <v>5.97296103113252E-6</v>
      </c>
      <c r="D1219">
        <v>54</v>
      </c>
      <c r="E1219" t="s">
        <v>1462</v>
      </c>
      <c r="F1219" t="s">
        <v>2347</v>
      </c>
      <c r="G1219" t="s">
        <v>2334</v>
      </c>
      <c r="H1219" t="s">
        <v>3811</v>
      </c>
      <c r="I1219">
        <v>2</v>
      </c>
      <c r="J1219" t="s">
        <v>2353</v>
      </c>
      <c r="K1219">
        <v>0.19298245614035101</v>
      </c>
      <c r="L1219">
        <v>0.81387120808527702</v>
      </c>
      <c r="M1219">
        <v>2.7623123048410098E-2</v>
      </c>
      <c r="N1219">
        <v>2.7623123048410098E-2</v>
      </c>
      <c r="O1219">
        <v>1</v>
      </c>
      <c r="P1219">
        <v>0.107800822660528</v>
      </c>
      <c r="Q1219">
        <v>0</v>
      </c>
      <c r="R1219">
        <v>0.31584529614536999</v>
      </c>
      <c r="S1219" t="s">
        <v>2323</v>
      </c>
      <c r="T1219" t="s">
        <v>249</v>
      </c>
      <c r="U1219" t="s">
        <v>3812</v>
      </c>
      <c r="V1219" t="s">
        <v>3812</v>
      </c>
      <c r="W1219" t="s">
        <v>3812</v>
      </c>
      <c r="X1219">
        <v>1</v>
      </c>
      <c r="Y1219" t="s">
        <v>3813</v>
      </c>
      <c r="Z1219" t="s">
        <v>3813</v>
      </c>
      <c r="AA1219" t="s">
        <v>3814</v>
      </c>
      <c r="AB1219" t="s">
        <v>3814</v>
      </c>
    </row>
    <row r="1220" spans="1:28">
      <c r="A1220">
        <v>3</v>
      </c>
      <c r="B1220">
        <v>1643373</v>
      </c>
      <c r="C1220" s="28">
        <v>5.97296103113252E-6</v>
      </c>
      <c r="D1220">
        <v>54</v>
      </c>
      <c r="E1220" t="s">
        <v>1462</v>
      </c>
      <c r="F1220" t="s">
        <v>2347</v>
      </c>
      <c r="G1220" t="s">
        <v>2321</v>
      </c>
      <c r="H1220" t="s">
        <v>2925</v>
      </c>
      <c r="I1220">
        <v>1</v>
      </c>
      <c r="J1220" t="s">
        <v>2353</v>
      </c>
      <c r="K1220">
        <v>0.19298245614035101</v>
      </c>
      <c r="L1220">
        <v>0.81387120808527702</v>
      </c>
      <c r="M1220">
        <v>2.7623123048410098E-2</v>
      </c>
      <c r="N1220">
        <v>2.7623123048410098E-2</v>
      </c>
      <c r="O1220">
        <v>1</v>
      </c>
      <c r="P1220">
        <v>0.107800822660528</v>
      </c>
      <c r="Q1220">
        <v>0</v>
      </c>
      <c r="R1220">
        <v>0.31584529614536999</v>
      </c>
      <c r="S1220" t="s">
        <v>2323</v>
      </c>
      <c r="T1220" t="s">
        <v>249</v>
      </c>
      <c r="U1220" t="s">
        <v>3812</v>
      </c>
      <c r="V1220" t="s">
        <v>3812</v>
      </c>
      <c r="W1220" t="s">
        <v>3812</v>
      </c>
      <c r="X1220">
        <v>1</v>
      </c>
      <c r="Y1220" t="s">
        <v>3813</v>
      </c>
      <c r="Z1220" t="s">
        <v>3813</v>
      </c>
      <c r="AA1220" t="s">
        <v>3814</v>
      </c>
      <c r="AB1220" t="s">
        <v>3814</v>
      </c>
    </row>
    <row r="1221" spans="1:28">
      <c r="A1221">
        <v>3</v>
      </c>
      <c r="B1221">
        <v>1650540</v>
      </c>
      <c r="C1221" s="28">
        <v>5.97296103113252E-6</v>
      </c>
      <c r="D1221">
        <v>54</v>
      </c>
      <c r="E1221" t="s">
        <v>1462</v>
      </c>
      <c r="F1221" t="s">
        <v>2347</v>
      </c>
      <c r="G1221" t="s">
        <v>2334</v>
      </c>
      <c r="H1221" t="s">
        <v>2386</v>
      </c>
      <c r="I1221">
        <v>1</v>
      </c>
      <c r="J1221" t="s">
        <v>2349</v>
      </c>
      <c r="K1221">
        <v>1.7543859649122799E-2</v>
      </c>
      <c r="L1221" t="s">
        <v>249</v>
      </c>
      <c r="M1221" t="s">
        <v>249</v>
      </c>
      <c r="N1221" t="s">
        <v>249</v>
      </c>
      <c r="O1221">
        <v>0</v>
      </c>
      <c r="P1221" t="s">
        <v>249</v>
      </c>
      <c r="Q1221">
        <v>0</v>
      </c>
      <c r="R1221">
        <v>0.31584529614536999</v>
      </c>
      <c r="S1221" t="s">
        <v>2323</v>
      </c>
      <c r="T1221" t="s">
        <v>249</v>
      </c>
      <c r="U1221" t="s">
        <v>3815</v>
      </c>
      <c r="V1221" t="s">
        <v>3816</v>
      </c>
      <c r="W1221" t="s">
        <v>3816</v>
      </c>
      <c r="X1221">
        <v>1</v>
      </c>
      <c r="Y1221" t="s">
        <v>3816</v>
      </c>
      <c r="Z1221" t="s">
        <v>3816</v>
      </c>
      <c r="AA1221" t="s">
        <v>3817</v>
      </c>
      <c r="AB1221" t="s">
        <v>3817</v>
      </c>
    </row>
    <row r="1222" spans="1:28">
      <c r="A1222">
        <v>1</v>
      </c>
      <c r="B1222">
        <v>2062904</v>
      </c>
      <c r="C1222" s="28">
        <v>6.0241223361470299E-6</v>
      </c>
      <c r="D1222">
        <v>74</v>
      </c>
      <c r="E1222" t="s">
        <v>1477</v>
      </c>
      <c r="F1222" t="s">
        <v>2319</v>
      </c>
      <c r="G1222" t="s">
        <v>2321</v>
      </c>
      <c r="H1222" t="s">
        <v>2320</v>
      </c>
      <c r="I1222">
        <v>1</v>
      </c>
      <c r="J1222" t="s">
        <v>2329</v>
      </c>
      <c r="K1222">
        <v>0.47368421052631599</v>
      </c>
      <c r="L1222" t="s">
        <v>249</v>
      </c>
      <c r="M1222">
        <v>0.82551449724100001</v>
      </c>
      <c r="N1222">
        <v>0.82551449724100001</v>
      </c>
      <c r="O1222">
        <v>0</v>
      </c>
      <c r="P1222">
        <v>0.82551449724100001</v>
      </c>
      <c r="Q1222">
        <v>0</v>
      </c>
      <c r="R1222">
        <v>0.241766423313515</v>
      </c>
      <c r="S1222" t="s">
        <v>2323</v>
      </c>
      <c r="T1222" t="s">
        <v>2337</v>
      </c>
      <c r="U1222" t="s">
        <v>3402</v>
      </c>
      <c r="V1222" t="s">
        <v>3402</v>
      </c>
      <c r="W1222" t="s">
        <v>3402</v>
      </c>
      <c r="X1222">
        <v>1</v>
      </c>
      <c r="Y1222" t="s">
        <v>3403</v>
      </c>
      <c r="Z1222" t="s">
        <v>3403</v>
      </c>
      <c r="AA1222" t="s">
        <v>3404</v>
      </c>
      <c r="AB1222" t="s">
        <v>3404</v>
      </c>
    </row>
    <row r="1223" spans="1:28">
      <c r="A1223">
        <v>1</v>
      </c>
      <c r="B1223">
        <v>357470</v>
      </c>
      <c r="C1223" s="28">
        <v>6.0510769917593299E-6</v>
      </c>
      <c r="D1223">
        <v>74</v>
      </c>
      <c r="E1223" t="s">
        <v>1510</v>
      </c>
      <c r="F1223" t="s">
        <v>2319</v>
      </c>
      <c r="G1223" t="s">
        <v>2321</v>
      </c>
      <c r="H1223" t="s">
        <v>2334</v>
      </c>
      <c r="I1223">
        <v>1</v>
      </c>
      <c r="J1223" t="s">
        <v>2353</v>
      </c>
      <c r="K1223">
        <v>0.35087719298245601</v>
      </c>
      <c r="L1223">
        <v>0.191032655684021</v>
      </c>
      <c r="M1223">
        <v>0.328665854036026</v>
      </c>
      <c r="N1223">
        <v>0.328665854036026</v>
      </c>
      <c r="O1223">
        <v>0</v>
      </c>
      <c r="P1223">
        <v>0.236578855592184</v>
      </c>
      <c r="Q1223">
        <v>0</v>
      </c>
      <c r="R1223">
        <v>0.241678863323017</v>
      </c>
      <c r="S1223" t="s">
        <v>2323</v>
      </c>
      <c r="T1223" t="s">
        <v>249</v>
      </c>
      <c r="U1223" t="s">
        <v>3023</v>
      </c>
      <c r="V1223" t="s">
        <v>3023</v>
      </c>
      <c r="W1223" t="s">
        <v>3023</v>
      </c>
      <c r="X1223">
        <v>1</v>
      </c>
      <c r="Y1223" t="s">
        <v>3023</v>
      </c>
      <c r="Z1223" t="s">
        <v>3023</v>
      </c>
      <c r="AA1223" t="s">
        <v>2397</v>
      </c>
      <c r="AB1223" t="s">
        <v>2397</v>
      </c>
    </row>
    <row r="1224" spans="1:28">
      <c r="A1224">
        <v>1</v>
      </c>
      <c r="B1224">
        <v>358470</v>
      </c>
      <c r="C1224" s="28">
        <v>6.0510769917593299E-6</v>
      </c>
      <c r="D1224">
        <v>74</v>
      </c>
      <c r="E1224" t="s">
        <v>1510</v>
      </c>
      <c r="F1224" t="s">
        <v>2319</v>
      </c>
      <c r="G1224" t="s">
        <v>2335</v>
      </c>
      <c r="H1224" t="s">
        <v>2321</v>
      </c>
      <c r="I1224">
        <v>1</v>
      </c>
      <c r="J1224" t="s">
        <v>2329</v>
      </c>
      <c r="K1224">
        <v>0.35087719298245601</v>
      </c>
      <c r="L1224">
        <v>0.191032655684021</v>
      </c>
      <c r="M1224">
        <v>0.328665854036026</v>
      </c>
      <c r="N1224">
        <v>0.328665854036026</v>
      </c>
      <c r="O1224">
        <v>0</v>
      </c>
      <c r="P1224">
        <v>0.236578855592184</v>
      </c>
      <c r="Q1224">
        <v>0</v>
      </c>
      <c r="R1224">
        <v>0.241678863323017</v>
      </c>
      <c r="S1224" t="s">
        <v>2323</v>
      </c>
      <c r="T1224" t="s">
        <v>2330</v>
      </c>
      <c r="U1224" t="s">
        <v>3023</v>
      </c>
      <c r="V1224" t="s">
        <v>3023</v>
      </c>
      <c r="W1224" t="s">
        <v>3023</v>
      </c>
      <c r="X1224">
        <v>1</v>
      </c>
      <c r="Y1224" t="s">
        <v>3023</v>
      </c>
      <c r="Z1224" t="s">
        <v>3023</v>
      </c>
      <c r="AA1224" t="s">
        <v>2397</v>
      </c>
      <c r="AB1224" t="s">
        <v>2397</v>
      </c>
    </row>
    <row r="1225" spans="1:28">
      <c r="A1225">
        <v>2</v>
      </c>
      <c r="B1225">
        <v>4351357</v>
      </c>
      <c r="C1225" s="28">
        <v>6.08567683983271E-6</v>
      </c>
      <c r="D1225">
        <v>156</v>
      </c>
      <c r="E1225" t="s">
        <v>1509</v>
      </c>
      <c r="F1225" t="s">
        <v>2319</v>
      </c>
      <c r="G1225" t="s">
        <v>2320</v>
      </c>
      <c r="H1225" t="s">
        <v>2334</v>
      </c>
      <c r="I1225">
        <v>1</v>
      </c>
      <c r="J1225" t="s">
        <v>2322</v>
      </c>
      <c r="K1225">
        <v>0.38596491228070201</v>
      </c>
      <c r="L1225" t="s">
        <v>249</v>
      </c>
      <c r="M1225">
        <v>1.3748952666599299E-3</v>
      </c>
      <c r="N1225">
        <v>1.3748952666599299E-3</v>
      </c>
      <c r="O1225">
        <v>1</v>
      </c>
      <c r="P1225">
        <v>7.2828866560031304E-4</v>
      </c>
      <c r="Q1225">
        <v>0</v>
      </c>
      <c r="R1225">
        <v>0.12292314795272501</v>
      </c>
      <c r="S1225" t="s">
        <v>2323</v>
      </c>
      <c r="T1225" t="s">
        <v>249</v>
      </c>
      <c r="U1225" t="s">
        <v>3818</v>
      </c>
      <c r="V1225" t="s">
        <v>3818</v>
      </c>
      <c r="W1225" t="s">
        <v>3819</v>
      </c>
      <c r="X1225">
        <v>0</v>
      </c>
      <c r="Y1225" t="s">
        <v>3820</v>
      </c>
      <c r="Z1225" t="s">
        <v>3821</v>
      </c>
      <c r="AA1225" t="s">
        <v>3822</v>
      </c>
      <c r="AB1225" t="s">
        <v>3823</v>
      </c>
    </row>
    <row r="1226" spans="1:28">
      <c r="A1226">
        <v>2</v>
      </c>
      <c r="B1226">
        <v>1437834</v>
      </c>
      <c r="C1226" s="28">
        <v>6.1006301898306799E-6</v>
      </c>
      <c r="D1226">
        <v>37</v>
      </c>
      <c r="E1226" t="s">
        <v>1415</v>
      </c>
      <c r="F1226" t="s">
        <v>2347</v>
      </c>
      <c r="G1226" t="s">
        <v>2335</v>
      </c>
      <c r="H1226" t="s">
        <v>3824</v>
      </c>
      <c r="I1226">
        <v>4</v>
      </c>
      <c r="J1226" t="s">
        <v>2329</v>
      </c>
      <c r="K1226">
        <v>8.7719298245614002E-2</v>
      </c>
      <c r="L1226" t="s">
        <v>249</v>
      </c>
      <c r="M1226" t="s">
        <v>249</v>
      </c>
      <c r="N1226" t="s">
        <v>249</v>
      </c>
      <c r="O1226">
        <v>0</v>
      </c>
      <c r="P1226" t="s">
        <v>249</v>
      </c>
      <c r="Q1226">
        <v>0</v>
      </c>
      <c r="R1226">
        <v>0.42470639717337499</v>
      </c>
      <c r="S1226" t="s">
        <v>2323</v>
      </c>
      <c r="T1226" t="s">
        <v>249</v>
      </c>
      <c r="U1226" t="s">
        <v>3686</v>
      </c>
      <c r="V1226" t="s">
        <v>2633</v>
      </c>
      <c r="W1226" t="s">
        <v>3686</v>
      </c>
      <c r="X1226">
        <v>0</v>
      </c>
      <c r="Y1226" t="s">
        <v>2633</v>
      </c>
      <c r="Z1226" t="s">
        <v>3686</v>
      </c>
      <c r="AA1226" t="s">
        <v>2634</v>
      </c>
      <c r="AB1226" t="s">
        <v>3687</v>
      </c>
    </row>
    <row r="1227" spans="1:28">
      <c r="A1227">
        <v>1</v>
      </c>
      <c r="B1227">
        <v>3210593</v>
      </c>
      <c r="C1227" s="28">
        <v>6.1790536312751797E-6</v>
      </c>
      <c r="D1227">
        <v>117</v>
      </c>
      <c r="E1227" t="s">
        <v>1377</v>
      </c>
      <c r="F1227" t="s">
        <v>2319</v>
      </c>
      <c r="G1227" t="s">
        <v>2320</v>
      </c>
      <c r="H1227" t="s">
        <v>2321</v>
      </c>
      <c r="I1227">
        <v>1</v>
      </c>
      <c r="J1227" t="s">
        <v>2329</v>
      </c>
      <c r="K1227">
        <v>0.36842105263157898</v>
      </c>
      <c r="L1227">
        <v>3.9580552322140701E-2</v>
      </c>
      <c r="M1227">
        <v>0.76435396048123605</v>
      </c>
      <c r="N1227">
        <v>0.76435396048123605</v>
      </c>
      <c r="O1227">
        <v>1</v>
      </c>
      <c r="P1227">
        <v>0.30269159513926103</v>
      </c>
      <c r="Q1227">
        <v>0</v>
      </c>
      <c r="R1227">
        <v>0.16023382995729801</v>
      </c>
      <c r="S1227" t="s">
        <v>2323</v>
      </c>
      <c r="T1227" t="s">
        <v>2330</v>
      </c>
      <c r="U1227" t="s">
        <v>3035</v>
      </c>
      <c r="V1227" t="s">
        <v>3035</v>
      </c>
      <c r="W1227" t="s">
        <v>3035</v>
      </c>
      <c r="X1227">
        <v>1</v>
      </c>
      <c r="Y1227" t="s">
        <v>3035</v>
      </c>
      <c r="Z1227" t="s">
        <v>3035</v>
      </c>
      <c r="AA1227" t="s">
        <v>3036</v>
      </c>
      <c r="AB1227" t="s">
        <v>3036</v>
      </c>
    </row>
    <row r="1228" spans="1:28">
      <c r="A1228">
        <v>2</v>
      </c>
      <c r="B1228">
        <v>627645</v>
      </c>
      <c r="C1228" s="28">
        <v>6.1917022314575296E-6</v>
      </c>
      <c r="D1228">
        <v>74</v>
      </c>
      <c r="E1228" t="s">
        <v>1477</v>
      </c>
      <c r="F1228" t="s">
        <v>2319</v>
      </c>
      <c r="G1228" t="s">
        <v>2334</v>
      </c>
      <c r="H1228" t="s">
        <v>2320</v>
      </c>
      <c r="I1228">
        <v>1</v>
      </c>
      <c r="J1228" t="s">
        <v>2322</v>
      </c>
      <c r="K1228">
        <v>0.43859649122806998</v>
      </c>
      <c r="L1228" t="s">
        <v>249</v>
      </c>
      <c r="M1228">
        <v>0.115382541748161</v>
      </c>
      <c r="N1228">
        <v>0.115382541748161</v>
      </c>
      <c r="O1228">
        <v>0</v>
      </c>
      <c r="P1228">
        <v>0.115382541748161</v>
      </c>
      <c r="Q1228">
        <v>0</v>
      </c>
      <c r="R1228">
        <v>0.24122815071129999</v>
      </c>
      <c r="S1228" t="s">
        <v>2323</v>
      </c>
      <c r="T1228" t="s">
        <v>249</v>
      </c>
      <c r="U1228" t="s">
        <v>3825</v>
      </c>
      <c r="V1228" t="s">
        <v>3826</v>
      </c>
      <c r="W1228" t="s">
        <v>3825</v>
      </c>
      <c r="X1228">
        <v>0</v>
      </c>
      <c r="Y1228" t="s">
        <v>3827</v>
      </c>
      <c r="Z1228" t="s">
        <v>3828</v>
      </c>
      <c r="AA1228" t="s">
        <v>3829</v>
      </c>
      <c r="AB1228" t="s">
        <v>3830</v>
      </c>
    </row>
    <row r="1229" spans="1:28">
      <c r="A1229">
        <v>2</v>
      </c>
      <c r="B1229">
        <v>1455360</v>
      </c>
      <c r="C1229" s="28">
        <v>6.2127655191041097E-6</v>
      </c>
      <c r="D1229">
        <v>54</v>
      </c>
      <c r="E1229" t="s">
        <v>1500</v>
      </c>
      <c r="F1229" t="s">
        <v>2347</v>
      </c>
      <c r="G1229" t="s">
        <v>2949</v>
      </c>
      <c r="H1229" t="s">
        <v>2320</v>
      </c>
      <c r="I1229">
        <v>1</v>
      </c>
      <c r="J1229" t="s">
        <v>2322</v>
      </c>
      <c r="K1229">
        <v>0.157894736842105</v>
      </c>
      <c r="L1229" t="s">
        <v>249</v>
      </c>
      <c r="M1229">
        <v>4.7025978573565202E-3</v>
      </c>
      <c r="N1229">
        <v>4.7025978573565202E-3</v>
      </c>
      <c r="O1229">
        <v>1</v>
      </c>
      <c r="P1229">
        <v>4.7025978573565202E-3</v>
      </c>
      <c r="Q1229">
        <v>0</v>
      </c>
      <c r="R1229">
        <v>0.31489012728529597</v>
      </c>
      <c r="S1229" t="s">
        <v>2323</v>
      </c>
      <c r="T1229" t="s">
        <v>249</v>
      </c>
      <c r="U1229" t="s">
        <v>3831</v>
      </c>
      <c r="V1229" t="s">
        <v>3831</v>
      </c>
      <c r="W1229" t="s">
        <v>3832</v>
      </c>
      <c r="X1229">
        <v>0</v>
      </c>
      <c r="Y1229" t="s">
        <v>3831</v>
      </c>
      <c r="Z1229" t="s">
        <v>3833</v>
      </c>
      <c r="AA1229" t="s">
        <v>2649</v>
      </c>
      <c r="AB1229" t="s">
        <v>3834</v>
      </c>
    </row>
    <row r="1230" spans="1:28">
      <c r="A1230">
        <v>1</v>
      </c>
      <c r="B1230">
        <v>794410</v>
      </c>
      <c r="C1230" s="28">
        <v>6.2210489579805997E-6</v>
      </c>
      <c r="D1230">
        <v>74</v>
      </c>
      <c r="E1230" t="s">
        <v>1387</v>
      </c>
      <c r="F1230" t="s">
        <v>2319</v>
      </c>
      <c r="G1230" t="s">
        <v>2335</v>
      </c>
      <c r="H1230" t="s">
        <v>2334</v>
      </c>
      <c r="I1230">
        <v>1</v>
      </c>
      <c r="J1230" t="s">
        <v>2322</v>
      </c>
      <c r="K1230">
        <v>0.42105263157894701</v>
      </c>
      <c r="L1230">
        <v>2.2516586556755099E-2</v>
      </c>
      <c r="M1230">
        <v>1.04132252482016E-2</v>
      </c>
      <c r="N1230">
        <v>1.04132252482016E-2</v>
      </c>
      <c r="O1230">
        <v>2</v>
      </c>
      <c r="P1230">
        <v>6.99202978061347E-3</v>
      </c>
      <c r="Q1230">
        <v>0</v>
      </c>
      <c r="R1230">
        <v>0.24113535608331799</v>
      </c>
      <c r="S1230" t="s">
        <v>2323</v>
      </c>
      <c r="T1230" t="s">
        <v>249</v>
      </c>
      <c r="U1230" t="s">
        <v>3835</v>
      </c>
      <c r="V1230" t="s">
        <v>3836</v>
      </c>
      <c r="W1230" t="s">
        <v>3835</v>
      </c>
      <c r="X1230">
        <v>0</v>
      </c>
      <c r="Y1230" t="s">
        <v>3837</v>
      </c>
      <c r="Z1230" t="s">
        <v>3838</v>
      </c>
      <c r="AA1230" t="s">
        <v>3839</v>
      </c>
      <c r="AB1230" t="s">
        <v>3840</v>
      </c>
    </row>
    <row r="1231" spans="1:28">
      <c r="A1231">
        <v>1</v>
      </c>
      <c r="B1231">
        <v>702444</v>
      </c>
      <c r="C1231" s="28">
        <v>6.2943953839676599E-6</v>
      </c>
      <c r="D1231">
        <v>74</v>
      </c>
      <c r="E1231" t="s">
        <v>1513</v>
      </c>
      <c r="F1231" t="s">
        <v>2319</v>
      </c>
      <c r="G1231" t="s">
        <v>2321</v>
      </c>
      <c r="H1231" t="s">
        <v>2334</v>
      </c>
      <c r="I1231">
        <v>1</v>
      </c>
      <c r="J1231" t="s">
        <v>2418</v>
      </c>
      <c r="K1231">
        <v>0.35087719298245601</v>
      </c>
      <c r="L1231" t="s">
        <v>249</v>
      </c>
      <c r="M1231">
        <v>1.7468998508460901E-2</v>
      </c>
      <c r="N1231">
        <v>1.7468998508460901E-2</v>
      </c>
      <c r="O1231">
        <v>1</v>
      </c>
      <c r="P1231">
        <v>8.5362569435001506E-2</v>
      </c>
      <c r="Q1231">
        <v>0</v>
      </c>
      <c r="R1231">
        <v>0.24090529294148599</v>
      </c>
      <c r="S1231" t="s">
        <v>2323</v>
      </c>
      <c r="T1231" t="s">
        <v>2330</v>
      </c>
      <c r="U1231" t="s">
        <v>3841</v>
      </c>
      <c r="V1231" t="s">
        <v>3841</v>
      </c>
      <c r="W1231" t="s">
        <v>3841</v>
      </c>
      <c r="X1231">
        <v>1</v>
      </c>
      <c r="Y1231" t="s">
        <v>3842</v>
      </c>
      <c r="Z1231" t="s">
        <v>3842</v>
      </c>
      <c r="AA1231" t="s">
        <v>3843</v>
      </c>
      <c r="AB1231" t="s">
        <v>3843</v>
      </c>
    </row>
    <row r="1232" spans="1:28">
      <c r="A1232">
        <v>1</v>
      </c>
      <c r="B1232">
        <v>4916054</v>
      </c>
      <c r="C1232" s="28">
        <v>6.34317538998251E-6</v>
      </c>
      <c r="D1232">
        <v>47</v>
      </c>
      <c r="E1232" t="s">
        <v>1377</v>
      </c>
      <c r="F1232" t="s">
        <v>2347</v>
      </c>
      <c r="G1232" t="s">
        <v>3362</v>
      </c>
      <c r="H1232" t="s">
        <v>2335</v>
      </c>
      <c r="I1232">
        <v>2</v>
      </c>
      <c r="J1232" t="s">
        <v>2322</v>
      </c>
      <c r="K1232">
        <v>0.29824561403508798</v>
      </c>
      <c r="L1232">
        <v>4.54826428965397E-2</v>
      </c>
      <c r="M1232">
        <v>0.26143437396753999</v>
      </c>
      <c r="N1232">
        <v>0.26143437396753999</v>
      </c>
      <c r="O1232">
        <v>1</v>
      </c>
      <c r="P1232">
        <v>6.4590383344180102E-2</v>
      </c>
      <c r="Q1232">
        <v>0</v>
      </c>
      <c r="R1232">
        <v>0.351863732666294</v>
      </c>
      <c r="S1232" t="s">
        <v>2323</v>
      </c>
      <c r="T1232" t="s">
        <v>249</v>
      </c>
      <c r="U1232" t="s">
        <v>3145</v>
      </c>
      <c r="V1232" t="s">
        <v>3844</v>
      </c>
      <c r="W1232" t="s">
        <v>3145</v>
      </c>
      <c r="X1232">
        <v>0</v>
      </c>
      <c r="Y1232" t="s">
        <v>3845</v>
      </c>
      <c r="Z1232" t="s">
        <v>3145</v>
      </c>
      <c r="AA1232" t="s">
        <v>3846</v>
      </c>
      <c r="AB1232" t="s">
        <v>3149</v>
      </c>
    </row>
    <row r="1233" spans="1:28">
      <c r="A1233">
        <v>1</v>
      </c>
      <c r="B1233">
        <v>1721434</v>
      </c>
      <c r="C1233" s="28">
        <v>6.3647980210473203E-6</v>
      </c>
      <c r="D1233">
        <v>74</v>
      </c>
      <c r="E1233" t="s">
        <v>1423</v>
      </c>
      <c r="F1233" t="s">
        <v>2319</v>
      </c>
      <c r="G1233" t="s">
        <v>2334</v>
      </c>
      <c r="H1233" t="s">
        <v>2320</v>
      </c>
      <c r="I1233">
        <v>1</v>
      </c>
      <c r="J1233" t="s">
        <v>2353</v>
      </c>
      <c r="K1233">
        <v>0.140350877192982</v>
      </c>
      <c r="L1233">
        <v>9.3686835389281506E-2</v>
      </c>
      <c r="M1233">
        <v>1.8835396457636099E-3</v>
      </c>
      <c r="N1233">
        <v>1.8835396457636099E-3</v>
      </c>
      <c r="O1233">
        <v>1</v>
      </c>
      <c r="P1233">
        <v>1.70152557951865E-3</v>
      </c>
      <c r="Q1233">
        <v>0</v>
      </c>
      <c r="R1233">
        <v>0.24068691618684701</v>
      </c>
      <c r="S1233" t="s">
        <v>2323</v>
      </c>
      <c r="T1233" t="s">
        <v>249</v>
      </c>
      <c r="U1233" t="s">
        <v>3847</v>
      </c>
      <c r="V1233" t="s">
        <v>3847</v>
      </c>
      <c r="W1233" t="s">
        <v>3847</v>
      </c>
      <c r="X1233">
        <v>1</v>
      </c>
      <c r="Y1233" t="s">
        <v>3848</v>
      </c>
      <c r="Z1233" t="s">
        <v>3848</v>
      </c>
      <c r="AA1233" t="s">
        <v>3849</v>
      </c>
      <c r="AB1233" t="s">
        <v>3849</v>
      </c>
    </row>
    <row r="1234" spans="1:28">
      <c r="A1234">
        <v>1</v>
      </c>
      <c r="B1234">
        <v>1721660</v>
      </c>
      <c r="C1234" s="28">
        <v>6.3647980210473203E-6</v>
      </c>
      <c r="D1234">
        <v>74</v>
      </c>
      <c r="E1234" t="s">
        <v>1423</v>
      </c>
      <c r="F1234" t="s">
        <v>2319</v>
      </c>
      <c r="G1234" t="s">
        <v>2320</v>
      </c>
      <c r="H1234" t="s">
        <v>2321</v>
      </c>
      <c r="I1234">
        <v>1</v>
      </c>
      <c r="J1234" t="s">
        <v>2353</v>
      </c>
      <c r="K1234">
        <v>0.140350877192982</v>
      </c>
      <c r="L1234">
        <v>9.3686835389281506E-2</v>
      </c>
      <c r="M1234">
        <v>1.8835396457636099E-3</v>
      </c>
      <c r="N1234">
        <v>1.8835396457636099E-3</v>
      </c>
      <c r="O1234">
        <v>1</v>
      </c>
      <c r="P1234">
        <v>1.70152557951865E-3</v>
      </c>
      <c r="Q1234">
        <v>0</v>
      </c>
      <c r="R1234">
        <v>0.24068691618684701</v>
      </c>
      <c r="S1234" t="s">
        <v>2323</v>
      </c>
      <c r="T1234" t="s">
        <v>249</v>
      </c>
      <c r="U1234" t="s">
        <v>3847</v>
      </c>
      <c r="V1234" t="s">
        <v>3847</v>
      </c>
      <c r="W1234" t="s">
        <v>3847</v>
      </c>
      <c r="X1234">
        <v>1</v>
      </c>
      <c r="Y1234" t="s">
        <v>3848</v>
      </c>
      <c r="Z1234" t="s">
        <v>3848</v>
      </c>
      <c r="AA1234" t="s">
        <v>3849</v>
      </c>
      <c r="AB1234" t="s">
        <v>3849</v>
      </c>
    </row>
    <row r="1235" spans="1:28">
      <c r="A1235">
        <v>1</v>
      </c>
      <c r="B1235">
        <v>1753858</v>
      </c>
      <c r="C1235" s="28">
        <v>6.3647980210473203E-6</v>
      </c>
      <c r="D1235">
        <v>74</v>
      </c>
      <c r="E1235" t="s">
        <v>1423</v>
      </c>
      <c r="F1235" t="s">
        <v>2319</v>
      </c>
      <c r="G1235" t="s">
        <v>2334</v>
      </c>
      <c r="H1235" t="s">
        <v>2335</v>
      </c>
      <c r="I1235">
        <v>1</v>
      </c>
      <c r="J1235" t="s">
        <v>2353</v>
      </c>
      <c r="K1235">
        <v>0.157894736842105</v>
      </c>
      <c r="L1235">
        <v>9.3686835389281506E-2</v>
      </c>
      <c r="M1235">
        <v>1.8835396457636099E-3</v>
      </c>
      <c r="N1235">
        <v>1.8835396457636099E-3</v>
      </c>
      <c r="O1235">
        <v>1</v>
      </c>
      <c r="P1235">
        <v>1.70152557951865E-3</v>
      </c>
      <c r="Q1235">
        <v>0</v>
      </c>
      <c r="R1235">
        <v>0.24068691618684701</v>
      </c>
      <c r="S1235" t="s">
        <v>2323</v>
      </c>
      <c r="T1235" t="s">
        <v>249</v>
      </c>
      <c r="U1235" t="s">
        <v>2457</v>
      </c>
      <c r="V1235" t="s">
        <v>2457</v>
      </c>
      <c r="W1235" t="s">
        <v>2457</v>
      </c>
      <c r="X1235">
        <v>1</v>
      </c>
      <c r="Y1235" t="s">
        <v>2460</v>
      </c>
      <c r="Z1235" t="s">
        <v>2460</v>
      </c>
      <c r="AA1235" t="s">
        <v>2462</v>
      </c>
      <c r="AB1235" t="s">
        <v>2462</v>
      </c>
    </row>
    <row r="1236" spans="1:28">
      <c r="A1236">
        <v>1</v>
      </c>
      <c r="B1236">
        <v>1752231</v>
      </c>
      <c r="C1236" s="28">
        <v>6.3647980210473203E-6</v>
      </c>
      <c r="D1236">
        <v>74</v>
      </c>
      <c r="E1236" t="s">
        <v>1423</v>
      </c>
      <c r="F1236" t="s">
        <v>2319</v>
      </c>
      <c r="G1236" t="s">
        <v>2321</v>
      </c>
      <c r="H1236" t="s">
        <v>2320</v>
      </c>
      <c r="I1236">
        <v>1</v>
      </c>
      <c r="J1236" t="s">
        <v>2418</v>
      </c>
      <c r="K1236">
        <v>0.140350877192982</v>
      </c>
      <c r="L1236">
        <v>9.3686835389281506E-2</v>
      </c>
      <c r="M1236">
        <v>1.8835396457636099E-3</v>
      </c>
      <c r="N1236">
        <v>1.8835396457636099E-3</v>
      </c>
      <c r="O1236">
        <v>1</v>
      </c>
      <c r="P1236">
        <v>1.70152557951865E-3</v>
      </c>
      <c r="Q1236">
        <v>0</v>
      </c>
      <c r="R1236">
        <v>0.24068691618684701</v>
      </c>
      <c r="S1236" t="s">
        <v>2323</v>
      </c>
      <c r="T1236" t="s">
        <v>2337</v>
      </c>
      <c r="U1236" t="s">
        <v>2933</v>
      </c>
      <c r="V1236" t="s">
        <v>2934</v>
      </c>
      <c r="W1236" t="s">
        <v>2934</v>
      </c>
      <c r="X1236">
        <v>1</v>
      </c>
      <c r="Y1236" t="s">
        <v>2935</v>
      </c>
      <c r="Z1236" t="s">
        <v>2935</v>
      </c>
      <c r="AA1236" t="s">
        <v>2937</v>
      </c>
      <c r="AB1236" t="s">
        <v>2937</v>
      </c>
    </row>
    <row r="1237" spans="1:28">
      <c r="A1237">
        <v>1</v>
      </c>
      <c r="B1237">
        <v>1752777</v>
      </c>
      <c r="C1237" s="28">
        <v>6.3647980210473203E-6</v>
      </c>
      <c r="D1237">
        <v>74</v>
      </c>
      <c r="E1237" t="s">
        <v>1423</v>
      </c>
      <c r="F1237" t="s">
        <v>2319</v>
      </c>
      <c r="G1237" t="s">
        <v>2320</v>
      </c>
      <c r="H1237" t="s">
        <v>2321</v>
      </c>
      <c r="I1237">
        <v>1</v>
      </c>
      <c r="J1237" t="s">
        <v>2418</v>
      </c>
      <c r="K1237">
        <v>0.157894736842105</v>
      </c>
      <c r="L1237">
        <v>9.3686835389281506E-2</v>
      </c>
      <c r="M1237">
        <v>1.8835396457636099E-3</v>
      </c>
      <c r="N1237">
        <v>1.8835396457636099E-3</v>
      </c>
      <c r="O1237">
        <v>1</v>
      </c>
      <c r="P1237">
        <v>1.70152557951865E-3</v>
      </c>
      <c r="Q1237">
        <v>0</v>
      </c>
      <c r="R1237">
        <v>0.24068691618684701</v>
      </c>
      <c r="S1237" t="s">
        <v>2323</v>
      </c>
      <c r="T1237" t="s">
        <v>2337</v>
      </c>
      <c r="U1237" t="s">
        <v>2933</v>
      </c>
      <c r="V1237" t="s">
        <v>2934</v>
      </c>
      <c r="W1237" t="s">
        <v>2934</v>
      </c>
      <c r="X1237">
        <v>1</v>
      </c>
      <c r="Y1237" t="s">
        <v>2935</v>
      </c>
      <c r="Z1237" t="s">
        <v>2935</v>
      </c>
      <c r="AA1237" t="s">
        <v>2937</v>
      </c>
      <c r="AB1237" t="s">
        <v>2937</v>
      </c>
    </row>
    <row r="1238" spans="1:28">
      <c r="A1238">
        <v>1</v>
      </c>
      <c r="B1238">
        <v>1729228</v>
      </c>
      <c r="C1238" s="28">
        <v>6.3647980210473203E-6</v>
      </c>
      <c r="D1238">
        <v>74</v>
      </c>
      <c r="E1238" t="s">
        <v>1423</v>
      </c>
      <c r="F1238" t="s">
        <v>2319</v>
      </c>
      <c r="G1238" t="s">
        <v>2334</v>
      </c>
      <c r="H1238" t="s">
        <v>2335</v>
      </c>
      <c r="I1238">
        <v>1</v>
      </c>
      <c r="J1238" t="s">
        <v>2349</v>
      </c>
      <c r="K1238">
        <v>0.140350877192982</v>
      </c>
      <c r="L1238">
        <v>9.3686835389281506E-2</v>
      </c>
      <c r="M1238">
        <v>1.8835396457636099E-3</v>
      </c>
      <c r="N1238">
        <v>1.8835396457636099E-3</v>
      </c>
      <c r="O1238">
        <v>1</v>
      </c>
      <c r="P1238">
        <v>1.70152557951865E-3</v>
      </c>
      <c r="Q1238">
        <v>0</v>
      </c>
      <c r="R1238">
        <v>0.24068691618684701</v>
      </c>
      <c r="S1238" t="s">
        <v>2323</v>
      </c>
      <c r="T1238" t="s">
        <v>249</v>
      </c>
      <c r="U1238" t="s">
        <v>3850</v>
      </c>
      <c r="V1238" t="s">
        <v>3851</v>
      </c>
      <c r="W1238" t="s">
        <v>3852</v>
      </c>
      <c r="X1238">
        <v>1</v>
      </c>
      <c r="Y1238" t="s">
        <v>3853</v>
      </c>
      <c r="Z1238" t="s">
        <v>3852</v>
      </c>
      <c r="AA1238" t="s">
        <v>3854</v>
      </c>
      <c r="AB1238" t="s">
        <v>3855</v>
      </c>
    </row>
    <row r="1239" spans="1:28">
      <c r="A1239">
        <v>1</v>
      </c>
      <c r="B1239">
        <v>1760892</v>
      </c>
      <c r="C1239" s="28">
        <v>6.3647980210473203E-6</v>
      </c>
      <c r="D1239">
        <v>74</v>
      </c>
      <c r="E1239" t="s">
        <v>1423</v>
      </c>
      <c r="F1239" t="s">
        <v>2319</v>
      </c>
      <c r="G1239" t="s">
        <v>2321</v>
      </c>
      <c r="H1239" t="s">
        <v>2334</v>
      </c>
      <c r="I1239">
        <v>1</v>
      </c>
      <c r="J1239" t="s">
        <v>2349</v>
      </c>
      <c r="K1239">
        <v>0.140350877192982</v>
      </c>
      <c r="L1239">
        <v>9.3686835389281506E-2</v>
      </c>
      <c r="M1239">
        <v>1.8835396457636099E-3</v>
      </c>
      <c r="N1239">
        <v>1.8835396457636099E-3</v>
      </c>
      <c r="O1239">
        <v>1</v>
      </c>
      <c r="P1239">
        <v>1.70152557951865E-3</v>
      </c>
      <c r="Q1239">
        <v>0</v>
      </c>
      <c r="R1239">
        <v>0.24068691618684701</v>
      </c>
      <c r="S1239" t="s">
        <v>2323</v>
      </c>
      <c r="T1239" t="s">
        <v>249</v>
      </c>
      <c r="U1239" t="s">
        <v>2932</v>
      </c>
      <c r="V1239" t="s">
        <v>2932</v>
      </c>
      <c r="W1239" t="s">
        <v>2932</v>
      </c>
      <c r="X1239">
        <v>1</v>
      </c>
      <c r="Y1239" t="s">
        <v>2932</v>
      </c>
      <c r="Z1239" t="s">
        <v>2932</v>
      </c>
      <c r="AA1239" t="s">
        <v>2397</v>
      </c>
      <c r="AB1239" t="s">
        <v>2397</v>
      </c>
    </row>
    <row r="1240" spans="1:28">
      <c r="A1240">
        <v>1</v>
      </c>
      <c r="B1240">
        <v>1729651</v>
      </c>
      <c r="C1240" s="28">
        <v>6.3647980210473203E-6</v>
      </c>
      <c r="D1240">
        <v>74</v>
      </c>
      <c r="E1240" t="s">
        <v>1423</v>
      </c>
      <c r="F1240" t="s">
        <v>2319</v>
      </c>
      <c r="G1240" t="s">
        <v>2320</v>
      </c>
      <c r="H1240" t="s">
        <v>2321</v>
      </c>
      <c r="I1240">
        <v>1</v>
      </c>
      <c r="J1240" t="s">
        <v>2746</v>
      </c>
      <c r="K1240">
        <v>0.157894736842105</v>
      </c>
      <c r="L1240">
        <v>9.3686835389281506E-2</v>
      </c>
      <c r="M1240">
        <v>1.8835396457636099E-3</v>
      </c>
      <c r="N1240">
        <v>1.8835396457636099E-3</v>
      </c>
      <c r="O1240">
        <v>1</v>
      </c>
      <c r="P1240">
        <v>1.70152557951865E-3</v>
      </c>
      <c r="Q1240">
        <v>0</v>
      </c>
      <c r="R1240">
        <v>0.24068691618684701</v>
      </c>
      <c r="S1240" t="s">
        <v>2323</v>
      </c>
      <c r="T1240" t="s">
        <v>2337</v>
      </c>
      <c r="U1240" t="s">
        <v>3850</v>
      </c>
      <c r="V1240" t="s">
        <v>3852</v>
      </c>
      <c r="W1240" t="s">
        <v>3852</v>
      </c>
      <c r="X1240">
        <v>1</v>
      </c>
      <c r="Y1240" t="s">
        <v>3852</v>
      </c>
      <c r="Z1240" t="s">
        <v>3852</v>
      </c>
      <c r="AA1240" t="s">
        <v>3855</v>
      </c>
      <c r="AB1240" t="s">
        <v>3855</v>
      </c>
    </row>
    <row r="1241" spans="1:28">
      <c r="A1241">
        <v>1</v>
      </c>
      <c r="B1241">
        <v>1729667</v>
      </c>
      <c r="C1241" s="28">
        <v>6.3647980210473203E-6</v>
      </c>
      <c r="D1241">
        <v>74</v>
      </c>
      <c r="E1241" t="s">
        <v>1423</v>
      </c>
      <c r="F1241" t="s">
        <v>2319</v>
      </c>
      <c r="G1241" t="s">
        <v>2321</v>
      </c>
      <c r="H1241" t="s">
        <v>2335</v>
      </c>
      <c r="I1241">
        <v>1</v>
      </c>
      <c r="J1241" t="s">
        <v>2746</v>
      </c>
      <c r="K1241">
        <v>0.140350877192982</v>
      </c>
      <c r="L1241">
        <v>9.3686835389281506E-2</v>
      </c>
      <c r="M1241">
        <v>1.8835396457636099E-3</v>
      </c>
      <c r="N1241">
        <v>1.8835396457636099E-3</v>
      </c>
      <c r="O1241">
        <v>1</v>
      </c>
      <c r="P1241">
        <v>1.70152557951865E-3</v>
      </c>
      <c r="Q1241">
        <v>0</v>
      </c>
      <c r="R1241">
        <v>0.24068691618684701</v>
      </c>
      <c r="S1241" t="s">
        <v>2323</v>
      </c>
      <c r="T1241" t="s">
        <v>2330</v>
      </c>
      <c r="U1241" t="s">
        <v>3850</v>
      </c>
      <c r="V1241" t="s">
        <v>3852</v>
      </c>
      <c r="W1241" t="s">
        <v>3852</v>
      </c>
      <c r="X1241">
        <v>1</v>
      </c>
      <c r="Y1241" t="s">
        <v>3852</v>
      </c>
      <c r="Z1241" t="s">
        <v>3852</v>
      </c>
      <c r="AA1241" t="s">
        <v>3855</v>
      </c>
      <c r="AB1241" t="s">
        <v>3855</v>
      </c>
    </row>
    <row r="1242" spans="1:28">
      <c r="A1242">
        <v>1</v>
      </c>
      <c r="B1242">
        <v>1723202</v>
      </c>
      <c r="C1242" s="28">
        <v>6.3647980210473203E-6</v>
      </c>
      <c r="D1242">
        <v>74</v>
      </c>
      <c r="E1242" t="s">
        <v>1423</v>
      </c>
      <c r="F1242" t="s">
        <v>2319</v>
      </c>
      <c r="G1242" t="s">
        <v>2334</v>
      </c>
      <c r="H1242" t="s">
        <v>2320</v>
      </c>
      <c r="I1242">
        <v>1</v>
      </c>
      <c r="J1242" t="s">
        <v>2329</v>
      </c>
      <c r="K1242">
        <v>0.140350877192982</v>
      </c>
      <c r="L1242">
        <v>9.3686835389281506E-2</v>
      </c>
      <c r="M1242">
        <v>1.8835396457636099E-3</v>
      </c>
      <c r="N1242">
        <v>1.8835396457636099E-3</v>
      </c>
      <c r="O1242">
        <v>1</v>
      </c>
      <c r="P1242">
        <v>1.70152557951865E-3</v>
      </c>
      <c r="Q1242">
        <v>0</v>
      </c>
      <c r="R1242">
        <v>0.24068691618684701</v>
      </c>
      <c r="S1242" t="s">
        <v>2323</v>
      </c>
      <c r="T1242" t="s">
        <v>2330</v>
      </c>
      <c r="U1242" t="s">
        <v>3856</v>
      </c>
      <c r="V1242" t="s">
        <v>3856</v>
      </c>
      <c r="W1242" t="s">
        <v>3856</v>
      </c>
      <c r="X1242">
        <v>1</v>
      </c>
      <c r="Y1242" t="s">
        <v>3857</v>
      </c>
      <c r="Z1242" t="s">
        <v>3857</v>
      </c>
      <c r="AA1242" t="s">
        <v>3858</v>
      </c>
      <c r="AB1242" t="s">
        <v>3858</v>
      </c>
    </row>
    <row r="1243" spans="1:28">
      <c r="A1243">
        <v>1</v>
      </c>
      <c r="B1243">
        <v>1726383</v>
      </c>
      <c r="C1243" s="28">
        <v>6.3647980210473203E-6</v>
      </c>
      <c r="D1243">
        <v>74</v>
      </c>
      <c r="E1243" t="s">
        <v>1423</v>
      </c>
      <c r="F1243" t="s">
        <v>2319</v>
      </c>
      <c r="G1243" t="s">
        <v>2334</v>
      </c>
      <c r="H1243" t="s">
        <v>2335</v>
      </c>
      <c r="I1243">
        <v>1</v>
      </c>
      <c r="J1243" t="s">
        <v>2329</v>
      </c>
      <c r="K1243">
        <v>0.140350877192982</v>
      </c>
      <c r="L1243">
        <v>9.3686835389281506E-2</v>
      </c>
      <c r="M1243">
        <v>1.8835396457636099E-3</v>
      </c>
      <c r="N1243">
        <v>1.8835396457636099E-3</v>
      </c>
      <c r="O1243">
        <v>1</v>
      </c>
      <c r="P1243">
        <v>1.70152557951865E-3</v>
      </c>
      <c r="Q1243">
        <v>0</v>
      </c>
      <c r="R1243">
        <v>0.24068691618684701</v>
      </c>
      <c r="S1243" t="s">
        <v>2323</v>
      </c>
      <c r="T1243" t="s">
        <v>2337</v>
      </c>
      <c r="U1243" t="s">
        <v>3851</v>
      </c>
      <c r="V1243" t="s">
        <v>3851</v>
      </c>
      <c r="W1243" t="s">
        <v>3851</v>
      </c>
      <c r="X1243">
        <v>1</v>
      </c>
      <c r="Y1243" t="s">
        <v>3853</v>
      </c>
      <c r="Z1243" t="s">
        <v>3853</v>
      </c>
      <c r="AA1243" t="s">
        <v>3854</v>
      </c>
      <c r="AB1243" t="s">
        <v>3854</v>
      </c>
    </row>
    <row r="1244" spans="1:28">
      <c r="A1244">
        <v>1</v>
      </c>
      <c r="B1244">
        <v>1726569</v>
      </c>
      <c r="C1244" s="28">
        <v>6.3647980210473203E-6</v>
      </c>
      <c r="D1244">
        <v>74</v>
      </c>
      <c r="E1244" t="s">
        <v>1423</v>
      </c>
      <c r="F1244" t="s">
        <v>2319</v>
      </c>
      <c r="G1244" t="s">
        <v>2334</v>
      </c>
      <c r="H1244" t="s">
        <v>2335</v>
      </c>
      <c r="I1244">
        <v>1</v>
      </c>
      <c r="J1244" t="s">
        <v>2329</v>
      </c>
      <c r="K1244">
        <v>0.140350877192982</v>
      </c>
      <c r="L1244">
        <v>9.3686835389281506E-2</v>
      </c>
      <c r="M1244">
        <v>1.8835396457636099E-3</v>
      </c>
      <c r="N1244">
        <v>1.8835396457636099E-3</v>
      </c>
      <c r="O1244">
        <v>1</v>
      </c>
      <c r="P1244">
        <v>1.70152557951865E-3</v>
      </c>
      <c r="Q1244">
        <v>0</v>
      </c>
      <c r="R1244">
        <v>0.24068691618684701</v>
      </c>
      <c r="S1244" t="s">
        <v>2323</v>
      </c>
      <c r="T1244" t="s">
        <v>2337</v>
      </c>
      <c r="U1244" t="s">
        <v>3851</v>
      </c>
      <c r="V1244" t="s">
        <v>3851</v>
      </c>
      <c r="W1244" t="s">
        <v>3851</v>
      </c>
      <c r="X1244">
        <v>1</v>
      </c>
      <c r="Y1244" t="s">
        <v>3853</v>
      </c>
      <c r="Z1244" t="s">
        <v>3853</v>
      </c>
      <c r="AA1244" t="s">
        <v>3854</v>
      </c>
      <c r="AB1244" t="s">
        <v>3854</v>
      </c>
    </row>
    <row r="1245" spans="1:28">
      <c r="A1245">
        <v>1</v>
      </c>
      <c r="B1245">
        <v>1750725</v>
      </c>
      <c r="C1245" s="28">
        <v>6.3647980210473203E-6</v>
      </c>
      <c r="D1245">
        <v>74</v>
      </c>
      <c r="E1245" t="s">
        <v>1423</v>
      </c>
      <c r="F1245" t="s">
        <v>2319</v>
      </c>
      <c r="G1245" t="s">
        <v>2334</v>
      </c>
      <c r="H1245" t="s">
        <v>2335</v>
      </c>
      <c r="I1245">
        <v>1</v>
      </c>
      <c r="J1245" t="s">
        <v>2329</v>
      </c>
      <c r="K1245">
        <v>0.157894736842105</v>
      </c>
      <c r="L1245">
        <v>9.3686835389281506E-2</v>
      </c>
      <c r="M1245">
        <v>1.8835396457636099E-3</v>
      </c>
      <c r="N1245">
        <v>1.8835396457636099E-3</v>
      </c>
      <c r="O1245">
        <v>1</v>
      </c>
      <c r="P1245">
        <v>1.70152557951865E-3</v>
      </c>
      <c r="Q1245">
        <v>0</v>
      </c>
      <c r="R1245">
        <v>0.24068691618684701</v>
      </c>
      <c r="S1245" t="s">
        <v>2323</v>
      </c>
      <c r="T1245" t="s">
        <v>2337</v>
      </c>
      <c r="U1245" t="s">
        <v>2933</v>
      </c>
      <c r="V1245" t="s">
        <v>2933</v>
      </c>
      <c r="W1245" t="s">
        <v>2934</v>
      </c>
      <c r="X1245">
        <v>1</v>
      </c>
      <c r="Y1245" t="s">
        <v>2936</v>
      </c>
      <c r="Z1245" t="s">
        <v>2935</v>
      </c>
      <c r="AA1245" t="s">
        <v>2938</v>
      </c>
      <c r="AB1245" t="s">
        <v>2937</v>
      </c>
    </row>
    <row r="1246" spans="1:28">
      <c r="A1246">
        <v>1</v>
      </c>
      <c r="B1246">
        <v>1762089</v>
      </c>
      <c r="C1246" s="28">
        <v>6.3647980210473203E-6</v>
      </c>
      <c r="D1246">
        <v>74</v>
      </c>
      <c r="E1246" t="s">
        <v>1423</v>
      </c>
      <c r="F1246" t="s">
        <v>2319</v>
      </c>
      <c r="G1246" t="s">
        <v>2335</v>
      </c>
      <c r="H1246" t="s">
        <v>2334</v>
      </c>
      <c r="I1246">
        <v>1</v>
      </c>
      <c r="J1246" t="s">
        <v>2329</v>
      </c>
      <c r="K1246">
        <v>0.140350877192982</v>
      </c>
      <c r="L1246">
        <v>9.3686835389281506E-2</v>
      </c>
      <c r="M1246">
        <v>1.8835396457636099E-3</v>
      </c>
      <c r="N1246">
        <v>1.8835396457636099E-3</v>
      </c>
      <c r="O1246">
        <v>1</v>
      </c>
      <c r="P1246">
        <v>1.70152557951865E-3</v>
      </c>
      <c r="Q1246">
        <v>0</v>
      </c>
      <c r="R1246">
        <v>0.24068691618684701</v>
      </c>
      <c r="S1246" t="s">
        <v>2323</v>
      </c>
      <c r="T1246" t="s">
        <v>2337</v>
      </c>
      <c r="U1246" t="s">
        <v>2939</v>
      </c>
      <c r="V1246" t="s">
        <v>2939</v>
      </c>
      <c r="W1246" t="s">
        <v>2939</v>
      </c>
      <c r="X1246">
        <v>1</v>
      </c>
      <c r="Y1246" t="s">
        <v>2940</v>
      </c>
      <c r="Z1246" t="s">
        <v>2940</v>
      </c>
      <c r="AA1246" t="s">
        <v>2941</v>
      </c>
      <c r="AB1246" t="s">
        <v>2941</v>
      </c>
    </row>
    <row r="1247" spans="1:28">
      <c r="A1247">
        <v>1</v>
      </c>
      <c r="B1247">
        <v>1721884</v>
      </c>
      <c r="C1247" s="28">
        <v>6.3647980210473203E-6</v>
      </c>
      <c r="D1247">
        <v>74</v>
      </c>
      <c r="E1247" t="s">
        <v>1423</v>
      </c>
      <c r="F1247" t="s">
        <v>2319</v>
      </c>
      <c r="G1247" t="s">
        <v>2321</v>
      </c>
      <c r="H1247" t="s">
        <v>2320</v>
      </c>
      <c r="I1247">
        <v>1</v>
      </c>
      <c r="J1247" t="s">
        <v>2322</v>
      </c>
      <c r="K1247">
        <v>0.157894736842105</v>
      </c>
      <c r="L1247">
        <v>9.3686835389281506E-2</v>
      </c>
      <c r="M1247">
        <v>1.8835396457636099E-3</v>
      </c>
      <c r="N1247">
        <v>1.8835396457636099E-3</v>
      </c>
      <c r="O1247">
        <v>1</v>
      </c>
      <c r="P1247">
        <v>1.70152557951865E-3</v>
      </c>
      <c r="Q1247">
        <v>0</v>
      </c>
      <c r="R1247">
        <v>0.24068691618684701</v>
      </c>
      <c r="S1247" t="s">
        <v>2323</v>
      </c>
      <c r="T1247" t="s">
        <v>249</v>
      </c>
      <c r="U1247" t="s">
        <v>3856</v>
      </c>
      <c r="V1247" t="s">
        <v>3847</v>
      </c>
      <c r="W1247" t="s">
        <v>3856</v>
      </c>
      <c r="X1247">
        <v>0</v>
      </c>
      <c r="Y1247" t="s">
        <v>3848</v>
      </c>
      <c r="Z1247" t="s">
        <v>3857</v>
      </c>
      <c r="AA1247" t="s">
        <v>3849</v>
      </c>
      <c r="AB1247" t="s">
        <v>3858</v>
      </c>
    </row>
    <row r="1248" spans="1:28">
      <c r="A1248">
        <v>1</v>
      </c>
      <c r="B1248">
        <v>795336</v>
      </c>
      <c r="C1248" s="28">
        <v>6.4602523248778201E-6</v>
      </c>
      <c r="D1248">
        <v>74</v>
      </c>
      <c r="E1248" t="s">
        <v>1387</v>
      </c>
      <c r="F1248" t="s">
        <v>2319</v>
      </c>
      <c r="G1248" t="s">
        <v>2334</v>
      </c>
      <c r="H1248" t="s">
        <v>2335</v>
      </c>
      <c r="I1248">
        <v>1</v>
      </c>
      <c r="J1248" t="s">
        <v>2329</v>
      </c>
      <c r="K1248">
        <v>0.38596491228070201</v>
      </c>
      <c r="L1248">
        <v>2.2516586556755099E-2</v>
      </c>
      <c r="M1248">
        <v>1.74090817447763E-2</v>
      </c>
      <c r="N1248">
        <v>1.74090817447763E-2</v>
      </c>
      <c r="O1248">
        <v>2</v>
      </c>
      <c r="P1248">
        <v>1.0514326494415201E-2</v>
      </c>
      <c r="Q1248">
        <v>0</v>
      </c>
      <c r="R1248">
        <v>0.240394576161438</v>
      </c>
      <c r="S1248" t="s">
        <v>2323</v>
      </c>
      <c r="T1248" t="s">
        <v>2337</v>
      </c>
      <c r="U1248" t="s">
        <v>3835</v>
      </c>
      <c r="V1248" t="s">
        <v>3835</v>
      </c>
      <c r="W1248" t="s">
        <v>3835</v>
      </c>
      <c r="X1248">
        <v>1</v>
      </c>
      <c r="Y1248" t="s">
        <v>3838</v>
      </c>
      <c r="Z1248" t="s">
        <v>3838</v>
      </c>
      <c r="AA1248" t="s">
        <v>3840</v>
      </c>
      <c r="AB1248" t="s">
        <v>3840</v>
      </c>
    </row>
    <row r="1249" spans="1:28">
      <c r="A1249">
        <v>1</v>
      </c>
      <c r="B1249">
        <v>795926</v>
      </c>
      <c r="C1249" s="28">
        <v>6.4602523248778201E-6</v>
      </c>
      <c r="D1249">
        <v>74</v>
      </c>
      <c r="E1249" t="s">
        <v>1387</v>
      </c>
      <c r="F1249" t="s">
        <v>2319</v>
      </c>
      <c r="G1249" t="s">
        <v>2320</v>
      </c>
      <c r="H1249" t="s">
        <v>2335</v>
      </c>
      <c r="I1249">
        <v>1</v>
      </c>
      <c r="J1249" t="s">
        <v>2329</v>
      </c>
      <c r="K1249">
        <v>0.38596491228070201</v>
      </c>
      <c r="L1249">
        <v>2.2516586556755099E-2</v>
      </c>
      <c r="M1249">
        <v>1.74090817447763E-2</v>
      </c>
      <c r="N1249">
        <v>1.74090817447763E-2</v>
      </c>
      <c r="O1249">
        <v>2</v>
      </c>
      <c r="P1249">
        <v>1.0514326494415201E-2</v>
      </c>
      <c r="Q1249">
        <v>0</v>
      </c>
      <c r="R1249">
        <v>0.240394576161438</v>
      </c>
      <c r="S1249" t="s">
        <v>2323</v>
      </c>
      <c r="T1249" t="s">
        <v>2337</v>
      </c>
      <c r="U1249" t="s">
        <v>3835</v>
      </c>
      <c r="V1249" t="s">
        <v>3835</v>
      </c>
      <c r="W1249" t="s">
        <v>3835</v>
      </c>
      <c r="X1249">
        <v>1</v>
      </c>
      <c r="Y1249" t="s">
        <v>3838</v>
      </c>
      <c r="Z1249" t="s">
        <v>3838</v>
      </c>
      <c r="AA1249" t="s">
        <v>3840</v>
      </c>
      <c r="AB1249" t="s">
        <v>3840</v>
      </c>
    </row>
    <row r="1250" spans="1:28">
      <c r="A1250">
        <v>1</v>
      </c>
      <c r="B1250">
        <v>794218</v>
      </c>
      <c r="C1250" s="28">
        <v>6.4602523248778201E-6</v>
      </c>
      <c r="D1250">
        <v>74</v>
      </c>
      <c r="E1250" t="s">
        <v>1387</v>
      </c>
      <c r="F1250" t="s">
        <v>2319</v>
      </c>
      <c r="G1250" t="s">
        <v>2335</v>
      </c>
      <c r="H1250" t="s">
        <v>2334</v>
      </c>
      <c r="I1250">
        <v>1</v>
      </c>
      <c r="J1250" t="s">
        <v>2322</v>
      </c>
      <c r="K1250">
        <v>0.38596491228070201</v>
      </c>
      <c r="L1250">
        <v>2.2516586556755099E-2</v>
      </c>
      <c r="M1250">
        <v>1.74090817447763E-2</v>
      </c>
      <c r="N1250">
        <v>1.74090817447763E-2</v>
      </c>
      <c r="O1250">
        <v>2</v>
      </c>
      <c r="P1250">
        <v>1.0514326494415201E-2</v>
      </c>
      <c r="Q1250">
        <v>0</v>
      </c>
      <c r="R1250">
        <v>0.240394576161438</v>
      </c>
      <c r="S1250" t="s">
        <v>2323</v>
      </c>
      <c r="T1250" t="s">
        <v>249</v>
      </c>
      <c r="U1250" t="s">
        <v>3859</v>
      </c>
      <c r="V1250" t="s">
        <v>3836</v>
      </c>
      <c r="W1250" t="s">
        <v>3859</v>
      </c>
      <c r="X1250">
        <v>0</v>
      </c>
      <c r="Y1250" t="s">
        <v>3837</v>
      </c>
      <c r="Z1250" t="s">
        <v>3859</v>
      </c>
      <c r="AA1250" t="s">
        <v>3839</v>
      </c>
      <c r="AB1250" t="s">
        <v>3860</v>
      </c>
    </row>
    <row r="1251" spans="1:28">
      <c r="A1251">
        <v>1</v>
      </c>
      <c r="B1251">
        <v>794231</v>
      </c>
      <c r="C1251" s="28">
        <v>6.4602523248778201E-6</v>
      </c>
      <c r="D1251">
        <v>74</v>
      </c>
      <c r="E1251" t="s">
        <v>1387</v>
      </c>
      <c r="F1251" t="s">
        <v>2319</v>
      </c>
      <c r="G1251" t="s">
        <v>2335</v>
      </c>
      <c r="H1251" t="s">
        <v>2334</v>
      </c>
      <c r="I1251">
        <v>1</v>
      </c>
      <c r="J1251" t="s">
        <v>2322</v>
      </c>
      <c r="K1251">
        <v>0.40350877192982498</v>
      </c>
      <c r="L1251">
        <v>2.2516586556755099E-2</v>
      </c>
      <c r="M1251">
        <v>1.74090817447763E-2</v>
      </c>
      <c r="N1251">
        <v>1.74090817447763E-2</v>
      </c>
      <c r="O1251">
        <v>2</v>
      </c>
      <c r="P1251">
        <v>1.0514326494415201E-2</v>
      </c>
      <c r="Q1251">
        <v>0</v>
      </c>
      <c r="R1251">
        <v>0.240394576161438</v>
      </c>
      <c r="S1251" t="s">
        <v>2323</v>
      </c>
      <c r="T1251" t="s">
        <v>249</v>
      </c>
      <c r="U1251" t="s">
        <v>3859</v>
      </c>
      <c r="V1251" t="s">
        <v>3836</v>
      </c>
      <c r="W1251" t="s">
        <v>3859</v>
      </c>
      <c r="X1251">
        <v>0</v>
      </c>
      <c r="Y1251" t="s">
        <v>3837</v>
      </c>
      <c r="Z1251" t="s">
        <v>3859</v>
      </c>
      <c r="AA1251" t="s">
        <v>3839</v>
      </c>
      <c r="AB1251" t="s">
        <v>3860</v>
      </c>
    </row>
    <row r="1252" spans="1:28">
      <c r="A1252">
        <v>1</v>
      </c>
      <c r="B1252">
        <v>794306</v>
      </c>
      <c r="C1252" s="28">
        <v>6.4602523248778201E-6</v>
      </c>
      <c r="D1252">
        <v>74</v>
      </c>
      <c r="E1252" t="s">
        <v>1387</v>
      </c>
      <c r="F1252" t="s">
        <v>2319</v>
      </c>
      <c r="G1252" t="s">
        <v>2334</v>
      </c>
      <c r="H1252" t="s">
        <v>2335</v>
      </c>
      <c r="I1252">
        <v>1</v>
      </c>
      <c r="J1252" t="s">
        <v>2322</v>
      </c>
      <c r="K1252">
        <v>0.40350877192982498</v>
      </c>
      <c r="L1252">
        <v>2.2516586556755099E-2</v>
      </c>
      <c r="M1252">
        <v>1.74090817447763E-2</v>
      </c>
      <c r="N1252">
        <v>1.74090817447763E-2</v>
      </c>
      <c r="O1252">
        <v>2</v>
      </c>
      <c r="P1252">
        <v>1.0514326494415201E-2</v>
      </c>
      <c r="Q1252">
        <v>0</v>
      </c>
      <c r="R1252">
        <v>0.240394576161438</v>
      </c>
      <c r="S1252" t="s">
        <v>2323</v>
      </c>
      <c r="T1252" t="s">
        <v>249</v>
      </c>
      <c r="U1252" t="s">
        <v>3859</v>
      </c>
      <c r="V1252" t="s">
        <v>3836</v>
      </c>
      <c r="W1252" t="s">
        <v>3859</v>
      </c>
      <c r="X1252">
        <v>0</v>
      </c>
      <c r="Y1252" t="s">
        <v>3837</v>
      </c>
      <c r="Z1252" t="s">
        <v>3859</v>
      </c>
      <c r="AA1252" t="s">
        <v>3839</v>
      </c>
      <c r="AB1252" t="s">
        <v>3860</v>
      </c>
    </row>
    <row r="1253" spans="1:28">
      <c r="A1253">
        <v>1</v>
      </c>
      <c r="B1253">
        <v>794480</v>
      </c>
      <c r="C1253" s="28">
        <v>6.4602523248778201E-6</v>
      </c>
      <c r="D1253">
        <v>74</v>
      </c>
      <c r="E1253" t="s">
        <v>1387</v>
      </c>
      <c r="F1253" t="s">
        <v>2319</v>
      </c>
      <c r="G1253" t="s">
        <v>2334</v>
      </c>
      <c r="H1253" t="s">
        <v>2320</v>
      </c>
      <c r="I1253">
        <v>1</v>
      </c>
      <c r="J1253" t="s">
        <v>2322</v>
      </c>
      <c r="K1253">
        <v>0.40350877192982498</v>
      </c>
      <c r="L1253">
        <v>2.2516586556755099E-2</v>
      </c>
      <c r="M1253">
        <v>1.74090817447763E-2</v>
      </c>
      <c r="N1253">
        <v>1.74090817447763E-2</v>
      </c>
      <c r="O1253">
        <v>2</v>
      </c>
      <c r="P1253">
        <v>1.0514326494415201E-2</v>
      </c>
      <c r="Q1253">
        <v>0</v>
      </c>
      <c r="R1253">
        <v>0.240394576161438</v>
      </c>
      <c r="S1253" t="s">
        <v>2323</v>
      </c>
      <c r="T1253" t="s">
        <v>249</v>
      </c>
      <c r="U1253" t="s">
        <v>3835</v>
      </c>
      <c r="V1253" t="s">
        <v>3836</v>
      </c>
      <c r="W1253" t="s">
        <v>3835</v>
      </c>
      <c r="X1253">
        <v>0</v>
      </c>
      <c r="Y1253" t="s">
        <v>3837</v>
      </c>
      <c r="Z1253" t="s">
        <v>3838</v>
      </c>
      <c r="AA1253" t="s">
        <v>3839</v>
      </c>
      <c r="AB1253" t="s">
        <v>3840</v>
      </c>
    </row>
    <row r="1254" spans="1:28">
      <c r="A1254">
        <v>1</v>
      </c>
      <c r="B1254">
        <v>794485</v>
      </c>
      <c r="C1254" s="28">
        <v>6.4602523248778201E-6</v>
      </c>
      <c r="D1254">
        <v>74</v>
      </c>
      <c r="E1254" t="s">
        <v>1387</v>
      </c>
      <c r="F1254" t="s">
        <v>2319</v>
      </c>
      <c r="G1254" t="s">
        <v>2334</v>
      </c>
      <c r="H1254" t="s">
        <v>2320</v>
      </c>
      <c r="I1254">
        <v>1</v>
      </c>
      <c r="J1254" t="s">
        <v>2322</v>
      </c>
      <c r="K1254">
        <v>0.40350877192982498</v>
      </c>
      <c r="L1254">
        <v>2.2516586556755099E-2</v>
      </c>
      <c r="M1254">
        <v>1.74090817447763E-2</v>
      </c>
      <c r="N1254">
        <v>1.74090817447763E-2</v>
      </c>
      <c r="O1254">
        <v>2</v>
      </c>
      <c r="P1254">
        <v>1.0514326494415201E-2</v>
      </c>
      <c r="Q1254">
        <v>0</v>
      </c>
      <c r="R1254">
        <v>0.240394576161438</v>
      </c>
      <c r="S1254" t="s">
        <v>2323</v>
      </c>
      <c r="T1254" t="s">
        <v>249</v>
      </c>
      <c r="U1254" t="s">
        <v>3835</v>
      </c>
      <c r="V1254" t="s">
        <v>3836</v>
      </c>
      <c r="W1254" t="s">
        <v>3835</v>
      </c>
      <c r="X1254">
        <v>0</v>
      </c>
      <c r="Y1254" t="s">
        <v>3837</v>
      </c>
      <c r="Z1254" t="s">
        <v>3838</v>
      </c>
      <c r="AA1254" t="s">
        <v>3839</v>
      </c>
      <c r="AB1254" t="s">
        <v>3840</v>
      </c>
    </row>
    <row r="1255" spans="1:28">
      <c r="A1255">
        <v>1</v>
      </c>
      <c r="B1255">
        <v>794500</v>
      </c>
      <c r="C1255" s="28">
        <v>6.4602523248778201E-6</v>
      </c>
      <c r="D1255">
        <v>74</v>
      </c>
      <c r="E1255" t="s">
        <v>1387</v>
      </c>
      <c r="F1255" t="s">
        <v>2319</v>
      </c>
      <c r="G1255" t="s">
        <v>2321</v>
      </c>
      <c r="H1255" t="s">
        <v>2320</v>
      </c>
      <c r="I1255">
        <v>1</v>
      </c>
      <c r="J1255" t="s">
        <v>2322</v>
      </c>
      <c r="K1255">
        <v>0.40350877192982498</v>
      </c>
      <c r="L1255">
        <v>2.2516586556755099E-2</v>
      </c>
      <c r="M1255">
        <v>1.74090817447763E-2</v>
      </c>
      <c r="N1255">
        <v>1.74090817447763E-2</v>
      </c>
      <c r="O1255">
        <v>2</v>
      </c>
      <c r="P1255">
        <v>1.0514326494415201E-2</v>
      </c>
      <c r="Q1255">
        <v>0</v>
      </c>
      <c r="R1255">
        <v>0.240394576161438</v>
      </c>
      <c r="S1255" t="s">
        <v>2323</v>
      </c>
      <c r="T1255" t="s">
        <v>249</v>
      </c>
      <c r="U1255" t="s">
        <v>3835</v>
      </c>
      <c r="V1255" t="s">
        <v>3836</v>
      </c>
      <c r="W1255" t="s">
        <v>3835</v>
      </c>
      <c r="X1255">
        <v>0</v>
      </c>
      <c r="Y1255" t="s">
        <v>3837</v>
      </c>
      <c r="Z1255" t="s">
        <v>3838</v>
      </c>
      <c r="AA1255" t="s">
        <v>3839</v>
      </c>
      <c r="AB1255" t="s">
        <v>3840</v>
      </c>
    </row>
    <row r="1256" spans="1:28">
      <c r="A1256">
        <v>1</v>
      </c>
      <c r="B1256">
        <v>794575</v>
      </c>
      <c r="C1256" s="28">
        <v>6.4602523248778201E-6</v>
      </c>
      <c r="D1256">
        <v>74</v>
      </c>
      <c r="E1256" t="s">
        <v>1387</v>
      </c>
      <c r="F1256" t="s">
        <v>2319</v>
      </c>
      <c r="G1256" t="s">
        <v>2321</v>
      </c>
      <c r="H1256" t="s">
        <v>2334</v>
      </c>
      <c r="I1256">
        <v>1</v>
      </c>
      <c r="J1256" t="s">
        <v>2322</v>
      </c>
      <c r="K1256">
        <v>0.40350877192982498</v>
      </c>
      <c r="L1256">
        <v>2.2516586556755099E-2</v>
      </c>
      <c r="M1256">
        <v>1.74090817447763E-2</v>
      </c>
      <c r="N1256">
        <v>1.74090817447763E-2</v>
      </c>
      <c r="O1256">
        <v>2</v>
      </c>
      <c r="P1256">
        <v>1.0514326494415201E-2</v>
      </c>
      <c r="Q1256">
        <v>0</v>
      </c>
      <c r="R1256">
        <v>0.240394576161438</v>
      </c>
      <c r="S1256" t="s">
        <v>2323</v>
      </c>
      <c r="T1256" t="s">
        <v>249</v>
      </c>
      <c r="U1256" t="s">
        <v>3835</v>
      </c>
      <c r="V1256" t="s">
        <v>3836</v>
      </c>
      <c r="W1256" t="s">
        <v>3835</v>
      </c>
      <c r="X1256">
        <v>0</v>
      </c>
      <c r="Y1256" t="s">
        <v>3837</v>
      </c>
      <c r="Z1256" t="s">
        <v>3838</v>
      </c>
      <c r="AA1256" t="s">
        <v>3839</v>
      </c>
      <c r="AB1256" t="s">
        <v>3840</v>
      </c>
    </row>
    <row r="1257" spans="1:28">
      <c r="A1257">
        <v>1</v>
      </c>
      <c r="B1257">
        <v>794853</v>
      </c>
      <c r="C1257" s="28">
        <v>6.4602523248778201E-6</v>
      </c>
      <c r="D1257">
        <v>74</v>
      </c>
      <c r="E1257" t="s">
        <v>1387</v>
      </c>
      <c r="F1257" t="s">
        <v>2319</v>
      </c>
      <c r="G1257" t="s">
        <v>2335</v>
      </c>
      <c r="H1257" t="s">
        <v>2334</v>
      </c>
      <c r="I1257">
        <v>1</v>
      </c>
      <c r="J1257" t="s">
        <v>2322</v>
      </c>
      <c r="K1257">
        <v>0.38596491228070201</v>
      </c>
      <c r="L1257">
        <v>2.2516586556755099E-2</v>
      </c>
      <c r="M1257">
        <v>1.74090817447763E-2</v>
      </c>
      <c r="N1257">
        <v>1.74090817447763E-2</v>
      </c>
      <c r="O1257">
        <v>2</v>
      </c>
      <c r="P1257">
        <v>1.0514326494415201E-2</v>
      </c>
      <c r="Q1257">
        <v>0</v>
      </c>
      <c r="R1257">
        <v>0.240394576161438</v>
      </c>
      <c r="S1257" t="s">
        <v>2323</v>
      </c>
      <c r="T1257" t="s">
        <v>249</v>
      </c>
      <c r="U1257" t="s">
        <v>3835</v>
      </c>
      <c r="V1257" t="s">
        <v>3836</v>
      </c>
      <c r="W1257" t="s">
        <v>3835</v>
      </c>
      <c r="X1257">
        <v>0</v>
      </c>
      <c r="Y1257" t="s">
        <v>3837</v>
      </c>
      <c r="Z1257" t="s">
        <v>3838</v>
      </c>
      <c r="AA1257" t="s">
        <v>3839</v>
      </c>
      <c r="AB1257" t="s">
        <v>3840</v>
      </c>
    </row>
    <row r="1258" spans="1:28">
      <c r="A1258">
        <v>2</v>
      </c>
      <c r="B1258">
        <v>4260925</v>
      </c>
      <c r="C1258" s="28">
        <v>6.4714043822057498E-6</v>
      </c>
      <c r="D1258">
        <v>74</v>
      </c>
      <c r="E1258" t="s">
        <v>1510</v>
      </c>
      <c r="F1258" t="s">
        <v>2319</v>
      </c>
      <c r="G1258" t="s">
        <v>2321</v>
      </c>
      <c r="H1258" t="s">
        <v>2334</v>
      </c>
      <c r="I1258">
        <v>1</v>
      </c>
      <c r="J1258" t="s">
        <v>2493</v>
      </c>
      <c r="K1258">
        <v>0.36842105263157898</v>
      </c>
      <c r="L1258">
        <v>0.42650136102574998</v>
      </c>
      <c r="M1258">
        <v>0.74248506905955003</v>
      </c>
      <c r="N1258">
        <v>0.74248506905955003</v>
      </c>
      <c r="O1258">
        <v>0</v>
      </c>
      <c r="P1258">
        <v>0.78084961149916798</v>
      </c>
      <c r="Q1258">
        <v>0</v>
      </c>
      <c r="R1258">
        <v>0.24036069764158</v>
      </c>
      <c r="S1258" t="s">
        <v>2323</v>
      </c>
      <c r="T1258" t="s">
        <v>249</v>
      </c>
      <c r="U1258" t="s">
        <v>3861</v>
      </c>
      <c r="V1258" t="s">
        <v>3861</v>
      </c>
      <c r="W1258" t="s">
        <v>3861</v>
      </c>
      <c r="X1258">
        <v>1</v>
      </c>
      <c r="Y1258" t="s">
        <v>3862</v>
      </c>
      <c r="Z1258" t="s">
        <v>3862</v>
      </c>
      <c r="AA1258" t="s">
        <v>3863</v>
      </c>
      <c r="AB1258" t="s">
        <v>3863</v>
      </c>
    </row>
    <row r="1259" spans="1:28">
      <c r="A1259">
        <v>2</v>
      </c>
      <c r="B1259">
        <v>4259520</v>
      </c>
      <c r="C1259" s="28">
        <v>6.4714043822057498E-6</v>
      </c>
      <c r="D1259">
        <v>74</v>
      </c>
      <c r="E1259" t="s">
        <v>1510</v>
      </c>
      <c r="F1259" t="s">
        <v>2319</v>
      </c>
      <c r="G1259" t="s">
        <v>2334</v>
      </c>
      <c r="H1259" t="s">
        <v>2335</v>
      </c>
      <c r="I1259">
        <v>1</v>
      </c>
      <c r="J1259" t="s">
        <v>2322</v>
      </c>
      <c r="K1259">
        <v>0.36842105263157898</v>
      </c>
      <c r="L1259">
        <v>0.42650136102574998</v>
      </c>
      <c r="M1259">
        <v>0.74248506905955003</v>
      </c>
      <c r="N1259">
        <v>0.74248506905955003</v>
      </c>
      <c r="O1259">
        <v>0</v>
      </c>
      <c r="P1259">
        <v>0.78084961149916798</v>
      </c>
      <c r="Q1259">
        <v>0</v>
      </c>
      <c r="R1259">
        <v>0.24036069764158</v>
      </c>
      <c r="S1259" t="s">
        <v>2323</v>
      </c>
      <c r="T1259" t="s">
        <v>249</v>
      </c>
      <c r="U1259" t="s">
        <v>3864</v>
      </c>
      <c r="V1259" t="s">
        <v>3864</v>
      </c>
      <c r="W1259" t="s">
        <v>3865</v>
      </c>
      <c r="X1259">
        <v>0</v>
      </c>
      <c r="Y1259" t="s">
        <v>3864</v>
      </c>
      <c r="Z1259" t="s">
        <v>3865</v>
      </c>
      <c r="AA1259" t="s">
        <v>3866</v>
      </c>
      <c r="AB1259" t="s">
        <v>2540</v>
      </c>
    </row>
    <row r="1260" spans="1:28">
      <c r="A1260">
        <v>1</v>
      </c>
      <c r="B1260">
        <v>3409373</v>
      </c>
      <c r="C1260" s="28">
        <v>6.5147680652388603E-6</v>
      </c>
      <c r="D1260">
        <v>156</v>
      </c>
      <c r="E1260" t="s">
        <v>1373</v>
      </c>
      <c r="F1260" t="s">
        <v>2319</v>
      </c>
      <c r="G1260" t="s">
        <v>2334</v>
      </c>
      <c r="H1260" t="s">
        <v>2335</v>
      </c>
      <c r="I1260">
        <v>1</v>
      </c>
      <c r="J1260" t="s">
        <v>2353</v>
      </c>
      <c r="K1260">
        <v>0.42105263157894701</v>
      </c>
      <c r="L1260" t="s">
        <v>249</v>
      </c>
      <c r="M1260">
        <v>5.43187712466296E-2</v>
      </c>
      <c r="N1260">
        <v>5.43187712466296E-2</v>
      </c>
      <c r="O1260">
        <v>0</v>
      </c>
      <c r="P1260">
        <v>0.17934460428952401</v>
      </c>
      <c r="Q1260">
        <v>0</v>
      </c>
      <c r="R1260">
        <v>0.122189771316785</v>
      </c>
      <c r="S1260" t="s">
        <v>2323</v>
      </c>
      <c r="T1260" t="s">
        <v>249</v>
      </c>
      <c r="U1260" t="s">
        <v>2799</v>
      </c>
      <c r="V1260" t="s">
        <v>2799</v>
      </c>
      <c r="W1260" t="s">
        <v>2799</v>
      </c>
      <c r="X1260">
        <v>1</v>
      </c>
      <c r="Y1260" t="s">
        <v>2799</v>
      </c>
      <c r="Z1260" t="s">
        <v>2799</v>
      </c>
      <c r="AA1260" t="s">
        <v>2800</v>
      </c>
      <c r="AB1260" t="s">
        <v>2800</v>
      </c>
    </row>
    <row r="1261" spans="1:28">
      <c r="A1261">
        <v>2</v>
      </c>
      <c r="B1261">
        <v>2828067</v>
      </c>
      <c r="C1261" s="28">
        <v>6.5581988073488198E-6</v>
      </c>
      <c r="D1261">
        <v>54</v>
      </c>
      <c r="E1261" t="s">
        <v>1462</v>
      </c>
      <c r="F1261" t="s">
        <v>2347</v>
      </c>
      <c r="G1261" t="s">
        <v>2335</v>
      </c>
      <c r="H1261" t="s">
        <v>2425</v>
      </c>
      <c r="I1261">
        <v>1</v>
      </c>
      <c r="J1261" t="s">
        <v>2329</v>
      </c>
      <c r="K1261">
        <v>0.21052631578947401</v>
      </c>
      <c r="L1261" t="s">
        <v>249</v>
      </c>
      <c r="M1261">
        <v>9.3159078154274294E-2</v>
      </c>
      <c r="N1261">
        <v>9.3159078154274294E-2</v>
      </c>
      <c r="O1261">
        <v>1</v>
      </c>
      <c r="P1261">
        <v>5.2739919479127002E-3</v>
      </c>
      <c r="Q1261">
        <v>0</v>
      </c>
      <c r="R1261">
        <v>0.31357518146902502</v>
      </c>
      <c r="S1261" t="s">
        <v>2323</v>
      </c>
      <c r="T1261" t="s">
        <v>249</v>
      </c>
      <c r="U1261" t="s">
        <v>3867</v>
      </c>
      <c r="V1261" t="s">
        <v>3868</v>
      </c>
      <c r="W1261" t="s">
        <v>3867</v>
      </c>
      <c r="X1261">
        <v>0</v>
      </c>
      <c r="Y1261" t="s">
        <v>3869</v>
      </c>
      <c r="Z1261" t="s">
        <v>3867</v>
      </c>
      <c r="AA1261" t="s">
        <v>3870</v>
      </c>
      <c r="AB1261" t="s">
        <v>2542</v>
      </c>
    </row>
    <row r="1262" spans="1:28">
      <c r="A1262">
        <v>1</v>
      </c>
      <c r="B1262">
        <v>5272452</v>
      </c>
      <c r="C1262" s="28">
        <v>6.6660472307830301E-6</v>
      </c>
      <c r="D1262">
        <v>47</v>
      </c>
      <c r="E1262" t="s">
        <v>1378</v>
      </c>
      <c r="F1262" t="s">
        <v>2347</v>
      </c>
      <c r="G1262" t="s">
        <v>2335</v>
      </c>
      <c r="H1262" t="s">
        <v>2422</v>
      </c>
      <c r="I1262">
        <v>1</v>
      </c>
      <c r="J1262" t="s">
        <v>2322</v>
      </c>
      <c r="K1262">
        <v>0.36842105263157898</v>
      </c>
      <c r="L1262">
        <v>0.19180124413296801</v>
      </c>
      <c r="M1262">
        <v>0.98250217500346604</v>
      </c>
      <c r="N1262">
        <v>0.98250217500346604</v>
      </c>
      <c r="O1262">
        <v>0</v>
      </c>
      <c r="P1262">
        <v>0.48081721521846499</v>
      </c>
      <c r="Q1262">
        <v>0</v>
      </c>
      <c r="R1262">
        <v>0.35055236760637998</v>
      </c>
      <c r="S1262" t="s">
        <v>2323</v>
      </c>
      <c r="T1262" t="s">
        <v>249</v>
      </c>
      <c r="U1262" t="s">
        <v>3871</v>
      </c>
      <c r="V1262" t="s">
        <v>3872</v>
      </c>
      <c r="W1262" t="s">
        <v>3871</v>
      </c>
      <c r="X1262">
        <v>0</v>
      </c>
      <c r="Y1262" t="s">
        <v>3872</v>
      </c>
      <c r="Z1262" t="s">
        <v>3871</v>
      </c>
      <c r="AA1262" t="s">
        <v>3873</v>
      </c>
      <c r="AB1262" t="s">
        <v>2649</v>
      </c>
    </row>
    <row r="1263" spans="1:28">
      <c r="A1263">
        <v>3</v>
      </c>
      <c r="B1263">
        <v>704807</v>
      </c>
      <c r="C1263" s="28">
        <v>6.6728032525495696E-6</v>
      </c>
      <c r="D1263">
        <v>74</v>
      </c>
      <c r="E1263" t="s">
        <v>1464</v>
      </c>
      <c r="F1263" t="s">
        <v>2319</v>
      </c>
      <c r="G1263" t="s">
        <v>2320</v>
      </c>
      <c r="H1263" t="s">
        <v>2335</v>
      </c>
      <c r="I1263">
        <v>1</v>
      </c>
      <c r="J1263" t="s">
        <v>2353</v>
      </c>
      <c r="K1263">
        <v>0.175438596491228</v>
      </c>
      <c r="L1263" t="s">
        <v>249</v>
      </c>
      <c r="M1263">
        <v>1.4599870009375101E-3</v>
      </c>
      <c r="N1263">
        <v>1.4599870009375101E-3</v>
      </c>
      <c r="O1263">
        <v>1</v>
      </c>
      <c r="P1263">
        <v>1.4599870009375101E-3</v>
      </c>
      <c r="Q1263">
        <v>0</v>
      </c>
      <c r="R1263">
        <v>0.23975850520414099</v>
      </c>
      <c r="S1263" t="s">
        <v>2323</v>
      </c>
      <c r="T1263" t="s">
        <v>249</v>
      </c>
      <c r="U1263" t="s">
        <v>3874</v>
      </c>
      <c r="V1263" t="s">
        <v>3874</v>
      </c>
      <c r="W1263" t="s">
        <v>3875</v>
      </c>
      <c r="X1263">
        <v>1</v>
      </c>
      <c r="Y1263" t="s">
        <v>3876</v>
      </c>
      <c r="Z1263" t="s">
        <v>3877</v>
      </c>
      <c r="AA1263" t="s">
        <v>3878</v>
      </c>
      <c r="AB1263" t="s">
        <v>3879</v>
      </c>
    </row>
    <row r="1264" spans="1:28">
      <c r="A1264">
        <v>3</v>
      </c>
      <c r="B1264">
        <v>704826</v>
      </c>
      <c r="C1264" s="28">
        <v>6.6728032525495696E-6</v>
      </c>
      <c r="D1264">
        <v>74</v>
      </c>
      <c r="E1264" t="s">
        <v>1464</v>
      </c>
      <c r="F1264" t="s">
        <v>2319</v>
      </c>
      <c r="G1264" t="s">
        <v>2334</v>
      </c>
      <c r="H1264" t="s">
        <v>2321</v>
      </c>
      <c r="I1264">
        <v>1</v>
      </c>
      <c r="J1264" t="s">
        <v>2353</v>
      </c>
      <c r="K1264">
        <v>0.175438596491228</v>
      </c>
      <c r="L1264" t="s">
        <v>249</v>
      </c>
      <c r="M1264">
        <v>1.4599870009375101E-3</v>
      </c>
      <c r="N1264">
        <v>1.4599870009375101E-3</v>
      </c>
      <c r="O1264">
        <v>1</v>
      </c>
      <c r="P1264">
        <v>1.4599870009375101E-3</v>
      </c>
      <c r="Q1264">
        <v>0</v>
      </c>
      <c r="R1264">
        <v>0.23975850520414099</v>
      </c>
      <c r="S1264" t="s">
        <v>2323</v>
      </c>
      <c r="T1264" t="s">
        <v>249</v>
      </c>
      <c r="U1264" t="s">
        <v>3874</v>
      </c>
      <c r="V1264" t="s">
        <v>3875</v>
      </c>
      <c r="W1264" t="s">
        <v>3874</v>
      </c>
      <c r="X1264">
        <v>1</v>
      </c>
      <c r="Y1264" t="s">
        <v>3877</v>
      </c>
      <c r="Z1264" t="s">
        <v>3876</v>
      </c>
      <c r="AA1264" t="s">
        <v>3879</v>
      </c>
      <c r="AB1264" t="s">
        <v>3878</v>
      </c>
    </row>
    <row r="1265" spans="1:28">
      <c r="A1265">
        <v>3</v>
      </c>
      <c r="B1265">
        <v>708944</v>
      </c>
      <c r="C1265" s="28">
        <v>6.6728032525495696E-6</v>
      </c>
      <c r="D1265">
        <v>74</v>
      </c>
      <c r="E1265" t="s">
        <v>1464</v>
      </c>
      <c r="F1265" t="s">
        <v>2319</v>
      </c>
      <c r="G1265" t="s">
        <v>2334</v>
      </c>
      <c r="H1265" t="s">
        <v>2321</v>
      </c>
      <c r="I1265">
        <v>1</v>
      </c>
      <c r="J1265" t="s">
        <v>2353</v>
      </c>
      <c r="K1265">
        <v>0.175438596491228</v>
      </c>
      <c r="L1265" t="s">
        <v>249</v>
      </c>
      <c r="M1265">
        <v>1.4599870009375101E-3</v>
      </c>
      <c r="N1265">
        <v>1.4599870009375101E-3</v>
      </c>
      <c r="O1265">
        <v>1</v>
      </c>
      <c r="P1265">
        <v>1.4599870009375101E-3</v>
      </c>
      <c r="Q1265">
        <v>0</v>
      </c>
      <c r="R1265">
        <v>0.23975850520414099</v>
      </c>
      <c r="S1265" t="s">
        <v>2323</v>
      </c>
      <c r="T1265" t="s">
        <v>249</v>
      </c>
      <c r="U1265" t="s">
        <v>3565</v>
      </c>
      <c r="V1265" t="s">
        <v>3565</v>
      </c>
      <c r="W1265" t="s">
        <v>3565</v>
      </c>
      <c r="X1265">
        <v>1</v>
      </c>
      <c r="Y1265" t="s">
        <v>3566</v>
      </c>
      <c r="Z1265" t="s">
        <v>3566</v>
      </c>
      <c r="AA1265" t="s">
        <v>3568</v>
      </c>
      <c r="AB1265" t="s">
        <v>3568</v>
      </c>
    </row>
    <row r="1266" spans="1:28">
      <c r="A1266">
        <v>3</v>
      </c>
      <c r="B1266">
        <v>707218</v>
      </c>
      <c r="C1266" s="28">
        <v>6.6728032525495696E-6</v>
      </c>
      <c r="D1266">
        <v>74</v>
      </c>
      <c r="E1266" t="s">
        <v>1464</v>
      </c>
      <c r="F1266" t="s">
        <v>2319</v>
      </c>
      <c r="G1266" t="s">
        <v>2320</v>
      </c>
      <c r="H1266" t="s">
        <v>2321</v>
      </c>
      <c r="I1266">
        <v>1</v>
      </c>
      <c r="J1266" t="s">
        <v>2349</v>
      </c>
      <c r="K1266">
        <v>0.175438596491228</v>
      </c>
      <c r="L1266" t="s">
        <v>249</v>
      </c>
      <c r="M1266">
        <v>1.4599870009375101E-3</v>
      </c>
      <c r="N1266">
        <v>1.4599870009375101E-3</v>
      </c>
      <c r="O1266">
        <v>1</v>
      </c>
      <c r="P1266">
        <v>1.4599870009375101E-3</v>
      </c>
      <c r="Q1266">
        <v>0</v>
      </c>
      <c r="R1266">
        <v>0.23975850520414099</v>
      </c>
      <c r="S1266" t="s">
        <v>2323</v>
      </c>
      <c r="T1266" t="s">
        <v>249</v>
      </c>
      <c r="U1266" t="s">
        <v>3874</v>
      </c>
      <c r="V1266" t="s">
        <v>3874</v>
      </c>
      <c r="W1266" t="s">
        <v>3874</v>
      </c>
      <c r="X1266">
        <v>1</v>
      </c>
      <c r="Y1266" t="s">
        <v>3876</v>
      </c>
      <c r="Z1266" t="s">
        <v>3876</v>
      </c>
      <c r="AA1266" t="s">
        <v>3878</v>
      </c>
      <c r="AB1266" t="s">
        <v>3878</v>
      </c>
    </row>
    <row r="1267" spans="1:28">
      <c r="A1267">
        <v>3</v>
      </c>
      <c r="B1267">
        <v>708276</v>
      </c>
      <c r="C1267" s="28">
        <v>6.6728032525495696E-6</v>
      </c>
      <c r="D1267">
        <v>74</v>
      </c>
      <c r="E1267" t="s">
        <v>1464</v>
      </c>
      <c r="F1267" t="s">
        <v>2319</v>
      </c>
      <c r="G1267" t="s">
        <v>2321</v>
      </c>
      <c r="H1267" t="s">
        <v>2320</v>
      </c>
      <c r="I1267">
        <v>1</v>
      </c>
      <c r="J1267" t="s">
        <v>2349</v>
      </c>
      <c r="K1267">
        <v>0.175438596491228</v>
      </c>
      <c r="L1267" t="s">
        <v>249</v>
      </c>
      <c r="M1267">
        <v>1.4599870009375101E-3</v>
      </c>
      <c r="N1267">
        <v>1.4599870009375101E-3</v>
      </c>
      <c r="O1267">
        <v>1</v>
      </c>
      <c r="P1267">
        <v>1.4599870009375101E-3</v>
      </c>
      <c r="Q1267">
        <v>0</v>
      </c>
      <c r="R1267">
        <v>0.23975850520414099</v>
      </c>
      <c r="S1267" t="s">
        <v>2323</v>
      </c>
      <c r="T1267" t="s">
        <v>249</v>
      </c>
      <c r="U1267" t="s">
        <v>3565</v>
      </c>
      <c r="V1267" t="s">
        <v>3565</v>
      </c>
      <c r="W1267" t="s">
        <v>3565</v>
      </c>
      <c r="X1267">
        <v>1</v>
      </c>
      <c r="Y1267" t="s">
        <v>3566</v>
      </c>
      <c r="Z1267" t="s">
        <v>3566</v>
      </c>
      <c r="AA1267" t="s">
        <v>3568</v>
      </c>
      <c r="AB1267" t="s">
        <v>3568</v>
      </c>
    </row>
    <row r="1268" spans="1:28">
      <c r="A1268">
        <v>3</v>
      </c>
      <c r="B1268">
        <v>714011</v>
      </c>
      <c r="C1268" s="28">
        <v>6.6728032525495696E-6</v>
      </c>
      <c r="D1268">
        <v>74</v>
      </c>
      <c r="E1268" t="s">
        <v>1464</v>
      </c>
      <c r="F1268" t="s">
        <v>2319</v>
      </c>
      <c r="G1268" t="s">
        <v>2321</v>
      </c>
      <c r="H1268" t="s">
        <v>2334</v>
      </c>
      <c r="I1268">
        <v>1</v>
      </c>
      <c r="J1268" t="s">
        <v>2349</v>
      </c>
      <c r="K1268">
        <v>0.175438596491228</v>
      </c>
      <c r="L1268" t="s">
        <v>249</v>
      </c>
      <c r="M1268">
        <v>1.4599870009375101E-3</v>
      </c>
      <c r="N1268">
        <v>1.4599870009375101E-3</v>
      </c>
      <c r="O1268">
        <v>1</v>
      </c>
      <c r="P1268">
        <v>1.4599870009375101E-3</v>
      </c>
      <c r="Q1268">
        <v>0</v>
      </c>
      <c r="R1268">
        <v>0.23975850520414099</v>
      </c>
      <c r="S1268" t="s">
        <v>2323</v>
      </c>
      <c r="T1268" t="s">
        <v>249</v>
      </c>
      <c r="U1268" t="s">
        <v>3564</v>
      </c>
      <c r="V1268" t="s">
        <v>3564</v>
      </c>
      <c r="W1268" t="s">
        <v>3564</v>
      </c>
      <c r="X1268">
        <v>1</v>
      </c>
      <c r="Y1268" t="s">
        <v>3567</v>
      </c>
      <c r="Z1268" t="s">
        <v>3567</v>
      </c>
      <c r="AA1268" t="s">
        <v>3569</v>
      </c>
      <c r="AB1268" t="s">
        <v>3569</v>
      </c>
    </row>
    <row r="1269" spans="1:28">
      <c r="A1269">
        <v>3</v>
      </c>
      <c r="B1269">
        <v>714425</v>
      </c>
      <c r="C1269" s="28">
        <v>6.6728032525495696E-6</v>
      </c>
      <c r="D1269">
        <v>74</v>
      </c>
      <c r="E1269" t="s">
        <v>1464</v>
      </c>
      <c r="F1269" t="s">
        <v>2319</v>
      </c>
      <c r="G1269" t="s">
        <v>2335</v>
      </c>
      <c r="H1269" t="s">
        <v>2320</v>
      </c>
      <c r="I1269">
        <v>1</v>
      </c>
      <c r="J1269" t="s">
        <v>2349</v>
      </c>
      <c r="K1269">
        <v>0.19298245614035101</v>
      </c>
      <c r="L1269" t="s">
        <v>249</v>
      </c>
      <c r="M1269">
        <v>1.4599870009375101E-3</v>
      </c>
      <c r="N1269">
        <v>1.4599870009375101E-3</v>
      </c>
      <c r="O1269">
        <v>1</v>
      </c>
      <c r="P1269">
        <v>1.4599870009375101E-3</v>
      </c>
      <c r="Q1269">
        <v>0</v>
      </c>
      <c r="R1269">
        <v>0.23975850520414099</v>
      </c>
      <c r="S1269" t="s">
        <v>2323</v>
      </c>
      <c r="T1269" t="s">
        <v>249</v>
      </c>
      <c r="U1269" t="s">
        <v>3564</v>
      </c>
      <c r="V1269" t="s">
        <v>3564</v>
      </c>
      <c r="W1269" t="s">
        <v>3564</v>
      </c>
      <c r="X1269">
        <v>1</v>
      </c>
      <c r="Y1269" t="s">
        <v>3567</v>
      </c>
      <c r="Z1269" t="s">
        <v>3567</v>
      </c>
      <c r="AA1269" t="s">
        <v>3569</v>
      </c>
      <c r="AB1269" t="s">
        <v>3569</v>
      </c>
    </row>
    <row r="1270" spans="1:28">
      <c r="A1270">
        <v>3</v>
      </c>
      <c r="B1270">
        <v>714572</v>
      </c>
      <c r="C1270" s="28">
        <v>6.6728032525495696E-6</v>
      </c>
      <c r="D1270">
        <v>74</v>
      </c>
      <c r="E1270" t="s">
        <v>1464</v>
      </c>
      <c r="F1270" t="s">
        <v>2319</v>
      </c>
      <c r="G1270" t="s">
        <v>2334</v>
      </c>
      <c r="H1270" t="s">
        <v>2320</v>
      </c>
      <c r="I1270">
        <v>1</v>
      </c>
      <c r="J1270" t="s">
        <v>2349</v>
      </c>
      <c r="K1270">
        <v>0.19298245614035101</v>
      </c>
      <c r="L1270" t="s">
        <v>249</v>
      </c>
      <c r="M1270">
        <v>1.4599870009375101E-3</v>
      </c>
      <c r="N1270">
        <v>1.4599870009375101E-3</v>
      </c>
      <c r="O1270">
        <v>1</v>
      </c>
      <c r="P1270">
        <v>1.4599870009375101E-3</v>
      </c>
      <c r="Q1270">
        <v>0</v>
      </c>
      <c r="R1270">
        <v>0.23975850520414099</v>
      </c>
      <c r="S1270" t="s">
        <v>2323</v>
      </c>
      <c r="T1270" t="s">
        <v>249</v>
      </c>
      <c r="U1270" t="s">
        <v>3564</v>
      </c>
      <c r="V1270" t="s">
        <v>3564</v>
      </c>
      <c r="W1270" t="s">
        <v>3564</v>
      </c>
      <c r="X1270">
        <v>1</v>
      </c>
      <c r="Y1270" t="s">
        <v>3567</v>
      </c>
      <c r="Z1270" t="s">
        <v>3567</v>
      </c>
      <c r="AA1270" t="s">
        <v>3569</v>
      </c>
      <c r="AB1270" t="s">
        <v>3569</v>
      </c>
    </row>
    <row r="1271" spans="1:28">
      <c r="A1271">
        <v>3</v>
      </c>
      <c r="B1271">
        <v>714609</v>
      </c>
      <c r="C1271" s="28">
        <v>6.6728032525495696E-6</v>
      </c>
      <c r="D1271">
        <v>74</v>
      </c>
      <c r="E1271" t="s">
        <v>1464</v>
      </c>
      <c r="F1271" t="s">
        <v>2319</v>
      </c>
      <c r="G1271" t="s">
        <v>2334</v>
      </c>
      <c r="H1271" t="s">
        <v>2335</v>
      </c>
      <c r="I1271">
        <v>1</v>
      </c>
      <c r="J1271" t="s">
        <v>2349</v>
      </c>
      <c r="K1271">
        <v>0.19298245614035101</v>
      </c>
      <c r="L1271" t="s">
        <v>249</v>
      </c>
      <c r="M1271">
        <v>1.4599870009375101E-3</v>
      </c>
      <c r="N1271">
        <v>1.4599870009375101E-3</v>
      </c>
      <c r="O1271">
        <v>1</v>
      </c>
      <c r="P1271">
        <v>1.4599870009375101E-3</v>
      </c>
      <c r="Q1271">
        <v>0</v>
      </c>
      <c r="R1271">
        <v>0.23975850520414099</v>
      </c>
      <c r="S1271" t="s">
        <v>2323</v>
      </c>
      <c r="T1271" t="s">
        <v>249</v>
      </c>
      <c r="U1271" t="s">
        <v>3564</v>
      </c>
      <c r="V1271" t="s">
        <v>3564</v>
      </c>
      <c r="W1271" t="s">
        <v>3564</v>
      </c>
      <c r="X1271">
        <v>1</v>
      </c>
      <c r="Y1271" t="s">
        <v>3567</v>
      </c>
      <c r="Z1271" t="s">
        <v>3567</v>
      </c>
      <c r="AA1271" t="s">
        <v>3569</v>
      </c>
      <c r="AB1271" t="s">
        <v>3569</v>
      </c>
    </row>
    <row r="1272" spans="1:28">
      <c r="A1272">
        <v>3</v>
      </c>
      <c r="B1272">
        <v>714615</v>
      </c>
      <c r="C1272" s="28">
        <v>6.6728032525495696E-6</v>
      </c>
      <c r="D1272">
        <v>74</v>
      </c>
      <c r="E1272" t="s">
        <v>1464</v>
      </c>
      <c r="F1272" t="s">
        <v>2319</v>
      </c>
      <c r="G1272" t="s">
        <v>2320</v>
      </c>
      <c r="H1272" t="s">
        <v>2334</v>
      </c>
      <c r="I1272">
        <v>1</v>
      </c>
      <c r="J1272" t="s">
        <v>2349</v>
      </c>
      <c r="K1272">
        <v>0.175438596491228</v>
      </c>
      <c r="L1272" t="s">
        <v>249</v>
      </c>
      <c r="M1272">
        <v>1.4599870009375101E-3</v>
      </c>
      <c r="N1272">
        <v>1.4599870009375101E-3</v>
      </c>
      <c r="O1272">
        <v>1</v>
      </c>
      <c r="P1272">
        <v>1.4599870009375101E-3</v>
      </c>
      <c r="Q1272">
        <v>0</v>
      </c>
      <c r="R1272">
        <v>0.23975850520414099</v>
      </c>
      <c r="S1272" t="s">
        <v>2323</v>
      </c>
      <c r="T1272" t="s">
        <v>249</v>
      </c>
      <c r="U1272" t="s">
        <v>3564</v>
      </c>
      <c r="V1272" t="s">
        <v>3564</v>
      </c>
      <c r="W1272" t="s">
        <v>3564</v>
      </c>
      <c r="X1272">
        <v>1</v>
      </c>
      <c r="Y1272" t="s">
        <v>3567</v>
      </c>
      <c r="Z1272" t="s">
        <v>3567</v>
      </c>
      <c r="AA1272" t="s">
        <v>3569</v>
      </c>
      <c r="AB1272" t="s">
        <v>3569</v>
      </c>
    </row>
    <row r="1273" spans="1:28">
      <c r="A1273">
        <v>3</v>
      </c>
      <c r="B1273">
        <v>714863</v>
      </c>
      <c r="C1273" s="28">
        <v>6.6728032525495696E-6</v>
      </c>
      <c r="D1273">
        <v>74</v>
      </c>
      <c r="E1273" t="s">
        <v>1464</v>
      </c>
      <c r="F1273" t="s">
        <v>2319</v>
      </c>
      <c r="G1273" t="s">
        <v>2320</v>
      </c>
      <c r="H1273" t="s">
        <v>2334</v>
      </c>
      <c r="I1273">
        <v>1</v>
      </c>
      <c r="J1273" t="s">
        <v>2349</v>
      </c>
      <c r="K1273">
        <v>0.19298245614035101</v>
      </c>
      <c r="L1273" t="s">
        <v>249</v>
      </c>
      <c r="M1273">
        <v>1.4599870009375101E-3</v>
      </c>
      <c r="N1273">
        <v>1.4599870009375101E-3</v>
      </c>
      <c r="O1273">
        <v>1</v>
      </c>
      <c r="P1273">
        <v>1.4599870009375101E-3</v>
      </c>
      <c r="Q1273">
        <v>0</v>
      </c>
      <c r="R1273">
        <v>0.23975850520414099</v>
      </c>
      <c r="S1273" t="s">
        <v>2323</v>
      </c>
      <c r="T1273" t="s">
        <v>249</v>
      </c>
      <c r="U1273" t="s">
        <v>3564</v>
      </c>
      <c r="V1273" t="s">
        <v>3564</v>
      </c>
      <c r="W1273" t="s">
        <v>3564</v>
      </c>
      <c r="X1273">
        <v>1</v>
      </c>
      <c r="Y1273" t="s">
        <v>3567</v>
      </c>
      <c r="Z1273" t="s">
        <v>3567</v>
      </c>
      <c r="AA1273" t="s">
        <v>3569</v>
      </c>
      <c r="AB1273" t="s">
        <v>3569</v>
      </c>
    </row>
    <row r="1274" spans="1:28">
      <c r="A1274">
        <v>3</v>
      </c>
      <c r="B1274">
        <v>704979</v>
      </c>
      <c r="C1274" s="28">
        <v>6.6728032525495696E-6</v>
      </c>
      <c r="D1274">
        <v>74</v>
      </c>
      <c r="E1274" t="s">
        <v>1464</v>
      </c>
      <c r="F1274" t="s">
        <v>2319</v>
      </c>
      <c r="G1274" t="s">
        <v>2335</v>
      </c>
      <c r="H1274" t="s">
        <v>2320</v>
      </c>
      <c r="I1274">
        <v>1</v>
      </c>
      <c r="J1274" t="s">
        <v>2329</v>
      </c>
      <c r="K1274">
        <v>0.175438596491228</v>
      </c>
      <c r="L1274" t="s">
        <v>249</v>
      </c>
      <c r="M1274">
        <v>1.4599870009375101E-3</v>
      </c>
      <c r="N1274">
        <v>1.4599870009375101E-3</v>
      </c>
      <c r="O1274">
        <v>1</v>
      </c>
      <c r="P1274">
        <v>1.4599870009375101E-3</v>
      </c>
      <c r="Q1274">
        <v>0</v>
      </c>
      <c r="R1274">
        <v>0.23975850520414099</v>
      </c>
      <c r="S1274" t="s">
        <v>2323</v>
      </c>
      <c r="T1274" t="s">
        <v>2337</v>
      </c>
      <c r="U1274" t="s">
        <v>3874</v>
      </c>
      <c r="V1274" t="s">
        <v>3875</v>
      </c>
      <c r="W1274" t="s">
        <v>3874</v>
      </c>
      <c r="X1274">
        <v>1</v>
      </c>
      <c r="Y1274" t="s">
        <v>3877</v>
      </c>
      <c r="Z1274" t="s">
        <v>3876</v>
      </c>
      <c r="AA1274" t="s">
        <v>3879</v>
      </c>
      <c r="AB1274" t="s">
        <v>3878</v>
      </c>
    </row>
    <row r="1275" spans="1:28">
      <c r="A1275">
        <v>3</v>
      </c>
      <c r="B1275">
        <v>708453</v>
      </c>
      <c r="C1275" s="28">
        <v>6.6728032525495696E-6</v>
      </c>
      <c r="D1275">
        <v>74</v>
      </c>
      <c r="E1275" t="s">
        <v>1464</v>
      </c>
      <c r="F1275" t="s">
        <v>2319</v>
      </c>
      <c r="G1275" t="s">
        <v>2335</v>
      </c>
      <c r="H1275" t="s">
        <v>2334</v>
      </c>
      <c r="I1275">
        <v>1</v>
      </c>
      <c r="J1275" t="s">
        <v>2329</v>
      </c>
      <c r="K1275">
        <v>0.175438596491228</v>
      </c>
      <c r="L1275" t="s">
        <v>249</v>
      </c>
      <c r="M1275">
        <v>1.4599870009375101E-3</v>
      </c>
      <c r="N1275">
        <v>1.4599870009375101E-3</v>
      </c>
      <c r="O1275">
        <v>1</v>
      </c>
      <c r="P1275">
        <v>1.4599870009375101E-3</v>
      </c>
      <c r="Q1275">
        <v>0</v>
      </c>
      <c r="R1275">
        <v>0.23975850520414099</v>
      </c>
      <c r="S1275" t="s">
        <v>2323</v>
      </c>
      <c r="T1275" t="s">
        <v>2337</v>
      </c>
      <c r="U1275" t="s">
        <v>3565</v>
      </c>
      <c r="V1275" t="s">
        <v>3565</v>
      </c>
      <c r="W1275" t="s">
        <v>3565</v>
      </c>
      <c r="X1275">
        <v>1</v>
      </c>
      <c r="Y1275" t="s">
        <v>3566</v>
      </c>
      <c r="Z1275" t="s">
        <v>3566</v>
      </c>
      <c r="AA1275" t="s">
        <v>3568</v>
      </c>
      <c r="AB1275" t="s">
        <v>3568</v>
      </c>
    </row>
    <row r="1276" spans="1:28">
      <c r="A1276">
        <v>3</v>
      </c>
      <c r="B1276">
        <v>712662</v>
      </c>
      <c r="C1276" s="28">
        <v>6.6728032525495696E-6</v>
      </c>
      <c r="D1276">
        <v>74</v>
      </c>
      <c r="E1276" t="s">
        <v>1464</v>
      </c>
      <c r="F1276" t="s">
        <v>2319</v>
      </c>
      <c r="G1276" t="s">
        <v>2335</v>
      </c>
      <c r="H1276" t="s">
        <v>2334</v>
      </c>
      <c r="I1276">
        <v>1</v>
      </c>
      <c r="J1276" t="s">
        <v>2329</v>
      </c>
      <c r="K1276">
        <v>0.175438596491228</v>
      </c>
      <c r="L1276" t="s">
        <v>249</v>
      </c>
      <c r="M1276">
        <v>1.4599870009375101E-3</v>
      </c>
      <c r="N1276">
        <v>1.4599870009375101E-3</v>
      </c>
      <c r="O1276">
        <v>1</v>
      </c>
      <c r="P1276">
        <v>1.4599870009375101E-3</v>
      </c>
      <c r="Q1276">
        <v>0</v>
      </c>
      <c r="R1276">
        <v>0.23975850520414099</v>
      </c>
      <c r="S1276" t="s">
        <v>2323</v>
      </c>
      <c r="T1276" t="s">
        <v>2330</v>
      </c>
      <c r="U1276" t="s">
        <v>3564</v>
      </c>
      <c r="V1276" t="s">
        <v>3564</v>
      </c>
      <c r="W1276" t="s">
        <v>3564</v>
      </c>
      <c r="X1276">
        <v>1</v>
      </c>
      <c r="Y1276" t="s">
        <v>3567</v>
      </c>
      <c r="Z1276" t="s">
        <v>3567</v>
      </c>
      <c r="AA1276" t="s">
        <v>3569</v>
      </c>
      <c r="AB1276" t="s">
        <v>3569</v>
      </c>
    </row>
    <row r="1277" spans="1:28">
      <c r="A1277">
        <v>3</v>
      </c>
      <c r="B1277">
        <v>716162</v>
      </c>
      <c r="C1277" s="28">
        <v>6.6728032525495696E-6</v>
      </c>
      <c r="D1277">
        <v>74</v>
      </c>
      <c r="E1277" t="s">
        <v>1464</v>
      </c>
      <c r="F1277" t="s">
        <v>2319</v>
      </c>
      <c r="G1277" t="s">
        <v>2334</v>
      </c>
      <c r="H1277" t="s">
        <v>2335</v>
      </c>
      <c r="I1277">
        <v>1</v>
      </c>
      <c r="J1277" t="s">
        <v>2432</v>
      </c>
      <c r="K1277">
        <v>0.175438596491228</v>
      </c>
      <c r="L1277" t="s">
        <v>249</v>
      </c>
      <c r="M1277">
        <v>1.4599870009375101E-3</v>
      </c>
      <c r="N1277">
        <v>1.4599870009375101E-3</v>
      </c>
      <c r="O1277">
        <v>1</v>
      </c>
      <c r="P1277">
        <v>1.4599870009375101E-3</v>
      </c>
      <c r="Q1277">
        <v>0</v>
      </c>
      <c r="R1277">
        <v>0.23975850520414099</v>
      </c>
      <c r="S1277" t="s">
        <v>2323</v>
      </c>
      <c r="T1277" t="s">
        <v>249</v>
      </c>
      <c r="U1277" t="s">
        <v>3564</v>
      </c>
      <c r="V1277" t="s">
        <v>3565</v>
      </c>
      <c r="W1277" t="s">
        <v>3564</v>
      </c>
      <c r="X1277">
        <v>0</v>
      </c>
      <c r="Y1277" t="s">
        <v>3566</v>
      </c>
      <c r="Z1277" t="s">
        <v>3567</v>
      </c>
      <c r="AA1277" t="s">
        <v>3568</v>
      </c>
      <c r="AB1277" t="s">
        <v>3569</v>
      </c>
    </row>
    <row r="1278" spans="1:28">
      <c r="A1278">
        <v>3</v>
      </c>
      <c r="B1278">
        <v>707703</v>
      </c>
      <c r="C1278" s="28">
        <v>6.6728032525495696E-6</v>
      </c>
      <c r="D1278">
        <v>74</v>
      </c>
      <c r="E1278" t="s">
        <v>1464</v>
      </c>
      <c r="F1278" t="s">
        <v>2319</v>
      </c>
      <c r="G1278" t="s">
        <v>2335</v>
      </c>
      <c r="H1278" t="s">
        <v>2320</v>
      </c>
      <c r="I1278">
        <v>1</v>
      </c>
      <c r="J1278" t="s">
        <v>2322</v>
      </c>
      <c r="K1278">
        <v>0.175438596491228</v>
      </c>
      <c r="L1278" t="s">
        <v>249</v>
      </c>
      <c r="M1278">
        <v>1.4599870009375101E-3</v>
      </c>
      <c r="N1278">
        <v>1.4599870009375101E-3</v>
      </c>
      <c r="O1278">
        <v>1</v>
      </c>
      <c r="P1278">
        <v>1.4599870009375101E-3</v>
      </c>
      <c r="Q1278">
        <v>0</v>
      </c>
      <c r="R1278">
        <v>0.23975850520414099</v>
      </c>
      <c r="S1278" t="s">
        <v>2323</v>
      </c>
      <c r="T1278" t="s">
        <v>249</v>
      </c>
      <c r="U1278" t="s">
        <v>3874</v>
      </c>
      <c r="V1278" t="s">
        <v>3564</v>
      </c>
      <c r="W1278" t="s">
        <v>3874</v>
      </c>
      <c r="X1278">
        <v>0</v>
      </c>
      <c r="Y1278" t="s">
        <v>3567</v>
      </c>
      <c r="Z1278" t="s">
        <v>3876</v>
      </c>
      <c r="AA1278" t="s">
        <v>3569</v>
      </c>
      <c r="AB1278" t="s">
        <v>3878</v>
      </c>
    </row>
    <row r="1279" spans="1:28">
      <c r="A1279">
        <v>3</v>
      </c>
      <c r="B1279">
        <v>707705</v>
      </c>
      <c r="C1279" s="28">
        <v>6.6728032525495696E-6</v>
      </c>
      <c r="D1279">
        <v>74</v>
      </c>
      <c r="E1279" t="s">
        <v>1464</v>
      </c>
      <c r="F1279" t="s">
        <v>2319</v>
      </c>
      <c r="G1279" t="s">
        <v>2335</v>
      </c>
      <c r="H1279" t="s">
        <v>2334</v>
      </c>
      <c r="I1279">
        <v>1</v>
      </c>
      <c r="J1279" t="s">
        <v>2322</v>
      </c>
      <c r="K1279">
        <v>0.175438596491228</v>
      </c>
      <c r="L1279" t="s">
        <v>249</v>
      </c>
      <c r="M1279">
        <v>1.4599870009375101E-3</v>
      </c>
      <c r="N1279">
        <v>1.4599870009375101E-3</v>
      </c>
      <c r="O1279">
        <v>1</v>
      </c>
      <c r="P1279">
        <v>1.4599870009375101E-3</v>
      </c>
      <c r="Q1279">
        <v>0</v>
      </c>
      <c r="R1279">
        <v>0.23975850520414099</v>
      </c>
      <c r="S1279" t="s">
        <v>2323</v>
      </c>
      <c r="T1279" t="s">
        <v>249</v>
      </c>
      <c r="U1279" t="s">
        <v>3874</v>
      </c>
      <c r="V1279" t="s">
        <v>3564</v>
      </c>
      <c r="W1279" t="s">
        <v>3874</v>
      </c>
      <c r="X1279">
        <v>0</v>
      </c>
      <c r="Y1279" t="s">
        <v>3567</v>
      </c>
      <c r="Z1279" t="s">
        <v>3876</v>
      </c>
      <c r="AA1279" t="s">
        <v>3569</v>
      </c>
      <c r="AB1279" t="s">
        <v>3878</v>
      </c>
    </row>
    <row r="1280" spans="1:28">
      <c r="A1280">
        <v>3</v>
      </c>
      <c r="B1280">
        <v>707727</v>
      </c>
      <c r="C1280" s="28">
        <v>6.6728032525495696E-6</v>
      </c>
      <c r="D1280">
        <v>74</v>
      </c>
      <c r="E1280" t="s">
        <v>1464</v>
      </c>
      <c r="F1280" t="s">
        <v>2319</v>
      </c>
      <c r="G1280" t="s">
        <v>2334</v>
      </c>
      <c r="H1280" t="s">
        <v>2320</v>
      </c>
      <c r="I1280">
        <v>1</v>
      </c>
      <c r="J1280" t="s">
        <v>2322</v>
      </c>
      <c r="K1280">
        <v>0.175438596491228</v>
      </c>
      <c r="L1280" t="s">
        <v>249</v>
      </c>
      <c r="M1280">
        <v>1.4599870009375101E-3</v>
      </c>
      <c r="N1280">
        <v>1.4599870009375101E-3</v>
      </c>
      <c r="O1280">
        <v>1</v>
      </c>
      <c r="P1280">
        <v>1.4599870009375101E-3</v>
      </c>
      <c r="Q1280">
        <v>0</v>
      </c>
      <c r="R1280">
        <v>0.23975850520414099</v>
      </c>
      <c r="S1280" t="s">
        <v>2323</v>
      </c>
      <c r="T1280" t="s">
        <v>249</v>
      </c>
      <c r="U1280" t="s">
        <v>3874</v>
      </c>
      <c r="V1280" t="s">
        <v>3564</v>
      </c>
      <c r="W1280" t="s">
        <v>3874</v>
      </c>
      <c r="X1280">
        <v>0</v>
      </c>
      <c r="Y1280" t="s">
        <v>3567</v>
      </c>
      <c r="Z1280" t="s">
        <v>3876</v>
      </c>
      <c r="AA1280" t="s">
        <v>3569</v>
      </c>
      <c r="AB1280" t="s">
        <v>3878</v>
      </c>
    </row>
    <row r="1281" spans="1:28">
      <c r="A1281">
        <v>3</v>
      </c>
      <c r="B1281">
        <v>707943</v>
      </c>
      <c r="C1281" s="28">
        <v>6.6728032525495696E-6</v>
      </c>
      <c r="D1281">
        <v>74</v>
      </c>
      <c r="E1281" t="s">
        <v>1464</v>
      </c>
      <c r="F1281" t="s">
        <v>2319</v>
      </c>
      <c r="G1281" t="s">
        <v>2334</v>
      </c>
      <c r="H1281" t="s">
        <v>2320</v>
      </c>
      <c r="I1281">
        <v>1</v>
      </c>
      <c r="J1281" t="s">
        <v>2322</v>
      </c>
      <c r="K1281">
        <v>0.175438596491228</v>
      </c>
      <c r="L1281" t="s">
        <v>249</v>
      </c>
      <c r="M1281">
        <v>1.4599870009375101E-3</v>
      </c>
      <c r="N1281">
        <v>1.4599870009375101E-3</v>
      </c>
      <c r="O1281">
        <v>1</v>
      </c>
      <c r="P1281">
        <v>1.4599870009375101E-3</v>
      </c>
      <c r="Q1281">
        <v>0</v>
      </c>
      <c r="R1281">
        <v>0.23975850520414099</v>
      </c>
      <c r="S1281" t="s">
        <v>2323</v>
      </c>
      <c r="T1281" t="s">
        <v>249</v>
      </c>
      <c r="U1281" t="s">
        <v>3565</v>
      </c>
      <c r="V1281" t="s">
        <v>3564</v>
      </c>
      <c r="W1281" t="s">
        <v>3565</v>
      </c>
      <c r="X1281">
        <v>0</v>
      </c>
      <c r="Y1281" t="s">
        <v>3567</v>
      </c>
      <c r="Z1281" t="s">
        <v>3566</v>
      </c>
      <c r="AA1281" t="s">
        <v>3569</v>
      </c>
      <c r="AB1281" t="s">
        <v>3568</v>
      </c>
    </row>
    <row r="1282" spans="1:28">
      <c r="A1282">
        <v>3</v>
      </c>
      <c r="B1282">
        <v>707951</v>
      </c>
      <c r="C1282" s="28">
        <v>6.6728032525495696E-6</v>
      </c>
      <c r="D1282">
        <v>74</v>
      </c>
      <c r="E1282" t="s">
        <v>1464</v>
      </c>
      <c r="F1282" t="s">
        <v>2319</v>
      </c>
      <c r="G1282" t="s">
        <v>2320</v>
      </c>
      <c r="H1282" t="s">
        <v>2335</v>
      </c>
      <c r="I1282">
        <v>1</v>
      </c>
      <c r="J1282" t="s">
        <v>2322</v>
      </c>
      <c r="K1282">
        <v>0.175438596491228</v>
      </c>
      <c r="L1282" t="s">
        <v>249</v>
      </c>
      <c r="M1282">
        <v>1.4599870009375101E-3</v>
      </c>
      <c r="N1282">
        <v>1.4599870009375101E-3</v>
      </c>
      <c r="O1282">
        <v>1</v>
      </c>
      <c r="P1282">
        <v>1.4599870009375101E-3</v>
      </c>
      <c r="Q1282">
        <v>0</v>
      </c>
      <c r="R1282">
        <v>0.23975850520414099</v>
      </c>
      <c r="S1282" t="s">
        <v>2323</v>
      </c>
      <c r="T1282" t="s">
        <v>249</v>
      </c>
      <c r="U1282" t="s">
        <v>3565</v>
      </c>
      <c r="V1282" t="s">
        <v>3564</v>
      </c>
      <c r="W1282" t="s">
        <v>3565</v>
      </c>
      <c r="X1282">
        <v>0</v>
      </c>
      <c r="Y1282" t="s">
        <v>3567</v>
      </c>
      <c r="Z1282" t="s">
        <v>3566</v>
      </c>
      <c r="AA1282" t="s">
        <v>3569</v>
      </c>
      <c r="AB1282" t="s">
        <v>3568</v>
      </c>
    </row>
    <row r="1283" spans="1:28">
      <c r="A1283">
        <v>3</v>
      </c>
      <c r="B1283">
        <v>715751</v>
      </c>
      <c r="C1283" s="28">
        <v>6.6728032525495696E-6</v>
      </c>
      <c r="D1283">
        <v>74</v>
      </c>
      <c r="E1283" t="s">
        <v>1464</v>
      </c>
      <c r="F1283" t="s">
        <v>2319</v>
      </c>
      <c r="G1283" t="s">
        <v>2335</v>
      </c>
      <c r="H1283" t="s">
        <v>2334</v>
      </c>
      <c r="I1283">
        <v>1</v>
      </c>
      <c r="J1283" t="s">
        <v>2322</v>
      </c>
      <c r="K1283">
        <v>0.175438596491228</v>
      </c>
      <c r="L1283" t="s">
        <v>249</v>
      </c>
      <c r="M1283">
        <v>1.4599870009375101E-3</v>
      </c>
      <c r="N1283">
        <v>1.4599870009375101E-3</v>
      </c>
      <c r="O1283">
        <v>1</v>
      </c>
      <c r="P1283">
        <v>1.4599870009375101E-3</v>
      </c>
      <c r="Q1283">
        <v>0</v>
      </c>
      <c r="R1283">
        <v>0.23975850520414099</v>
      </c>
      <c r="S1283" t="s">
        <v>2323</v>
      </c>
      <c r="T1283" t="s">
        <v>249</v>
      </c>
      <c r="U1283" t="s">
        <v>3564</v>
      </c>
      <c r="V1283" t="s">
        <v>3565</v>
      </c>
      <c r="W1283" t="s">
        <v>3564</v>
      </c>
      <c r="X1283">
        <v>0</v>
      </c>
      <c r="Y1283" t="s">
        <v>3566</v>
      </c>
      <c r="Z1283" t="s">
        <v>3567</v>
      </c>
      <c r="AA1283" t="s">
        <v>3568</v>
      </c>
      <c r="AB1283" t="s">
        <v>3569</v>
      </c>
    </row>
    <row r="1284" spans="1:28">
      <c r="A1284">
        <v>3</v>
      </c>
      <c r="B1284">
        <v>715791</v>
      </c>
      <c r="C1284" s="28">
        <v>6.6728032525495696E-6</v>
      </c>
      <c r="D1284">
        <v>74</v>
      </c>
      <c r="E1284" t="s">
        <v>1464</v>
      </c>
      <c r="F1284" t="s">
        <v>2319</v>
      </c>
      <c r="G1284" t="s">
        <v>2334</v>
      </c>
      <c r="H1284" t="s">
        <v>2335</v>
      </c>
      <c r="I1284">
        <v>1</v>
      </c>
      <c r="J1284" t="s">
        <v>2322</v>
      </c>
      <c r="K1284">
        <v>0.19298245614035101</v>
      </c>
      <c r="L1284" t="s">
        <v>249</v>
      </c>
      <c r="M1284">
        <v>1.4599870009375101E-3</v>
      </c>
      <c r="N1284">
        <v>1.4599870009375101E-3</v>
      </c>
      <c r="O1284">
        <v>1</v>
      </c>
      <c r="P1284">
        <v>1.4599870009375101E-3</v>
      </c>
      <c r="Q1284">
        <v>0</v>
      </c>
      <c r="R1284">
        <v>0.23975850520414099</v>
      </c>
      <c r="S1284" t="s">
        <v>2323</v>
      </c>
      <c r="T1284" t="s">
        <v>249</v>
      </c>
      <c r="U1284" t="s">
        <v>3564</v>
      </c>
      <c r="V1284" t="s">
        <v>3565</v>
      </c>
      <c r="W1284" t="s">
        <v>3564</v>
      </c>
      <c r="X1284">
        <v>0</v>
      </c>
      <c r="Y1284" t="s">
        <v>3566</v>
      </c>
      <c r="Z1284" t="s">
        <v>3567</v>
      </c>
      <c r="AA1284" t="s">
        <v>3568</v>
      </c>
      <c r="AB1284" t="s">
        <v>3569</v>
      </c>
    </row>
    <row r="1285" spans="1:28">
      <c r="A1285">
        <v>2</v>
      </c>
      <c r="B1285">
        <v>4272109</v>
      </c>
      <c r="C1285" s="28">
        <v>6.7125354442102699E-6</v>
      </c>
      <c r="D1285">
        <v>74</v>
      </c>
      <c r="E1285" t="s">
        <v>1383</v>
      </c>
      <c r="F1285" t="s">
        <v>2319</v>
      </c>
      <c r="G1285" t="s">
        <v>2335</v>
      </c>
      <c r="H1285" t="s">
        <v>2334</v>
      </c>
      <c r="I1285">
        <v>1</v>
      </c>
      <c r="J1285" t="s">
        <v>3475</v>
      </c>
      <c r="K1285">
        <v>0.105263157894737</v>
      </c>
      <c r="L1285">
        <v>0.149845009329788</v>
      </c>
      <c r="M1285">
        <v>0.201174055121598</v>
      </c>
      <c r="N1285">
        <v>0.201174055121598</v>
      </c>
      <c r="O1285">
        <v>0</v>
      </c>
      <c r="P1285">
        <v>0.13570458641956601</v>
      </c>
      <c r="Q1285">
        <v>0</v>
      </c>
      <c r="R1285">
        <v>0.239641805860213</v>
      </c>
      <c r="S1285" t="s">
        <v>2323</v>
      </c>
      <c r="T1285" t="s">
        <v>249</v>
      </c>
      <c r="U1285" t="s">
        <v>3880</v>
      </c>
      <c r="V1285" t="s">
        <v>3880</v>
      </c>
      <c r="W1285" t="s">
        <v>3880</v>
      </c>
      <c r="X1285">
        <v>1</v>
      </c>
      <c r="Y1285" t="s">
        <v>3880</v>
      </c>
      <c r="Z1285" t="s">
        <v>3880</v>
      </c>
      <c r="AA1285" t="s">
        <v>3881</v>
      </c>
      <c r="AB1285" t="s">
        <v>3881</v>
      </c>
    </row>
    <row r="1286" spans="1:28">
      <c r="A1286">
        <v>2</v>
      </c>
      <c r="B1286">
        <v>4286095</v>
      </c>
      <c r="C1286" s="28">
        <v>6.7125354442102699E-6</v>
      </c>
      <c r="D1286">
        <v>74</v>
      </c>
      <c r="E1286" t="s">
        <v>1383</v>
      </c>
      <c r="F1286" t="s">
        <v>2319</v>
      </c>
      <c r="G1286" t="s">
        <v>2320</v>
      </c>
      <c r="H1286" t="s">
        <v>2321</v>
      </c>
      <c r="I1286">
        <v>1</v>
      </c>
      <c r="J1286" t="s">
        <v>2329</v>
      </c>
      <c r="K1286">
        <v>0.105263157894737</v>
      </c>
      <c r="L1286">
        <v>0.149845009329788</v>
      </c>
      <c r="M1286">
        <v>0.201174055121598</v>
      </c>
      <c r="N1286">
        <v>0.201174055121598</v>
      </c>
      <c r="O1286">
        <v>0</v>
      </c>
      <c r="P1286">
        <v>0.13570458641956601</v>
      </c>
      <c r="Q1286">
        <v>0</v>
      </c>
      <c r="R1286">
        <v>0.239641805860213</v>
      </c>
      <c r="S1286" t="s">
        <v>2323</v>
      </c>
      <c r="T1286" t="s">
        <v>2337</v>
      </c>
      <c r="U1286" t="s">
        <v>3211</v>
      </c>
      <c r="V1286" t="s">
        <v>3211</v>
      </c>
      <c r="W1286" t="s">
        <v>3211</v>
      </c>
      <c r="X1286">
        <v>1</v>
      </c>
      <c r="Y1286" t="s">
        <v>3212</v>
      </c>
      <c r="Z1286" t="s">
        <v>3212</v>
      </c>
      <c r="AA1286" t="s">
        <v>3213</v>
      </c>
      <c r="AB1286" t="s">
        <v>3213</v>
      </c>
    </row>
    <row r="1287" spans="1:28">
      <c r="A1287">
        <v>2</v>
      </c>
      <c r="B1287">
        <v>4286286</v>
      </c>
      <c r="C1287" s="28">
        <v>6.7125354442102699E-6</v>
      </c>
      <c r="D1287">
        <v>74</v>
      </c>
      <c r="E1287" t="s">
        <v>1383</v>
      </c>
      <c r="F1287" t="s">
        <v>2319</v>
      </c>
      <c r="G1287" t="s">
        <v>2334</v>
      </c>
      <c r="H1287" t="s">
        <v>2335</v>
      </c>
      <c r="I1287">
        <v>1</v>
      </c>
      <c r="J1287" t="s">
        <v>2329</v>
      </c>
      <c r="K1287">
        <v>0.105263157894737</v>
      </c>
      <c r="L1287">
        <v>0.149845009329788</v>
      </c>
      <c r="M1287">
        <v>0.201174055121598</v>
      </c>
      <c r="N1287">
        <v>0.201174055121598</v>
      </c>
      <c r="O1287">
        <v>0</v>
      </c>
      <c r="P1287">
        <v>0.13570458641956601</v>
      </c>
      <c r="Q1287">
        <v>0</v>
      </c>
      <c r="R1287">
        <v>0.239641805860213</v>
      </c>
      <c r="S1287" t="s">
        <v>2323</v>
      </c>
      <c r="T1287" t="s">
        <v>2330</v>
      </c>
      <c r="U1287" t="s">
        <v>3211</v>
      </c>
      <c r="V1287" t="s">
        <v>3211</v>
      </c>
      <c r="W1287" t="s">
        <v>3211</v>
      </c>
      <c r="X1287">
        <v>1</v>
      </c>
      <c r="Y1287" t="s">
        <v>3212</v>
      </c>
      <c r="Z1287" t="s">
        <v>3212</v>
      </c>
      <c r="AA1287" t="s">
        <v>3213</v>
      </c>
      <c r="AB1287" t="s">
        <v>3213</v>
      </c>
    </row>
    <row r="1288" spans="1:28">
      <c r="A1288">
        <v>2</v>
      </c>
      <c r="B1288">
        <v>4286857</v>
      </c>
      <c r="C1288" s="28">
        <v>6.7125354442102699E-6</v>
      </c>
      <c r="D1288">
        <v>74</v>
      </c>
      <c r="E1288" t="s">
        <v>1383</v>
      </c>
      <c r="F1288" t="s">
        <v>2319</v>
      </c>
      <c r="G1288" t="s">
        <v>2321</v>
      </c>
      <c r="H1288" t="s">
        <v>2320</v>
      </c>
      <c r="I1288">
        <v>1</v>
      </c>
      <c r="J1288" t="s">
        <v>2329</v>
      </c>
      <c r="K1288">
        <v>0.105263157894737</v>
      </c>
      <c r="L1288">
        <v>0.149845009329788</v>
      </c>
      <c r="M1288">
        <v>0.201174055121598</v>
      </c>
      <c r="N1288">
        <v>0.201174055121598</v>
      </c>
      <c r="O1288">
        <v>0</v>
      </c>
      <c r="P1288">
        <v>0.13570458641956601</v>
      </c>
      <c r="Q1288">
        <v>0</v>
      </c>
      <c r="R1288">
        <v>0.239641805860213</v>
      </c>
      <c r="S1288" t="s">
        <v>2323</v>
      </c>
      <c r="T1288" t="s">
        <v>2337</v>
      </c>
      <c r="U1288" t="s">
        <v>3210</v>
      </c>
      <c r="V1288" t="s">
        <v>3210</v>
      </c>
      <c r="W1288" t="s">
        <v>3211</v>
      </c>
      <c r="X1288">
        <v>1</v>
      </c>
      <c r="Y1288" t="s">
        <v>3210</v>
      </c>
      <c r="Z1288" t="s">
        <v>3212</v>
      </c>
      <c r="AA1288" t="s">
        <v>3216</v>
      </c>
      <c r="AB1288" t="s">
        <v>3213</v>
      </c>
    </row>
    <row r="1289" spans="1:28">
      <c r="A1289">
        <v>1</v>
      </c>
      <c r="B1289">
        <v>1666971</v>
      </c>
      <c r="C1289" s="28">
        <v>6.7838220065306201E-6</v>
      </c>
      <c r="D1289">
        <v>157</v>
      </c>
      <c r="E1289" t="s">
        <v>1462</v>
      </c>
      <c r="F1289" t="s">
        <v>2319</v>
      </c>
      <c r="G1289" t="s">
        <v>2335</v>
      </c>
      <c r="H1289" t="s">
        <v>2334</v>
      </c>
      <c r="I1289">
        <v>1</v>
      </c>
      <c r="J1289" t="s">
        <v>2329</v>
      </c>
      <c r="K1289">
        <v>0.38596491228070201</v>
      </c>
      <c r="L1289">
        <v>0.65739920828547005</v>
      </c>
      <c r="M1289">
        <v>0.109512794931564</v>
      </c>
      <c r="N1289">
        <v>0.109512794931564</v>
      </c>
      <c r="O1289">
        <v>0</v>
      </c>
      <c r="P1289">
        <v>0.10046280288411701</v>
      </c>
      <c r="Q1289">
        <v>0</v>
      </c>
      <c r="R1289">
        <v>0.121027418725815</v>
      </c>
      <c r="S1289" t="s">
        <v>2323</v>
      </c>
      <c r="T1289" t="s">
        <v>2330</v>
      </c>
      <c r="U1289" t="s">
        <v>3589</v>
      </c>
      <c r="V1289" t="s">
        <v>3589</v>
      </c>
      <c r="W1289" t="s">
        <v>3589</v>
      </c>
      <c r="X1289">
        <v>1</v>
      </c>
      <c r="Y1289" t="s">
        <v>3589</v>
      </c>
      <c r="Z1289" t="s">
        <v>3589</v>
      </c>
      <c r="AA1289" t="s">
        <v>2649</v>
      </c>
      <c r="AB1289" t="s">
        <v>2649</v>
      </c>
    </row>
    <row r="1290" spans="1:28">
      <c r="A1290">
        <v>1</v>
      </c>
      <c r="B1290">
        <v>232883</v>
      </c>
      <c r="C1290" s="28">
        <v>6.79074188430101E-6</v>
      </c>
      <c r="D1290">
        <v>74</v>
      </c>
      <c r="E1290" t="s">
        <v>1387</v>
      </c>
      <c r="F1290" t="s">
        <v>2319</v>
      </c>
      <c r="G1290" t="s">
        <v>2334</v>
      </c>
      <c r="H1290" t="s">
        <v>2335</v>
      </c>
      <c r="I1290">
        <v>1</v>
      </c>
      <c r="J1290" t="s">
        <v>2353</v>
      </c>
      <c r="K1290">
        <v>0.35087719298245601</v>
      </c>
      <c r="L1290">
        <v>2.7811647079443801E-2</v>
      </c>
      <c r="M1290">
        <v>0.26531746943193701</v>
      </c>
      <c r="N1290">
        <v>0.26531746943193701</v>
      </c>
      <c r="O1290">
        <v>1</v>
      </c>
      <c r="P1290">
        <v>9.4281737247532402E-2</v>
      </c>
      <c r="Q1290">
        <v>0</v>
      </c>
      <c r="R1290">
        <v>0.23941406231459</v>
      </c>
      <c r="S1290" t="s">
        <v>2323</v>
      </c>
      <c r="T1290" t="s">
        <v>249</v>
      </c>
      <c r="U1290" t="s">
        <v>3337</v>
      </c>
      <c r="V1290" t="s">
        <v>3337</v>
      </c>
      <c r="W1290" t="s">
        <v>3882</v>
      </c>
      <c r="X1290">
        <v>1</v>
      </c>
      <c r="Y1290" t="s">
        <v>3337</v>
      </c>
      <c r="Z1290" t="s">
        <v>3883</v>
      </c>
      <c r="AA1290" t="s">
        <v>3338</v>
      </c>
      <c r="AB1290" t="s">
        <v>3884</v>
      </c>
    </row>
    <row r="1291" spans="1:28">
      <c r="A1291">
        <v>1</v>
      </c>
      <c r="B1291">
        <v>983766</v>
      </c>
      <c r="C1291" s="28">
        <v>6.8597410487807302E-6</v>
      </c>
      <c r="D1291">
        <v>74</v>
      </c>
      <c r="E1291" t="s">
        <v>1406</v>
      </c>
      <c r="F1291" t="s">
        <v>2319</v>
      </c>
      <c r="G1291" t="s">
        <v>2321</v>
      </c>
      <c r="H1291" t="s">
        <v>2320</v>
      </c>
      <c r="I1291">
        <v>1</v>
      </c>
      <c r="J1291" t="s">
        <v>2353</v>
      </c>
      <c r="K1291">
        <v>0.40350877192982498</v>
      </c>
      <c r="L1291">
        <v>9.6809811871543595E-4</v>
      </c>
      <c r="M1291">
        <v>0.97493241166200895</v>
      </c>
      <c r="N1291">
        <v>0.97493241166200895</v>
      </c>
      <c r="O1291">
        <v>2</v>
      </c>
      <c r="P1291">
        <v>2.5671234681419702E-3</v>
      </c>
      <c r="Q1291">
        <v>0</v>
      </c>
      <c r="R1291">
        <v>0.23921525092242199</v>
      </c>
      <c r="S1291" t="s">
        <v>2323</v>
      </c>
      <c r="T1291" t="s">
        <v>249</v>
      </c>
      <c r="U1291" t="s">
        <v>2387</v>
      </c>
      <c r="V1291" t="s">
        <v>2387</v>
      </c>
      <c r="W1291" t="s">
        <v>2387</v>
      </c>
      <c r="X1291">
        <v>1</v>
      </c>
      <c r="Y1291" t="s">
        <v>2388</v>
      </c>
      <c r="Z1291" t="s">
        <v>2388</v>
      </c>
      <c r="AA1291" t="s">
        <v>2389</v>
      </c>
      <c r="AB1291" t="s">
        <v>2389</v>
      </c>
    </row>
    <row r="1292" spans="1:28">
      <c r="A1292">
        <v>1</v>
      </c>
      <c r="B1292">
        <v>983802</v>
      </c>
      <c r="C1292" s="28">
        <v>6.8597410487807302E-6</v>
      </c>
      <c r="D1292">
        <v>74</v>
      </c>
      <c r="E1292" t="s">
        <v>1406</v>
      </c>
      <c r="F1292" t="s">
        <v>2319</v>
      </c>
      <c r="G1292" t="s">
        <v>2321</v>
      </c>
      <c r="H1292" t="s">
        <v>2320</v>
      </c>
      <c r="I1292">
        <v>1</v>
      </c>
      <c r="J1292" t="s">
        <v>2353</v>
      </c>
      <c r="K1292">
        <v>0.40350877192982498</v>
      </c>
      <c r="L1292">
        <v>9.6809811871543595E-4</v>
      </c>
      <c r="M1292">
        <v>0.97493241166200895</v>
      </c>
      <c r="N1292">
        <v>0.97493241166200895</v>
      </c>
      <c r="O1292">
        <v>2</v>
      </c>
      <c r="P1292">
        <v>2.5671234681419702E-3</v>
      </c>
      <c r="Q1292">
        <v>0</v>
      </c>
      <c r="R1292">
        <v>0.23921525092242199</v>
      </c>
      <c r="S1292" t="s">
        <v>2323</v>
      </c>
      <c r="T1292" t="s">
        <v>249</v>
      </c>
      <c r="U1292" t="s">
        <v>2387</v>
      </c>
      <c r="V1292" t="s">
        <v>2387</v>
      </c>
      <c r="W1292" t="s">
        <v>2387</v>
      </c>
      <c r="X1292">
        <v>1</v>
      </c>
      <c r="Y1292" t="s">
        <v>2388</v>
      </c>
      <c r="Z1292" t="s">
        <v>2388</v>
      </c>
      <c r="AA1292" t="s">
        <v>2389</v>
      </c>
      <c r="AB1292" t="s">
        <v>2389</v>
      </c>
    </row>
    <row r="1293" spans="1:28">
      <c r="A1293">
        <v>1</v>
      </c>
      <c r="B1293">
        <v>2975812</v>
      </c>
      <c r="C1293" s="28">
        <v>6.9208570755521896E-6</v>
      </c>
      <c r="D1293">
        <v>159</v>
      </c>
      <c r="E1293" t="s">
        <v>1467</v>
      </c>
      <c r="F1293" t="s">
        <v>2319</v>
      </c>
      <c r="G1293" t="s">
        <v>2321</v>
      </c>
      <c r="H1293" t="s">
        <v>2320</v>
      </c>
      <c r="I1293">
        <v>1</v>
      </c>
      <c r="J1293" t="s">
        <v>2655</v>
      </c>
      <c r="K1293">
        <v>0.43859649122806998</v>
      </c>
      <c r="L1293">
        <v>0.53135018832797598</v>
      </c>
      <c r="M1293">
        <v>2.3581900826685799E-2</v>
      </c>
      <c r="N1293">
        <v>2.3581900826685799E-2</v>
      </c>
      <c r="O1293">
        <v>1</v>
      </c>
      <c r="P1293">
        <v>2.2863579827828499E-2</v>
      </c>
      <c r="Q1293">
        <v>0</v>
      </c>
      <c r="R1293">
        <v>0.119388113692367</v>
      </c>
      <c r="S1293" t="s">
        <v>2323</v>
      </c>
      <c r="T1293" t="s">
        <v>249</v>
      </c>
      <c r="U1293" t="s">
        <v>2656</v>
      </c>
      <c r="V1293" t="s">
        <v>2657</v>
      </c>
      <c r="W1293" t="s">
        <v>2656</v>
      </c>
      <c r="X1293">
        <v>0</v>
      </c>
      <c r="Y1293" t="s">
        <v>2658</v>
      </c>
      <c r="Z1293" t="s">
        <v>2659</v>
      </c>
      <c r="AA1293" t="s">
        <v>2660</v>
      </c>
      <c r="AB1293" t="s">
        <v>2661</v>
      </c>
    </row>
    <row r="1294" spans="1:28">
      <c r="A1294">
        <v>1</v>
      </c>
      <c r="B1294">
        <v>2975925</v>
      </c>
      <c r="C1294" s="28">
        <v>6.9208570755521896E-6</v>
      </c>
      <c r="D1294">
        <v>159</v>
      </c>
      <c r="E1294" t="s">
        <v>1467</v>
      </c>
      <c r="F1294" t="s">
        <v>2319</v>
      </c>
      <c r="G1294" t="s">
        <v>2320</v>
      </c>
      <c r="H1294" t="s">
        <v>2335</v>
      </c>
      <c r="I1294">
        <v>1</v>
      </c>
      <c r="J1294" t="s">
        <v>2655</v>
      </c>
      <c r="K1294">
        <v>0.43859649122806998</v>
      </c>
      <c r="L1294">
        <v>0.53135018832797598</v>
      </c>
      <c r="M1294">
        <v>2.3581900826685799E-2</v>
      </c>
      <c r="N1294">
        <v>2.3581900826685799E-2</v>
      </c>
      <c r="O1294">
        <v>1</v>
      </c>
      <c r="P1294">
        <v>2.2863579827828499E-2</v>
      </c>
      <c r="Q1294">
        <v>0</v>
      </c>
      <c r="R1294">
        <v>0.119388113692367</v>
      </c>
      <c r="S1294" t="s">
        <v>2323</v>
      </c>
      <c r="T1294" t="s">
        <v>249</v>
      </c>
      <c r="U1294" t="s">
        <v>2656</v>
      </c>
      <c r="V1294" t="s">
        <v>2657</v>
      </c>
      <c r="W1294" t="s">
        <v>2656</v>
      </c>
      <c r="X1294">
        <v>0</v>
      </c>
      <c r="Y1294" t="s">
        <v>2658</v>
      </c>
      <c r="Z1294" t="s">
        <v>2659</v>
      </c>
      <c r="AA1294" t="s">
        <v>2660</v>
      </c>
      <c r="AB1294" t="s">
        <v>2661</v>
      </c>
    </row>
    <row r="1295" spans="1:28">
      <c r="A1295">
        <v>1</v>
      </c>
      <c r="B1295">
        <v>553070</v>
      </c>
      <c r="C1295" s="28">
        <v>6.9219235775693502E-6</v>
      </c>
      <c r="D1295">
        <v>74</v>
      </c>
      <c r="E1295" t="s">
        <v>1458</v>
      </c>
      <c r="F1295" t="s">
        <v>2319</v>
      </c>
      <c r="G1295" t="s">
        <v>2321</v>
      </c>
      <c r="H1295" t="s">
        <v>2320</v>
      </c>
      <c r="I1295">
        <v>1</v>
      </c>
      <c r="J1295" t="s">
        <v>2353</v>
      </c>
      <c r="K1295">
        <v>0.42105263157894701</v>
      </c>
      <c r="L1295">
        <v>0.63646455682894498</v>
      </c>
      <c r="M1295">
        <v>2.9905286653477501E-2</v>
      </c>
      <c r="N1295">
        <v>2.9905286653477501E-2</v>
      </c>
      <c r="O1295">
        <v>1</v>
      </c>
      <c r="P1295">
        <v>6.21215999085835E-2</v>
      </c>
      <c r="Q1295">
        <v>0</v>
      </c>
      <c r="R1295">
        <v>0.239037749034402</v>
      </c>
      <c r="S1295" t="s">
        <v>2323</v>
      </c>
      <c r="T1295" t="s">
        <v>249</v>
      </c>
      <c r="U1295" t="s">
        <v>3885</v>
      </c>
      <c r="V1295" t="s">
        <v>3885</v>
      </c>
      <c r="W1295" t="s">
        <v>3885</v>
      </c>
      <c r="X1295">
        <v>1</v>
      </c>
      <c r="Y1295" t="s">
        <v>3886</v>
      </c>
      <c r="Z1295" t="s">
        <v>3886</v>
      </c>
      <c r="AA1295" t="s">
        <v>3887</v>
      </c>
      <c r="AB1295" t="s">
        <v>3887</v>
      </c>
    </row>
    <row r="1296" spans="1:28">
      <c r="A1296">
        <v>1</v>
      </c>
      <c r="B1296">
        <v>553098</v>
      </c>
      <c r="C1296" s="28">
        <v>6.9219235775693502E-6</v>
      </c>
      <c r="D1296">
        <v>74</v>
      </c>
      <c r="E1296" t="s">
        <v>1458</v>
      </c>
      <c r="F1296" t="s">
        <v>2319</v>
      </c>
      <c r="G1296" t="s">
        <v>2335</v>
      </c>
      <c r="H1296" t="s">
        <v>2334</v>
      </c>
      <c r="I1296">
        <v>1</v>
      </c>
      <c r="J1296" t="s">
        <v>2353</v>
      </c>
      <c r="K1296">
        <v>0.42105263157894701</v>
      </c>
      <c r="L1296">
        <v>0.63646455682894498</v>
      </c>
      <c r="M1296">
        <v>2.9905286653477501E-2</v>
      </c>
      <c r="N1296">
        <v>2.9905286653477501E-2</v>
      </c>
      <c r="O1296">
        <v>1</v>
      </c>
      <c r="P1296">
        <v>6.21215999085835E-2</v>
      </c>
      <c r="Q1296">
        <v>0</v>
      </c>
      <c r="R1296">
        <v>0.239037749034402</v>
      </c>
      <c r="S1296" t="s">
        <v>2323</v>
      </c>
      <c r="T1296" t="s">
        <v>249</v>
      </c>
      <c r="U1296" t="s">
        <v>3885</v>
      </c>
      <c r="V1296" t="s">
        <v>3885</v>
      </c>
      <c r="W1296" t="s">
        <v>3885</v>
      </c>
      <c r="X1296">
        <v>1</v>
      </c>
      <c r="Y1296" t="s">
        <v>3886</v>
      </c>
      <c r="Z1296" t="s">
        <v>3886</v>
      </c>
      <c r="AA1296" t="s">
        <v>3887</v>
      </c>
      <c r="AB1296" t="s">
        <v>3887</v>
      </c>
    </row>
    <row r="1297" spans="1:28">
      <c r="A1297">
        <v>1</v>
      </c>
      <c r="B1297">
        <v>553217</v>
      </c>
      <c r="C1297" s="28">
        <v>6.9219235775693502E-6</v>
      </c>
      <c r="D1297">
        <v>74</v>
      </c>
      <c r="E1297" t="s">
        <v>1458</v>
      </c>
      <c r="F1297" t="s">
        <v>2319</v>
      </c>
      <c r="G1297" t="s">
        <v>2334</v>
      </c>
      <c r="H1297" t="s">
        <v>2335</v>
      </c>
      <c r="I1297">
        <v>1</v>
      </c>
      <c r="J1297" t="s">
        <v>2353</v>
      </c>
      <c r="K1297">
        <v>0.42105263157894701</v>
      </c>
      <c r="L1297">
        <v>0.63646455682894498</v>
      </c>
      <c r="M1297">
        <v>2.9905286653477501E-2</v>
      </c>
      <c r="N1297">
        <v>2.9905286653477501E-2</v>
      </c>
      <c r="O1297">
        <v>1</v>
      </c>
      <c r="P1297">
        <v>6.21215999085835E-2</v>
      </c>
      <c r="Q1297">
        <v>0</v>
      </c>
      <c r="R1297">
        <v>0.239037749034402</v>
      </c>
      <c r="S1297" t="s">
        <v>2323</v>
      </c>
      <c r="T1297" t="s">
        <v>249</v>
      </c>
      <c r="U1297" t="s">
        <v>3885</v>
      </c>
      <c r="V1297" t="s">
        <v>3885</v>
      </c>
      <c r="W1297" t="s">
        <v>3885</v>
      </c>
      <c r="X1297">
        <v>1</v>
      </c>
      <c r="Y1297" t="s">
        <v>3886</v>
      </c>
      <c r="Z1297" t="s">
        <v>3886</v>
      </c>
      <c r="AA1297" t="s">
        <v>3887</v>
      </c>
      <c r="AB1297" t="s">
        <v>3887</v>
      </c>
    </row>
    <row r="1298" spans="1:28">
      <c r="A1298">
        <v>1</v>
      </c>
      <c r="B1298">
        <v>4410870</v>
      </c>
      <c r="C1298" s="28">
        <v>6.9860415570828097E-6</v>
      </c>
      <c r="D1298">
        <v>155</v>
      </c>
      <c r="E1298" t="s">
        <v>1474</v>
      </c>
      <c r="F1298" t="s">
        <v>2319</v>
      </c>
      <c r="G1298" t="s">
        <v>2321</v>
      </c>
      <c r="H1298" t="s">
        <v>2320</v>
      </c>
      <c r="I1298">
        <v>1</v>
      </c>
      <c r="J1298" t="s">
        <v>2329</v>
      </c>
      <c r="K1298">
        <v>0.19298245614035101</v>
      </c>
      <c r="L1298" t="s">
        <v>249</v>
      </c>
      <c r="M1298">
        <v>5.30713678738917E-4</v>
      </c>
      <c r="N1298">
        <v>5.30713678738917E-4</v>
      </c>
      <c r="O1298">
        <v>1</v>
      </c>
      <c r="P1298">
        <v>5.30713678738917E-4</v>
      </c>
      <c r="Q1298">
        <v>0</v>
      </c>
      <c r="R1298">
        <v>0.122171099618023</v>
      </c>
      <c r="S1298" t="s">
        <v>2323</v>
      </c>
      <c r="T1298" t="s">
        <v>2337</v>
      </c>
      <c r="U1298" t="s">
        <v>3888</v>
      </c>
      <c r="V1298" t="s">
        <v>3888</v>
      </c>
      <c r="W1298" t="s">
        <v>3888</v>
      </c>
      <c r="X1298">
        <v>1</v>
      </c>
      <c r="Y1298" t="s">
        <v>3889</v>
      </c>
      <c r="Z1298" t="s">
        <v>3889</v>
      </c>
      <c r="AA1298" t="s">
        <v>3890</v>
      </c>
      <c r="AB1298" t="s">
        <v>3890</v>
      </c>
    </row>
    <row r="1299" spans="1:28">
      <c r="A1299">
        <v>1</v>
      </c>
      <c r="B1299">
        <v>4413155</v>
      </c>
      <c r="C1299" s="28">
        <v>6.9860415570828097E-6</v>
      </c>
      <c r="D1299">
        <v>155</v>
      </c>
      <c r="E1299" t="s">
        <v>1474</v>
      </c>
      <c r="F1299" t="s">
        <v>2319</v>
      </c>
      <c r="G1299" t="s">
        <v>2334</v>
      </c>
      <c r="H1299" t="s">
        <v>2335</v>
      </c>
      <c r="I1299">
        <v>1</v>
      </c>
      <c r="J1299" t="s">
        <v>2329</v>
      </c>
      <c r="K1299">
        <v>0.19298245614035101</v>
      </c>
      <c r="L1299" t="s">
        <v>249</v>
      </c>
      <c r="M1299">
        <v>5.30713678738917E-4</v>
      </c>
      <c r="N1299">
        <v>5.30713678738917E-4</v>
      </c>
      <c r="O1299">
        <v>1</v>
      </c>
      <c r="P1299">
        <v>5.30713678738917E-4</v>
      </c>
      <c r="Q1299">
        <v>0</v>
      </c>
      <c r="R1299">
        <v>0.122171099618023</v>
      </c>
      <c r="S1299" t="s">
        <v>2323</v>
      </c>
      <c r="T1299" t="s">
        <v>2337</v>
      </c>
      <c r="U1299" t="s">
        <v>3891</v>
      </c>
      <c r="V1299" t="s">
        <v>3891</v>
      </c>
      <c r="W1299" t="s">
        <v>3891</v>
      </c>
      <c r="X1299">
        <v>1</v>
      </c>
      <c r="Y1299" t="s">
        <v>3891</v>
      </c>
      <c r="Z1299" t="s">
        <v>3891</v>
      </c>
      <c r="AA1299" t="s">
        <v>3892</v>
      </c>
      <c r="AB1299" t="s">
        <v>3892</v>
      </c>
    </row>
    <row r="1300" spans="1:28">
      <c r="A1300">
        <v>1</v>
      </c>
      <c r="B1300">
        <v>681034</v>
      </c>
      <c r="C1300" s="28">
        <v>7.0267836922258799E-6</v>
      </c>
      <c r="D1300">
        <v>74</v>
      </c>
      <c r="E1300" t="s">
        <v>1437</v>
      </c>
      <c r="F1300" t="s">
        <v>2319</v>
      </c>
      <c r="G1300" t="s">
        <v>2320</v>
      </c>
      <c r="H1300" t="s">
        <v>2335</v>
      </c>
      <c r="I1300">
        <v>1</v>
      </c>
      <c r="J1300" t="s">
        <v>2329</v>
      </c>
      <c r="K1300">
        <v>0.40350877192982498</v>
      </c>
      <c r="L1300" t="s">
        <v>249</v>
      </c>
      <c r="M1300">
        <v>1.1916165848425701E-2</v>
      </c>
      <c r="N1300">
        <v>1.1916165848425701E-2</v>
      </c>
      <c r="O1300">
        <v>1</v>
      </c>
      <c r="P1300">
        <v>1.90879114093273E-2</v>
      </c>
      <c r="Q1300">
        <v>0</v>
      </c>
      <c r="R1300">
        <v>0.238741925320481</v>
      </c>
      <c r="S1300" t="s">
        <v>2323</v>
      </c>
      <c r="T1300" t="s">
        <v>2330</v>
      </c>
      <c r="U1300" t="s">
        <v>3893</v>
      </c>
      <c r="V1300" t="s">
        <v>3893</v>
      </c>
      <c r="W1300" t="s">
        <v>3893</v>
      </c>
      <c r="X1300">
        <v>1</v>
      </c>
      <c r="Y1300" t="s">
        <v>3894</v>
      </c>
      <c r="Z1300" t="s">
        <v>3894</v>
      </c>
      <c r="AA1300" t="s">
        <v>3895</v>
      </c>
      <c r="AB1300" t="s">
        <v>3895</v>
      </c>
    </row>
    <row r="1301" spans="1:28">
      <c r="A1301">
        <v>1</v>
      </c>
      <c r="B1301">
        <v>5267075</v>
      </c>
      <c r="C1301" s="28">
        <v>7.0801388049120401E-6</v>
      </c>
      <c r="D1301">
        <v>74</v>
      </c>
      <c r="E1301" t="s">
        <v>1465</v>
      </c>
      <c r="F1301" t="s">
        <v>2319</v>
      </c>
      <c r="G1301" t="s">
        <v>2321</v>
      </c>
      <c r="H1301" t="s">
        <v>2334</v>
      </c>
      <c r="I1301">
        <v>1</v>
      </c>
      <c r="J1301" t="s">
        <v>2432</v>
      </c>
      <c r="K1301">
        <v>0.47368421052631599</v>
      </c>
      <c r="L1301">
        <v>9.3285495245414504E-2</v>
      </c>
      <c r="M1301">
        <v>4.6199548022563798E-2</v>
      </c>
      <c r="N1301">
        <v>4.6199548022563798E-2</v>
      </c>
      <c r="O1301">
        <v>1</v>
      </c>
      <c r="P1301">
        <v>2.77844087410372E-2</v>
      </c>
      <c r="Q1301">
        <v>0</v>
      </c>
      <c r="R1301">
        <v>0.23859305697845801</v>
      </c>
      <c r="S1301" t="s">
        <v>2323</v>
      </c>
      <c r="T1301" t="s">
        <v>249</v>
      </c>
      <c r="U1301" t="s">
        <v>3173</v>
      </c>
      <c r="V1301" t="s">
        <v>3174</v>
      </c>
      <c r="W1301" t="s">
        <v>3173</v>
      </c>
      <c r="X1301">
        <v>0</v>
      </c>
      <c r="Y1301" t="s">
        <v>3175</v>
      </c>
      <c r="Z1301" t="s">
        <v>3176</v>
      </c>
      <c r="AA1301" t="s">
        <v>3177</v>
      </c>
      <c r="AB1301" t="s">
        <v>3178</v>
      </c>
    </row>
    <row r="1302" spans="1:28">
      <c r="A1302">
        <v>2</v>
      </c>
      <c r="B1302">
        <v>2456433</v>
      </c>
      <c r="C1302" s="28">
        <v>7.11298268419637E-6</v>
      </c>
      <c r="D1302">
        <v>37</v>
      </c>
      <c r="E1302" t="s">
        <v>1401</v>
      </c>
      <c r="F1302" t="s">
        <v>2347</v>
      </c>
      <c r="G1302" t="s">
        <v>3896</v>
      </c>
      <c r="H1302" t="s">
        <v>2335</v>
      </c>
      <c r="I1302">
        <v>6</v>
      </c>
      <c r="J1302" t="s">
        <v>2329</v>
      </c>
      <c r="K1302">
        <v>0.12280701754386</v>
      </c>
      <c r="L1302">
        <v>1.39882098343123E-2</v>
      </c>
      <c r="M1302">
        <v>2.6708888498712498E-2</v>
      </c>
      <c r="N1302">
        <v>2.6708888498712498E-2</v>
      </c>
      <c r="O1302">
        <v>2</v>
      </c>
      <c r="P1302">
        <v>3.3222478316573701E-3</v>
      </c>
      <c r="Q1302">
        <v>0</v>
      </c>
      <c r="R1302">
        <v>0.42012073886392298</v>
      </c>
      <c r="S1302" t="s">
        <v>2323</v>
      </c>
      <c r="T1302" t="s">
        <v>249</v>
      </c>
      <c r="U1302" t="s">
        <v>3897</v>
      </c>
      <c r="V1302" t="s">
        <v>3897</v>
      </c>
      <c r="W1302" t="s">
        <v>3897</v>
      </c>
      <c r="X1302">
        <v>1</v>
      </c>
      <c r="Y1302" t="s">
        <v>3898</v>
      </c>
      <c r="Z1302" t="s">
        <v>3898</v>
      </c>
      <c r="AA1302" t="s">
        <v>3899</v>
      </c>
      <c r="AB1302" t="s">
        <v>3899</v>
      </c>
    </row>
    <row r="1303" spans="1:28">
      <c r="A1303">
        <v>3</v>
      </c>
      <c r="B1303">
        <v>1531255</v>
      </c>
      <c r="C1303" s="28">
        <v>7.3978509236774103E-6</v>
      </c>
      <c r="D1303">
        <v>54</v>
      </c>
      <c r="E1303" t="s">
        <v>1500</v>
      </c>
      <c r="F1303" t="s">
        <v>2347</v>
      </c>
      <c r="G1303" t="s">
        <v>2386</v>
      </c>
      <c r="H1303" t="s">
        <v>2334</v>
      </c>
      <c r="I1303">
        <v>1</v>
      </c>
      <c r="J1303" t="s">
        <v>2322</v>
      </c>
      <c r="K1303">
        <v>0.140350877192982</v>
      </c>
      <c r="L1303" t="s">
        <v>249</v>
      </c>
      <c r="M1303">
        <v>4.1797334592129903E-3</v>
      </c>
      <c r="N1303">
        <v>4.1797334592129903E-3</v>
      </c>
      <c r="O1303">
        <v>1</v>
      </c>
      <c r="P1303">
        <v>4.1797334592129903E-3</v>
      </c>
      <c r="Q1303">
        <v>0</v>
      </c>
      <c r="R1303">
        <v>0.31063940787674399</v>
      </c>
      <c r="S1303" t="s">
        <v>2323</v>
      </c>
      <c r="T1303" t="s">
        <v>249</v>
      </c>
      <c r="U1303" t="s">
        <v>3900</v>
      </c>
      <c r="V1303" t="s">
        <v>3900</v>
      </c>
      <c r="W1303" t="s">
        <v>3901</v>
      </c>
      <c r="X1303">
        <v>0</v>
      </c>
      <c r="Y1303" t="s">
        <v>3900</v>
      </c>
      <c r="Z1303" t="s">
        <v>3902</v>
      </c>
      <c r="AA1303" t="s">
        <v>3903</v>
      </c>
      <c r="AB1303" t="s">
        <v>3904</v>
      </c>
    </row>
    <row r="1304" spans="1:28">
      <c r="A1304">
        <v>1</v>
      </c>
      <c r="B1304">
        <v>5250820</v>
      </c>
      <c r="C1304" s="28">
        <v>7.4316094318643803E-6</v>
      </c>
      <c r="D1304">
        <v>74</v>
      </c>
      <c r="E1304" t="s">
        <v>1465</v>
      </c>
      <c r="F1304" t="s">
        <v>2319</v>
      </c>
      <c r="G1304" t="s">
        <v>2321</v>
      </c>
      <c r="H1304" t="s">
        <v>2334</v>
      </c>
      <c r="I1304">
        <v>1</v>
      </c>
      <c r="J1304" t="s">
        <v>2353</v>
      </c>
      <c r="K1304">
        <v>0.43859649122806998</v>
      </c>
      <c r="L1304">
        <v>9.3285495245414504E-2</v>
      </c>
      <c r="M1304">
        <v>3.56185603333906E-2</v>
      </c>
      <c r="N1304">
        <v>3.56185603333906E-2</v>
      </c>
      <c r="O1304">
        <v>1</v>
      </c>
      <c r="P1304">
        <v>2.2285246080621001E-2</v>
      </c>
      <c r="Q1304">
        <v>0</v>
      </c>
      <c r="R1304">
        <v>0.23763899090436</v>
      </c>
      <c r="S1304" t="s">
        <v>2323</v>
      </c>
      <c r="T1304" t="s">
        <v>249</v>
      </c>
      <c r="U1304" t="s">
        <v>3905</v>
      </c>
      <c r="V1304" t="s">
        <v>3906</v>
      </c>
      <c r="W1304" t="s">
        <v>3905</v>
      </c>
      <c r="X1304">
        <v>1</v>
      </c>
      <c r="Y1304" t="s">
        <v>3906</v>
      </c>
      <c r="Z1304" t="s">
        <v>3907</v>
      </c>
      <c r="AA1304" t="s">
        <v>3908</v>
      </c>
      <c r="AB1304" t="s">
        <v>3909</v>
      </c>
    </row>
    <row r="1305" spans="1:28">
      <c r="A1305">
        <v>1</v>
      </c>
      <c r="B1305">
        <v>5247565</v>
      </c>
      <c r="C1305" s="28">
        <v>7.4316094318643803E-6</v>
      </c>
      <c r="D1305">
        <v>74</v>
      </c>
      <c r="E1305" t="s">
        <v>1465</v>
      </c>
      <c r="F1305" t="s">
        <v>2319</v>
      </c>
      <c r="G1305" t="s">
        <v>2335</v>
      </c>
      <c r="H1305" t="s">
        <v>2334</v>
      </c>
      <c r="I1305">
        <v>1</v>
      </c>
      <c r="J1305" t="s">
        <v>2349</v>
      </c>
      <c r="K1305">
        <v>0.43859649122806998</v>
      </c>
      <c r="L1305">
        <v>9.3285495245414504E-2</v>
      </c>
      <c r="M1305">
        <v>3.56185603333906E-2</v>
      </c>
      <c r="N1305">
        <v>3.56185603333906E-2</v>
      </c>
      <c r="O1305">
        <v>1</v>
      </c>
      <c r="P1305">
        <v>2.2285246080621001E-2</v>
      </c>
      <c r="Q1305">
        <v>0</v>
      </c>
      <c r="R1305">
        <v>0.23763899090436</v>
      </c>
      <c r="S1305" t="s">
        <v>2323</v>
      </c>
      <c r="T1305" t="s">
        <v>249</v>
      </c>
      <c r="U1305" t="s">
        <v>3910</v>
      </c>
      <c r="V1305" t="s">
        <v>3910</v>
      </c>
      <c r="W1305" t="s">
        <v>3910</v>
      </c>
      <c r="X1305">
        <v>1</v>
      </c>
      <c r="Y1305" t="s">
        <v>3910</v>
      </c>
      <c r="Z1305" t="s">
        <v>3910</v>
      </c>
      <c r="AA1305" t="s">
        <v>3911</v>
      </c>
      <c r="AB1305" t="s">
        <v>3911</v>
      </c>
    </row>
    <row r="1306" spans="1:28">
      <c r="A1306">
        <v>1</v>
      </c>
      <c r="B1306">
        <v>5248307</v>
      </c>
      <c r="C1306" s="28">
        <v>7.4316094318643803E-6</v>
      </c>
      <c r="D1306">
        <v>74</v>
      </c>
      <c r="E1306" t="s">
        <v>1465</v>
      </c>
      <c r="F1306" t="s">
        <v>2319</v>
      </c>
      <c r="G1306" t="s">
        <v>2335</v>
      </c>
      <c r="H1306" t="s">
        <v>2334</v>
      </c>
      <c r="I1306">
        <v>1</v>
      </c>
      <c r="J1306" t="s">
        <v>2329</v>
      </c>
      <c r="K1306">
        <v>0.43859649122806998</v>
      </c>
      <c r="L1306">
        <v>9.3285495245414504E-2</v>
      </c>
      <c r="M1306">
        <v>3.56185603333906E-2</v>
      </c>
      <c r="N1306">
        <v>3.56185603333906E-2</v>
      </c>
      <c r="O1306">
        <v>1</v>
      </c>
      <c r="P1306">
        <v>2.2285246080621001E-2</v>
      </c>
      <c r="Q1306">
        <v>0</v>
      </c>
      <c r="R1306">
        <v>0.23763899090436</v>
      </c>
      <c r="S1306" t="s">
        <v>2323</v>
      </c>
      <c r="T1306" t="s">
        <v>2337</v>
      </c>
      <c r="U1306" t="s">
        <v>3906</v>
      </c>
      <c r="V1306" t="s">
        <v>3906</v>
      </c>
      <c r="W1306" t="s">
        <v>3906</v>
      </c>
      <c r="X1306">
        <v>1</v>
      </c>
      <c r="Y1306" t="s">
        <v>3906</v>
      </c>
      <c r="Z1306" t="s">
        <v>3906</v>
      </c>
      <c r="AA1306" t="s">
        <v>3908</v>
      </c>
      <c r="AB1306" t="s">
        <v>3908</v>
      </c>
    </row>
    <row r="1307" spans="1:28">
      <c r="A1307">
        <v>1</v>
      </c>
      <c r="B1307">
        <v>5248325</v>
      </c>
      <c r="C1307" s="28">
        <v>7.4316094318643803E-6</v>
      </c>
      <c r="D1307">
        <v>74</v>
      </c>
      <c r="E1307" t="s">
        <v>1465</v>
      </c>
      <c r="F1307" t="s">
        <v>2319</v>
      </c>
      <c r="G1307" t="s">
        <v>2320</v>
      </c>
      <c r="H1307" t="s">
        <v>2321</v>
      </c>
      <c r="I1307">
        <v>1</v>
      </c>
      <c r="J1307" t="s">
        <v>2329</v>
      </c>
      <c r="K1307">
        <v>0.43859649122806998</v>
      </c>
      <c r="L1307">
        <v>9.3285495245414504E-2</v>
      </c>
      <c r="M1307">
        <v>3.56185603333906E-2</v>
      </c>
      <c r="N1307">
        <v>3.56185603333906E-2</v>
      </c>
      <c r="O1307">
        <v>1</v>
      </c>
      <c r="P1307">
        <v>2.2285246080621001E-2</v>
      </c>
      <c r="Q1307">
        <v>0</v>
      </c>
      <c r="R1307">
        <v>0.23763899090436</v>
      </c>
      <c r="S1307" t="s">
        <v>2323</v>
      </c>
      <c r="T1307" t="s">
        <v>2337</v>
      </c>
      <c r="U1307" t="s">
        <v>3906</v>
      </c>
      <c r="V1307" t="s">
        <v>3906</v>
      </c>
      <c r="W1307" t="s">
        <v>3906</v>
      </c>
      <c r="X1307">
        <v>1</v>
      </c>
      <c r="Y1307" t="s">
        <v>3906</v>
      </c>
      <c r="Z1307" t="s">
        <v>3906</v>
      </c>
      <c r="AA1307" t="s">
        <v>3908</v>
      </c>
      <c r="AB1307" t="s">
        <v>3908</v>
      </c>
    </row>
    <row r="1308" spans="1:28">
      <c r="A1308">
        <v>1</v>
      </c>
      <c r="B1308">
        <v>5249189</v>
      </c>
      <c r="C1308" s="28">
        <v>7.4316094318643803E-6</v>
      </c>
      <c r="D1308">
        <v>74</v>
      </c>
      <c r="E1308" t="s">
        <v>1465</v>
      </c>
      <c r="F1308" t="s">
        <v>2319</v>
      </c>
      <c r="G1308" t="s">
        <v>2335</v>
      </c>
      <c r="H1308" t="s">
        <v>2334</v>
      </c>
      <c r="I1308">
        <v>1</v>
      </c>
      <c r="J1308" t="s">
        <v>2329</v>
      </c>
      <c r="K1308">
        <v>0.43859649122806998</v>
      </c>
      <c r="L1308">
        <v>9.3285495245414504E-2</v>
      </c>
      <c r="M1308">
        <v>3.56185603333906E-2</v>
      </c>
      <c r="N1308">
        <v>3.56185603333906E-2</v>
      </c>
      <c r="O1308">
        <v>1</v>
      </c>
      <c r="P1308">
        <v>2.2285246080621001E-2</v>
      </c>
      <c r="Q1308">
        <v>0</v>
      </c>
      <c r="R1308">
        <v>0.23763899090436</v>
      </c>
      <c r="S1308" t="s">
        <v>2323</v>
      </c>
      <c r="T1308" t="s">
        <v>2337</v>
      </c>
      <c r="U1308" t="s">
        <v>3905</v>
      </c>
      <c r="V1308" t="s">
        <v>3905</v>
      </c>
      <c r="W1308" t="s">
        <v>3906</v>
      </c>
      <c r="X1308">
        <v>1</v>
      </c>
      <c r="Y1308" t="s">
        <v>3907</v>
      </c>
      <c r="Z1308" t="s">
        <v>3906</v>
      </c>
      <c r="AA1308" t="s">
        <v>3909</v>
      </c>
      <c r="AB1308" t="s">
        <v>3908</v>
      </c>
    </row>
    <row r="1309" spans="1:28">
      <c r="A1309">
        <v>1</v>
      </c>
      <c r="B1309">
        <v>5249222</v>
      </c>
      <c r="C1309" s="28">
        <v>7.4316094318643803E-6</v>
      </c>
      <c r="D1309">
        <v>74</v>
      </c>
      <c r="E1309" t="s">
        <v>1465</v>
      </c>
      <c r="F1309" t="s">
        <v>2319</v>
      </c>
      <c r="G1309" t="s">
        <v>2335</v>
      </c>
      <c r="H1309" t="s">
        <v>2334</v>
      </c>
      <c r="I1309">
        <v>1</v>
      </c>
      <c r="J1309" t="s">
        <v>2329</v>
      </c>
      <c r="K1309">
        <v>0.43859649122806998</v>
      </c>
      <c r="L1309">
        <v>9.3285495245414504E-2</v>
      </c>
      <c r="M1309">
        <v>3.56185603333906E-2</v>
      </c>
      <c r="N1309">
        <v>3.56185603333906E-2</v>
      </c>
      <c r="O1309">
        <v>1</v>
      </c>
      <c r="P1309">
        <v>2.2285246080621001E-2</v>
      </c>
      <c r="Q1309">
        <v>0</v>
      </c>
      <c r="R1309">
        <v>0.23763899090436</v>
      </c>
      <c r="S1309" t="s">
        <v>2323</v>
      </c>
      <c r="T1309" t="s">
        <v>2337</v>
      </c>
      <c r="U1309" t="s">
        <v>3905</v>
      </c>
      <c r="V1309" t="s">
        <v>3905</v>
      </c>
      <c r="W1309" t="s">
        <v>3906</v>
      </c>
      <c r="X1309">
        <v>1</v>
      </c>
      <c r="Y1309" t="s">
        <v>3907</v>
      </c>
      <c r="Z1309" t="s">
        <v>3906</v>
      </c>
      <c r="AA1309" t="s">
        <v>3909</v>
      </c>
      <c r="AB1309" t="s">
        <v>3908</v>
      </c>
    </row>
    <row r="1310" spans="1:28">
      <c r="A1310">
        <v>1</v>
      </c>
      <c r="B1310">
        <v>5248001</v>
      </c>
      <c r="C1310" s="28">
        <v>7.4316094318643803E-6</v>
      </c>
      <c r="D1310">
        <v>74</v>
      </c>
      <c r="E1310" t="s">
        <v>1465</v>
      </c>
      <c r="F1310" t="s">
        <v>2319</v>
      </c>
      <c r="G1310" t="s">
        <v>2320</v>
      </c>
      <c r="H1310" t="s">
        <v>2334</v>
      </c>
      <c r="I1310">
        <v>1</v>
      </c>
      <c r="J1310" t="s">
        <v>2493</v>
      </c>
      <c r="K1310">
        <v>0.43859649122806998</v>
      </c>
      <c r="L1310">
        <v>9.3285495245414504E-2</v>
      </c>
      <c r="M1310">
        <v>3.56185603333906E-2</v>
      </c>
      <c r="N1310">
        <v>3.56185603333906E-2</v>
      </c>
      <c r="O1310">
        <v>1</v>
      </c>
      <c r="P1310">
        <v>2.2285246080621001E-2</v>
      </c>
      <c r="Q1310">
        <v>0</v>
      </c>
      <c r="R1310">
        <v>0.23763899090436</v>
      </c>
      <c r="S1310" t="s">
        <v>2323</v>
      </c>
      <c r="T1310" t="s">
        <v>249</v>
      </c>
      <c r="U1310" t="s">
        <v>3906</v>
      </c>
      <c r="V1310" t="s">
        <v>3906</v>
      </c>
      <c r="W1310" t="s">
        <v>3906</v>
      </c>
      <c r="X1310">
        <v>1</v>
      </c>
      <c r="Y1310" t="s">
        <v>3906</v>
      </c>
      <c r="Z1310" t="s">
        <v>3906</v>
      </c>
      <c r="AA1310" t="s">
        <v>3908</v>
      </c>
      <c r="AB1310" t="s">
        <v>3908</v>
      </c>
    </row>
    <row r="1311" spans="1:28">
      <c r="A1311">
        <v>1</v>
      </c>
      <c r="B1311">
        <v>5252506</v>
      </c>
      <c r="C1311" s="28">
        <v>7.4316094318643803E-6</v>
      </c>
      <c r="D1311">
        <v>74</v>
      </c>
      <c r="E1311" t="s">
        <v>1465</v>
      </c>
      <c r="F1311" t="s">
        <v>2319</v>
      </c>
      <c r="G1311" t="s">
        <v>2321</v>
      </c>
      <c r="H1311" t="s">
        <v>2320</v>
      </c>
      <c r="I1311">
        <v>1</v>
      </c>
      <c r="J1311" t="s">
        <v>2432</v>
      </c>
      <c r="K1311">
        <v>0.43859649122806998</v>
      </c>
      <c r="L1311">
        <v>9.3285495245414504E-2</v>
      </c>
      <c r="M1311">
        <v>3.56185603333906E-2</v>
      </c>
      <c r="N1311">
        <v>3.56185603333906E-2</v>
      </c>
      <c r="O1311">
        <v>1</v>
      </c>
      <c r="P1311">
        <v>2.2285246080621001E-2</v>
      </c>
      <c r="Q1311">
        <v>0</v>
      </c>
      <c r="R1311">
        <v>0.23763899090436</v>
      </c>
      <c r="S1311" t="s">
        <v>2323</v>
      </c>
      <c r="T1311" t="s">
        <v>249</v>
      </c>
      <c r="U1311" t="s">
        <v>3905</v>
      </c>
      <c r="V1311" t="s">
        <v>3906</v>
      </c>
      <c r="W1311" t="s">
        <v>3905</v>
      </c>
      <c r="X1311">
        <v>0</v>
      </c>
      <c r="Y1311" t="s">
        <v>3906</v>
      </c>
      <c r="Z1311" t="s">
        <v>3907</v>
      </c>
      <c r="AA1311" t="s">
        <v>3908</v>
      </c>
      <c r="AB1311" t="s">
        <v>3909</v>
      </c>
    </row>
    <row r="1312" spans="1:28">
      <c r="A1312">
        <v>3</v>
      </c>
      <c r="B1312">
        <v>726769</v>
      </c>
      <c r="C1312" s="28">
        <v>7.5771418918765498E-6</v>
      </c>
      <c r="D1312">
        <v>74</v>
      </c>
      <c r="E1312" t="s">
        <v>1465</v>
      </c>
      <c r="F1312" t="s">
        <v>2319</v>
      </c>
      <c r="G1312" t="s">
        <v>2320</v>
      </c>
      <c r="H1312" t="s">
        <v>2334</v>
      </c>
      <c r="I1312">
        <v>1</v>
      </c>
      <c r="J1312" t="s">
        <v>2353</v>
      </c>
      <c r="K1312">
        <v>0.38596491228070201</v>
      </c>
      <c r="L1312">
        <v>0.48484776989824602</v>
      </c>
      <c r="M1312">
        <v>3.3233524362420198E-2</v>
      </c>
      <c r="N1312">
        <v>3.3233524362420198E-2</v>
      </c>
      <c r="O1312">
        <v>1</v>
      </c>
      <c r="P1312">
        <v>0.19709647729514501</v>
      </c>
      <c r="Q1312">
        <v>0</v>
      </c>
      <c r="R1312">
        <v>0.23725680291301701</v>
      </c>
      <c r="S1312" t="s">
        <v>2323</v>
      </c>
      <c r="T1312" t="s">
        <v>249</v>
      </c>
      <c r="U1312" t="s">
        <v>3912</v>
      </c>
      <c r="V1312" t="s">
        <v>3912</v>
      </c>
      <c r="W1312" t="s">
        <v>3912</v>
      </c>
      <c r="X1312">
        <v>1</v>
      </c>
      <c r="Y1312" t="s">
        <v>3913</v>
      </c>
      <c r="Z1312" t="s">
        <v>3913</v>
      </c>
      <c r="AA1312" t="s">
        <v>3914</v>
      </c>
      <c r="AB1312" t="s">
        <v>3914</v>
      </c>
    </row>
    <row r="1313" spans="1:28">
      <c r="A1313">
        <v>3</v>
      </c>
      <c r="B1313">
        <v>725843</v>
      </c>
      <c r="C1313" s="28">
        <v>7.5771418918765498E-6</v>
      </c>
      <c r="D1313">
        <v>74</v>
      </c>
      <c r="E1313" t="s">
        <v>1465</v>
      </c>
      <c r="F1313" t="s">
        <v>2319</v>
      </c>
      <c r="G1313" t="s">
        <v>2334</v>
      </c>
      <c r="H1313" t="s">
        <v>2335</v>
      </c>
      <c r="I1313">
        <v>1</v>
      </c>
      <c r="J1313" t="s">
        <v>2322</v>
      </c>
      <c r="K1313">
        <v>0.38596491228070201</v>
      </c>
      <c r="L1313">
        <v>0.48484776989824602</v>
      </c>
      <c r="M1313">
        <v>3.3233524362420198E-2</v>
      </c>
      <c r="N1313">
        <v>3.3233524362420198E-2</v>
      </c>
      <c r="O1313">
        <v>1</v>
      </c>
      <c r="P1313">
        <v>0.19709647729514501</v>
      </c>
      <c r="Q1313">
        <v>0</v>
      </c>
      <c r="R1313">
        <v>0.23725680291301701</v>
      </c>
      <c r="S1313" t="s">
        <v>2323</v>
      </c>
      <c r="T1313" t="s">
        <v>249</v>
      </c>
      <c r="U1313" t="s">
        <v>3915</v>
      </c>
      <c r="V1313" t="s">
        <v>3915</v>
      </c>
      <c r="W1313" t="s">
        <v>3912</v>
      </c>
      <c r="X1313">
        <v>0</v>
      </c>
      <c r="Y1313" t="s">
        <v>3916</v>
      </c>
      <c r="Z1313" t="s">
        <v>3913</v>
      </c>
      <c r="AA1313" t="s">
        <v>3917</v>
      </c>
      <c r="AB1313" t="s">
        <v>3914</v>
      </c>
    </row>
    <row r="1314" spans="1:28">
      <c r="A1314">
        <v>1</v>
      </c>
      <c r="B1314">
        <v>1755902</v>
      </c>
      <c r="C1314" s="28">
        <v>7.6196164269803499E-6</v>
      </c>
      <c r="D1314">
        <v>37</v>
      </c>
      <c r="E1314" t="s">
        <v>1423</v>
      </c>
      <c r="F1314" t="s">
        <v>2347</v>
      </c>
      <c r="G1314" t="s">
        <v>2422</v>
      </c>
      <c r="H1314" t="s">
        <v>2335</v>
      </c>
      <c r="I1314">
        <v>1</v>
      </c>
      <c r="J1314" t="s">
        <v>2322</v>
      </c>
      <c r="K1314">
        <v>0.31578947368421101</v>
      </c>
      <c r="L1314">
        <v>0.15119716960895399</v>
      </c>
      <c r="M1314">
        <v>6.0216501631169102E-2</v>
      </c>
      <c r="N1314">
        <v>6.0216501631169102E-2</v>
      </c>
      <c r="O1314">
        <v>0</v>
      </c>
      <c r="P1314">
        <v>4.7040105610116102E-2</v>
      </c>
      <c r="Q1314">
        <v>0</v>
      </c>
      <c r="R1314">
        <v>0.41805470829038199</v>
      </c>
      <c r="S1314" t="s">
        <v>2323</v>
      </c>
      <c r="T1314" t="s">
        <v>249</v>
      </c>
      <c r="U1314" t="s">
        <v>3918</v>
      </c>
      <c r="V1314" t="s">
        <v>2458</v>
      </c>
      <c r="W1314" t="s">
        <v>3918</v>
      </c>
      <c r="X1314">
        <v>0</v>
      </c>
      <c r="Y1314" t="s">
        <v>2459</v>
      </c>
      <c r="Z1314" t="s">
        <v>3919</v>
      </c>
      <c r="AA1314" t="s">
        <v>2461</v>
      </c>
      <c r="AB1314" t="s">
        <v>3846</v>
      </c>
    </row>
    <row r="1315" spans="1:28">
      <c r="A1315">
        <v>3</v>
      </c>
      <c r="B1315">
        <v>919602</v>
      </c>
      <c r="C1315" s="28">
        <v>7.7220618815544104E-6</v>
      </c>
      <c r="D1315">
        <v>74</v>
      </c>
      <c r="E1315" t="s">
        <v>1392</v>
      </c>
      <c r="F1315" t="s">
        <v>2319</v>
      </c>
      <c r="G1315" t="s">
        <v>2321</v>
      </c>
      <c r="H1315" t="s">
        <v>2320</v>
      </c>
      <c r="I1315">
        <v>1</v>
      </c>
      <c r="J1315" t="s">
        <v>2329</v>
      </c>
      <c r="K1315">
        <v>0.29824561403508798</v>
      </c>
      <c r="L1315" t="s">
        <v>249</v>
      </c>
      <c r="M1315">
        <v>0.121773253608222</v>
      </c>
      <c r="N1315">
        <v>0.121773253608222</v>
      </c>
      <c r="O1315">
        <v>0</v>
      </c>
      <c r="P1315">
        <v>0.119850883937293</v>
      </c>
      <c r="Q1315">
        <v>0</v>
      </c>
      <c r="R1315">
        <v>0.23688329187309201</v>
      </c>
      <c r="S1315" t="s">
        <v>2323</v>
      </c>
      <c r="T1315" t="s">
        <v>2337</v>
      </c>
      <c r="U1315" t="s">
        <v>3920</v>
      </c>
      <c r="V1315" t="s">
        <v>3920</v>
      </c>
      <c r="W1315" t="s">
        <v>3920</v>
      </c>
      <c r="X1315">
        <v>1</v>
      </c>
      <c r="Y1315" t="s">
        <v>3921</v>
      </c>
      <c r="Z1315" t="s">
        <v>3921</v>
      </c>
      <c r="AA1315" t="s">
        <v>3922</v>
      </c>
      <c r="AB1315" t="s">
        <v>3922</v>
      </c>
    </row>
    <row r="1316" spans="1:28">
      <c r="A1316">
        <v>1</v>
      </c>
      <c r="B1316">
        <v>2786393</v>
      </c>
      <c r="C1316" s="28">
        <v>7.8696806834477701E-6</v>
      </c>
      <c r="D1316">
        <v>74</v>
      </c>
      <c r="E1316" t="s">
        <v>1470</v>
      </c>
      <c r="F1316" t="s">
        <v>2319</v>
      </c>
      <c r="G1316" t="s">
        <v>2320</v>
      </c>
      <c r="H1316" t="s">
        <v>2321</v>
      </c>
      <c r="I1316">
        <v>1</v>
      </c>
      <c r="J1316" t="s">
        <v>2322</v>
      </c>
      <c r="K1316">
        <v>0.49122807017543901</v>
      </c>
      <c r="L1316">
        <v>0.25051878720547799</v>
      </c>
      <c r="M1316">
        <v>0.20150796841688701</v>
      </c>
      <c r="N1316">
        <v>0.20150796841688701</v>
      </c>
      <c r="O1316">
        <v>0</v>
      </c>
      <c r="P1316">
        <v>0.201226842890215</v>
      </c>
      <c r="Q1316">
        <v>0</v>
      </c>
      <c r="R1316">
        <v>0.23650980825745499</v>
      </c>
      <c r="S1316" t="s">
        <v>2323</v>
      </c>
      <c r="T1316" t="s">
        <v>249</v>
      </c>
      <c r="U1316" t="s">
        <v>3923</v>
      </c>
      <c r="V1316" t="s">
        <v>3924</v>
      </c>
      <c r="W1316" t="s">
        <v>3923</v>
      </c>
      <c r="X1316">
        <v>0</v>
      </c>
      <c r="Y1316" t="s">
        <v>3925</v>
      </c>
      <c r="Z1316" t="s">
        <v>3926</v>
      </c>
      <c r="AA1316" t="s">
        <v>3927</v>
      </c>
      <c r="AB1316" t="s">
        <v>3928</v>
      </c>
    </row>
    <row r="1317" spans="1:28">
      <c r="A1317">
        <v>2</v>
      </c>
      <c r="B1317">
        <v>1485560</v>
      </c>
      <c r="C1317" s="28">
        <v>7.8923758832455598E-6</v>
      </c>
      <c r="D1317">
        <v>37</v>
      </c>
      <c r="E1317" t="s">
        <v>1543</v>
      </c>
      <c r="F1317" t="s">
        <v>2347</v>
      </c>
      <c r="G1317" t="s">
        <v>2334</v>
      </c>
      <c r="H1317" t="s">
        <v>2530</v>
      </c>
      <c r="I1317">
        <v>1</v>
      </c>
      <c r="J1317" t="s">
        <v>2349</v>
      </c>
      <c r="K1317">
        <v>0.157894736842105</v>
      </c>
      <c r="L1317">
        <v>0.941789914213913</v>
      </c>
      <c r="M1317" t="s">
        <v>249</v>
      </c>
      <c r="N1317" t="s">
        <v>249</v>
      </c>
      <c r="O1317">
        <v>0</v>
      </c>
      <c r="P1317">
        <v>0.941789914213913</v>
      </c>
      <c r="Q1317">
        <v>0</v>
      </c>
      <c r="R1317">
        <v>0.416995973706213</v>
      </c>
      <c r="S1317" t="s">
        <v>2323</v>
      </c>
      <c r="T1317" t="s">
        <v>249</v>
      </c>
      <c r="U1317" t="s">
        <v>3929</v>
      </c>
      <c r="V1317" t="s">
        <v>3929</v>
      </c>
      <c r="W1317" t="s">
        <v>3930</v>
      </c>
      <c r="X1317">
        <v>1</v>
      </c>
      <c r="Y1317" t="s">
        <v>3931</v>
      </c>
      <c r="Z1317" t="s">
        <v>3932</v>
      </c>
      <c r="AA1317" t="s">
        <v>3933</v>
      </c>
      <c r="AB1317" t="s">
        <v>3934</v>
      </c>
    </row>
    <row r="1318" spans="1:28">
      <c r="A1318">
        <v>1</v>
      </c>
      <c r="B1318">
        <v>1875801</v>
      </c>
      <c r="C1318" s="28">
        <v>8.0193701782875193E-6</v>
      </c>
      <c r="D1318">
        <v>74</v>
      </c>
      <c r="E1318" t="s">
        <v>1383</v>
      </c>
      <c r="F1318" t="s">
        <v>2319</v>
      </c>
      <c r="G1318" t="s">
        <v>2335</v>
      </c>
      <c r="H1318" t="s">
        <v>2334</v>
      </c>
      <c r="I1318">
        <v>1</v>
      </c>
      <c r="J1318" t="s">
        <v>2349</v>
      </c>
      <c r="K1318">
        <v>0.22807017543859601</v>
      </c>
      <c r="L1318">
        <v>8.9113339670897504E-2</v>
      </c>
      <c r="M1318">
        <v>7.0930420602091704E-2</v>
      </c>
      <c r="N1318">
        <v>7.0930420602091704E-2</v>
      </c>
      <c r="O1318">
        <v>0</v>
      </c>
      <c r="P1318">
        <v>3.83289954485065E-2</v>
      </c>
      <c r="Q1318">
        <v>0</v>
      </c>
      <c r="R1318">
        <v>0.23613801823320499</v>
      </c>
      <c r="S1318" t="s">
        <v>2323</v>
      </c>
      <c r="T1318" t="s">
        <v>249</v>
      </c>
      <c r="U1318" t="s">
        <v>3447</v>
      </c>
      <c r="V1318" t="s">
        <v>3447</v>
      </c>
      <c r="W1318" t="s">
        <v>3447</v>
      </c>
      <c r="X1318">
        <v>1</v>
      </c>
      <c r="Y1318" t="s">
        <v>3447</v>
      </c>
      <c r="Z1318" t="s">
        <v>3447</v>
      </c>
      <c r="AA1318" t="s">
        <v>2397</v>
      </c>
      <c r="AB1318" t="s">
        <v>2397</v>
      </c>
    </row>
    <row r="1319" spans="1:28">
      <c r="A1319">
        <v>1</v>
      </c>
      <c r="B1319">
        <v>1875340</v>
      </c>
      <c r="C1319" s="28">
        <v>8.0193701782875193E-6</v>
      </c>
      <c r="D1319">
        <v>74</v>
      </c>
      <c r="E1319" t="s">
        <v>1383</v>
      </c>
      <c r="F1319" t="s">
        <v>2319</v>
      </c>
      <c r="G1319" t="s">
        <v>2321</v>
      </c>
      <c r="H1319" t="s">
        <v>2334</v>
      </c>
      <c r="I1319">
        <v>1</v>
      </c>
      <c r="J1319" t="s">
        <v>2463</v>
      </c>
      <c r="K1319">
        <v>0.22807017543859601</v>
      </c>
      <c r="L1319">
        <v>8.9113339670897504E-2</v>
      </c>
      <c r="M1319">
        <v>7.0930420602091704E-2</v>
      </c>
      <c r="N1319">
        <v>7.0930420602091704E-2</v>
      </c>
      <c r="O1319">
        <v>0</v>
      </c>
      <c r="P1319">
        <v>3.83289954485065E-2</v>
      </c>
      <c r="Q1319">
        <v>0</v>
      </c>
      <c r="R1319">
        <v>0.23613801823320499</v>
      </c>
      <c r="S1319" t="s">
        <v>2323</v>
      </c>
      <c r="T1319" t="s">
        <v>249</v>
      </c>
      <c r="U1319" t="s">
        <v>3447</v>
      </c>
      <c r="V1319" t="s">
        <v>3444</v>
      </c>
      <c r="W1319" t="s">
        <v>3447</v>
      </c>
      <c r="X1319">
        <v>0</v>
      </c>
      <c r="Y1319" t="s">
        <v>3445</v>
      </c>
      <c r="Z1319" t="s">
        <v>3447</v>
      </c>
      <c r="AA1319" t="s">
        <v>3446</v>
      </c>
      <c r="AB1319" t="s">
        <v>2397</v>
      </c>
    </row>
    <row r="1320" spans="1:28">
      <c r="A1320">
        <v>1</v>
      </c>
      <c r="B1320">
        <v>1875535</v>
      </c>
      <c r="C1320" s="28">
        <v>8.0193701782875193E-6</v>
      </c>
      <c r="D1320">
        <v>74</v>
      </c>
      <c r="E1320" t="s">
        <v>1383</v>
      </c>
      <c r="F1320" t="s">
        <v>2319</v>
      </c>
      <c r="G1320" t="s">
        <v>2335</v>
      </c>
      <c r="H1320" t="s">
        <v>2334</v>
      </c>
      <c r="I1320">
        <v>1</v>
      </c>
      <c r="J1320" t="s">
        <v>2463</v>
      </c>
      <c r="K1320">
        <v>0.22807017543859601</v>
      </c>
      <c r="L1320">
        <v>8.9113339670897504E-2</v>
      </c>
      <c r="M1320">
        <v>7.0930420602091704E-2</v>
      </c>
      <c r="N1320">
        <v>7.0930420602091704E-2</v>
      </c>
      <c r="O1320">
        <v>0</v>
      </c>
      <c r="P1320">
        <v>3.83289954485065E-2</v>
      </c>
      <c r="Q1320">
        <v>0</v>
      </c>
      <c r="R1320">
        <v>0.23613801823320499</v>
      </c>
      <c r="S1320" t="s">
        <v>2323</v>
      </c>
      <c r="T1320" t="s">
        <v>249</v>
      </c>
      <c r="U1320" t="s">
        <v>3447</v>
      </c>
      <c r="V1320" t="s">
        <v>3444</v>
      </c>
      <c r="W1320" t="s">
        <v>3447</v>
      </c>
      <c r="X1320">
        <v>0</v>
      </c>
      <c r="Y1320" t="s">
        <v>3445</v>
      </c>
      <c r="Z1320" t="s">
        <v>3447</v>
      </c>
      <c r="AA1320" t="s">
        <v>3446</v>
      </c>
      <c r="AB1320" t="s">
        <v>2397</v>
      </c>
    </row>
    <row r="1321" spans="1:28">
      <c r="A1321">
        <v>3</v>
      </c>
      <c r="B1321">
        <v>2408625</v>
      </c>
      <c r="C1321" s="28">
        <v>8.2062425066290602E-6</v>
      </c>
      <c r="D1321">
        <v>37</v>
      </c>
      <c r="E1321" t="s">
        <v>1464</v>
      </c>
      <c r="F1321" t="s">
        <v>2347</v>
      </c>
      <c r="G1321" t="s">
        <v>2320</v>
      </c>
      <c r="H1321" t="s">
        <v>2473</v>
      </c>
      <c r="I1321">
        <v>1</v>
      </c>
      <c r="J1321" t="s">
        <v>2322</v>
      </c>
      <c r="K1321">
        <v>0.49122807017543901</v>
      </c>
      <c r="L1321">
        <v>0.125121021056466</v>
      </c>
      <c r="M1321">
        <v>1.9638467170053301E-3</v>
      </c>
      <c r="N1321">
        <v>1.9638467170053301E-3</v>
      </c>
      <c r="O1321">
        <v>1</v>
      </c>
      <c r="P1321">
        <v>5.4270632117929696E-3</v>
      </c>
      <c r="Q1321">
        <v>0</v>
      </c>
      <c r="R1321">
        <v>0.41581996355349199</v>
      </c>
      <c r="S1321" t="s">
        <v>2323</v>
      </c>
      <c r="T1321" t="s">
        <v>249</v>
      </c>
      <c r="U1321" t="s">
        <v>3935</v>
      </c>
      <c r="V1321" t="s">
        <v>3936</v>
      </c>
      <c r="W1321" t="s">
        <v>3935</v>
      </c>
      <c r="X1321">
        <v>0</v>
      </c>
      <c r="Y1321" t="s">
        <v>3936</v>
      </c>
      <c r="Z1321" t="s">
        <v>3935</v>
      </c>
      <c r="AA1321" t="s">
        <v>3937</v>
      </c>
      <c r="AB1321" t="s">
        <v>3938</v>
      </c>
    </row>
    <row r="1322" spans="1:28">
      <c r="A1322">
        <v>2</v>
      </c>
      <c r="B1322">
        <v>1676194</v>
      </c>
      <c r="C1322" s="28">
        <v>8.3069283172653197E-6</v>
      </c>
      <c r="D1322">
        <v>37</v>
      </c>
      <c r="E1322" t="s">
        <v>1390</v>
      </c>
      <c r="F1322" t="s">
        <v>2347</v>
      </c>
      <c r="G1322" t="s">
        <v>2473</v>
      </c>
      <c r="H1322" t="s">
        <v>2320</v>
      </c>
      <c r="I1322">
        <v>1</v>
      </c>
      <c r="J1322" t="s">
        <v>2322</v>
      </c>
      <c r="K1322">
        <v>0.45614035087719301</v>
      </c>
      <c r="L1322">
        <v>1.1036265086282301E-2</v>
      </c>
      <c r="M1322">
        <v>1.6653080532782701E-2</v>
      </c>
      <c r="N1322">
        <v>1.6653080532782701E-2</v>
      </c>
      <c r="O1322">
        <v>3</v>
      </c>
      <c r="P1322">
        <v>6.5583759643897399E-4</v>
      </c>
      <c r="Q1322">
        <v>0</v>
      </c>
      <c r="R1322">
        <v>0.41545177235906999</v>
      </c>
      <c r="S1322" t="s">
        <v>2323</v>
      </c>
      <c r="T1322" t="s">
        <v>249</v>
      </c>
      <c r="U1322" t="s">
        <v>2381</v>
      </c>
      <c r="V1322" t="s">
        <v>2381</v>
      </c>
      <c r="W1322" t="s">
        <v>3939</v>
      </c>
      <c r="X1322">
        <v>0</v>
      </c>
      <c r="Y1322" t="s">
        <v>2382</v>
      </c>
      <c r="Z1322" t="s">
        <v>3940</v>
      </c>
      <c r="AA1322" t="s">
        <v>2384</v>
      </c>
      <c r="AB1322" t="s">
        <v>3941</v>
      </c>
    </row>
    <row r="1323" spans="1:28">
      <c r="A1323">
        <v>1</v>
      </c>
      <c r="B1323">
        <v>1861964</v>
      </c>
      <c r="C1323" s="28">
        <v>8.3305580387812506E-6</v>
      </c>
      <c r="D1323">
        <v>74</v>
      </c>
      <c r="E1323" t="s">
        <v>1383</v>
      </c>
      <c r="F1323" t="s">
        <v>2319</v>
      </c>
      <c r="G1323" t="s">
        <v>2335</v>
      </c>
      <c r="H1323" t="s">
        <v>2334</v>
      </c>
      <c r="I1323">
        <v>1</v>
      </c>
      <c r="J1323" t="s">
        <v>2329</v>
      </c>
      <c r="K1323">
        <v>0.28070175438596501</v>
      </c>
      <c r="L1323">
        <v>8.9113339670897504E-2</v>
      </c>
      <c r="M1323">
        <v>7.0930420602091704E-2</v>
      </c>
      <c r="N1323">
        <v>7.0930420602091704E-2</v>
      </c>
      <c r="O1323">
        <v>0</v>
      </c>
      <c r="P1323">
        <v>3.83289954485065E-2</v>
      </c>
      <c r="Q1323">
        <v>0</v>
      </c>
      <c r="R1323">
        <v>0.23538635788845999</v>
      </c>
      <c r="S1323" t="s">
        <v>2323</v>
      </c>
      <c r="T1323" t="s">
        <v>2337</v>
      </c>
      <c r="U1323" t="s">
        <v>3281</v>
      </c>
      <c r="V1323" t="s">
        <v>3281</v>
      </c>
      <c r="W1323" t="s">
        <v>3281</v>
      </c>
      <c r="X1323">
        <v>1</v>
      </c>
      <c r="Y1323" t="s">
        <v>3282</v>
      </c>
      <c r="Z1323" t="s">
        <v>3282</v>
      </c>
      <c r="AA1323" t="s">
        <v>3284</v>
      </c>
      <c r="AB1323" t="s">
        <v>3284</v>
      </c>
    </row>
    <row r="1324" spans="1:28">
      <c r="A1324">
        <v>1</v>
      </c>
      <c r="B1324">
        <v>1865121</v>
      </c>
      <c r="C1324" s="28">
        <v>8.3305580387812506E-6</v>
      </c>
      <c r="D1324">
        <v>74</v>
      </c>
      <c r="E1324" t="s">
        <v>1383</v>
      </c>
      <c r="F1324" t="s">
        <v>2319</v>
      </c>
      <c r="G1324" t="s">
        <v>2334</v>
      </c>
      <c r="H1324" t="s">
        <v>2335</v>
      </c>
      <c r="I1324">
        <v>1</v>
      </c>
      <c r="J1324" t="s">
        <v>2329</v>
      </c>
      <c r="K1324">
        <v>0.29824561403508798</v>
      </c>
      <c r="L1324">
        <v>8.9113339670897504E-2</v>
      </c>
      <c r="M1324">
        <v>7.0930420602091704E-2</v>
      </c>
      <c r="N1324">
        <v>7.0930420602091704E-2</v>
      </c>
      <c r="O1324">
        <v>0</v>
      </c>
      <c r="P1324">
        <v>3.83289954485065E-2</v>
      </c>
      <c r="Q1324">
        <v>0</v>
      </c>
      <c r="R1324">
        <v>0.23538635788845999</v>
      </c>
      <c r="S1324" t="s">
        <v>2323</v>
      </c>
      <c r="T1324" t="s">
        <v>2330</v>
      </c>
      <c r="U1324" t="s">
        <v>3286</v>
      </c>
      <c r="V1324" t="s">
        <v>3286</v>
      </c>
      <c r="W1324" t="s">
        <v>3286</v>
      </c>
      <c r="X1324">
        <v>1</v>
      </c>
      <c r="Y1324" t="s">
        <v>3287</v>
      </c>
      <c r="Z1324" t="s">
        <v>3287</v>
      </c>
      <c r="AA1324" t="s">
        <v>3288</v>
      </c>
      <c r="AB1324" t="s">
        <v>3288</v>
      </c>
    </row>
    <row r="1325" spans="1:28">
      <c r="A1325">
        <v>1</v>
      </c>
      <c r="B1325">
        <v>1864369</v>
      </c>
      <c r="C1325" s="28">
        <v>8.3305580387812506E-6</v>
      </c>
      <c r="D1325">
        <v>74</v>
      </c>
      <c r="E1325" t="s">
        <v>1383</v>
      </c>
      <c r="F1325" t="s">
        <v>2319</v>
      </c>
      <c r="G1325" t="s">
        <v>2334</v>
      </c>
      <c r="H1325" t="s">
        <v>2320</v>
      </c>
      <c r="I1325">
        <v>1</v>
      </c>
      <c r="J1325" t="s">
        <v>2493</v>
      </c>
      <c r="K1325">
        <v>0.29824561403508798</v>
      </c>
      <c r="L1325">
        <v>8.9113339670897504E-2</v>
      </c>
      <c r="M1325">
        <v>7.0930420602091704E-2</v>
      </c>
      <c r="N1325">
        <v>7.0930420602091704E-2</v>
      </c>
      <c r="O1325">
        <v>0</v>
      </c>
      <c r="P1325">
        <v>3.83289954485065E-2</v>
      </c>
      <c r="Q1325">
        <v>0</v>
      </c>
      <c r="R1325">
        <v>0.23538635788845999</v>
      </c>
      <c r="S1325" t="s">
        <v>2323</v>
      </c>
      <c r="T1325" t="s">
        <v>249</v>
      </c>
      <c r="U1325" t="s">
        <v>3942</v>
      </c>
      <c r="V1325" t="s">
        <v>3942</v>
      </c>
      <c r="W1325" t="s">
        <v>3942</v>
      </c>
      <c r="X1325">
        <v>1</v>
      </c>
      <c r="Y1325" t="s">
        <v>3942</v>
      </c>
      <c r="Z1325" t="s">
        <v>3942</v>
      </c>
      <c r="AA1325" t="s">
        <v>2542</v>
      </c>
      <c r="AB1325" t="s">
        <v>2542</v>
      </c>
    </row>
    <row r="1326" spans="1:28">
      <c r="A1326">
        <v>1</v>
      </c>
      <c r="B1326">
        <v>1864377</v>
      </c>
      <c r="C1326" s="28">
        <v>8.3305580387812506E-6</v>
      </c>
      <c r="D1326">
        <v>74</v>
      </c>
      <c r="E1326" t="s">
        <v>1383</v>
      </c>
      <c r="F1326" t="s">
        <v>2319</v>
      </c>
      <c r="G1326" t="s">
        <v>2321</v>
      </c>
      <c r="H1326" t="s">
        <v>2320</v>
      </c>
      <c r="I1326">
        <v>1</v>
      </c>
      <c r="J1326" t="s">
        <v>2493</v>
      </c>
      <c r="K1326">
        <v>0.29824561403508798</v>
      </c>
      <c r="L1326">
        <v>8.9113339670897504E-2</v>
      </c>
      <c r="M1326">
        <v>7.0930420602091704E-2</v>
      </c>
      <c r="N1326">
        <v>7.0930420602091704E-2</v>
      </c>
      <c r="O1326">
        <v>0</v>
      </c>
      <c r="P1326">
        <v>3.83289954485065E-2</v>
      </c>
      <c r="Q1326">
        <v>0</v>
      </c>
      <c r="R1326">
        <v>0.23538635788845999</v>
      </c>
      <c r="S1326" t="s">
        <v>2323</v>
      </c>
      <c r="T1326" t="s">
        <v>249</v>
      </c>
      <c r="U1326" t="s">
        <v>3942</v>
      </c>
      <c r="V1326" t="s">
        <v>3942</v>
      </c>
      <c r="W1326" t="s">
        <v>3942</v>
      </c>
      <c r="X1326">
        <v>1</v>
      </c>
      <c r="Y1326" t="s">
        <v>3942</v>
      </c>
      <c r="Z1326" t="s">
        <v>3942</v>
      </c>
      <c r="AA1326" t="s">
        <v>2542</v>
      </c>
      <c r="AB1326" t="s">
        <v>2542</v>
      </c>
    </row>
    <row r="1327" spans="1:28">
      <c r="A1327">
        <v>1</v>
      </c>
      <c r="B1327">
        <v>1863953</v>
      </c>
      <c r="C1327" s="28">
        <v>8.3305580387812506E-6</v>
      </c>
      <c r="D1327">
        <v>74</v>
      </c>
      <c r="E1327" t="s">
        <v>1383</v>
      </c>
      <c r="F1327" t="s">
        <v>2319</v>
      </c>
      <c r="G1327" t="s">
        <v>2334</v>
      </c>
      <c r="H1327" t="s">
        <v>2320</v>
      </c>
      <c r="I1327">
        <v>1</v>
      </c>
      <c r="J1327" t="s">
        <v>2322</v>
      </c>
      <c r="K1327">
        <v>0.29824561403508798</v>
      </c>
      <c r="L1327">
        <v>8.9113339670897504E-2</v>
      </c>
      <c r="M1327">
        <v>7.0930420602091704E-2</v>
      </c>
      <c r="N1327">
        <v>7.0930420602091704E-2</v>
      </c>
      <c r="O1327">
        <v>0</v>
      </c>
      <c r="P1327">
        <v>3.83289954485065E-2</v>
      </c>
      <c r="Q1327">
        <v>0</v>
      </c>
      <c r="R1327">
        <v>0.23538635788845999</v>
      </c>
      <c r="S1327" t="s">
        <v>2323</v>
      </c>
      <c r="T1327" t="s">
        <v>249</v>
      </c>
      <c r="U1327" t="s">
        <v>3942</v>
      </c>
      <c r="V1327" t="s">
        <v>3291</v>
      </c>
      <c r="W1327" t="s">
        <v>3942</v>
      </c>
      <c r="X1327">
        <v>0</v>
      </c>
      <c r="Y1327" t="s">
        <v>3292</v>
      </c>
      <c r="Z1327" t="s">
        <v>3942</v>
      </c>
      <c r="AA1327" t="s">
        <v>3293</v>
      </c>
      <c r="AB1327" t="s">
        <v>2542</v>
      </c>
    </row>
    <row r="1328" spans="1:28">
      <c r="A1328">
        <v>2</v>
      </c>
      <c r="B1328">
        <v>2185633</v>
      </c>
      <c r="C1328" s="28">
        <v>8.3859918426407505E-6</v>
      </c>
      <c r="D1328">
        <v>37</v>
      </c>
      <c r="E1328" t="s">
        <v>1499</v>
      </c>
      <c r="F1328" t="s">
        <v>2347</v>
      </c>
      <c r="G1328" t="s">
        <v>2473</v>
      </c>
      <c r="H1328" t="s">
        <v>2320</v>
      </c>
      <c r="I1328">
        <v>1</v>
      </c>
      <c r="J1328" t="s">
        <v>2322</v>
      </c>
      <c r="K1328">
        <v>0.49122807017543901</v>
      </c>
      <c r="L1328" t="s">
        <v>249</v>
      </c>
      <c r="M1328">
        <v>3.7638688308774301E-2</v>
      </c>
      <c r="N1328">
        <v>3.7638688308774301E-2</v>
      </c>
      <c r="O1328">
        <v>1</v>
      </c>
      <c r="P1328">
        <v>3.7638688308774301E-2</v>
      </c>
      <c r="Q1328">
        <v>0</v>
      </c>
      <c r="R1328">
        <v>0.41516561699613502</v>
      </c>
      <c r="S1328" t="s">
        <v>2323</v>
      </c>
      <c r="T1328" t="s">
        <v>249</v>
      </c>
      <c r="U1328" t="s">
        <v>3943</v>
      </c>
      <c r="V1328" t="s">
        <v>3944</v>
      </c>
      <c r="W1328" t="s">
        <v>3943</v>
      </c>
      <c r="X1328">
        <v>0</v>
      </c>
      <c r="Y1328" t="s">
        <v>3945</v>
      </c>
      <c r="Z1328" t="s">
        <v>3946</v>
      </c>
      <c r="AA1328" t="s">
        <v>3947</v>
      </c>
      <c r="AB1328" t="s">
        <v>3948</v>
      </c>
    </row>
    <row r="1329" spans="1:28">
      <c r="A1329">
        <v>2</v>
      </c>
      <c r="B1329">
        <v>2186306</v>
      </c>
      <c r="C1329" s="28">
        <v>8.3859918426407505E-6</v>
      </c>
      <c r="D1329">
        <v>37</v>
      </c>
      <c r="E1329" t="s">
        <v>1499</v>
      </c>
      <c r="F1329" t="s">
        <v>2347</v>
      </c>
      <c r="G1329" t="s">
        <v>3024</v>
      </c>
      <c r="H1329" t="s">
        <v>2321</v>
      </c>
      <c r="I1329">
        <v>1</v>
      </c>
      <c r="J1329" t="s">
        <v>2322</v>
      </c>
      <c r="K1329">
        <v>0.49122807017543901</v>
      </c>
      <c r="L1329" t="s">
        <v>249</v>
      </c>
      <c r="M1329">
        <v>3.7638688308774301E-2</v>
      </c>
      <c r="N1329">
        <v>3.7638688308774301E-2</v>
      </c>
      <c r="O1329">
        <v>1</v>
      </c>
      <c r="P1329">
        <v>3.7638688308774301E-2</v>
      </c>
      <c r="Q1329">
        <v>0</v>
      </c>
      <c r="R1329">
        <v>0.41516561699613502</v>
      </c>
      <c r="S1329" t="s">
        <v>2323</v>
      </c>
      <c r="T1329" t="s">
        <v>249</v>
      </c>
      <c r="U1329" t="s">
        <v>3949</v>
      </c>
      <c r="V1329" t="s">
        <v>3950</v>
      </c>
      <c r="W1329" t="s">
        <v>3949</v>
      </c>
      <c r="X1329">
        <v>0</v>
      </c>
      <c r="Y1329" t="s">
        <v>3951</v>
      </c>
      <c r="Z1329" t="s">
        <v>3952</v>
      </c>
      <c r="AA1329" t="s">
        <v>3953</v>
      </c>
      <c r="AB1329" t="s">
        <v>3954</v>
      </c>
    </row>
    <row r="1330" spans="1:28">
      <c r="A1330">
        <v>1</v>
      </c>
      <c r="B1330">
        <v>357394</v>
      </c>
      <c r="C1330" s="28">
        <v>8.4178688603587308E-6</v>
      </c>
      <c r="D1330">
        <v>74</v>
      </c>
      <c r="E1330" t="s">
        <v>1470</v>
      </c>
      <c r="F1330" t="s">
        <v>2319</v>
      </c>
      <c r="G1330" t="s">
        <v>2334</v>
      </c>
      <c r="H1330" t="s">
        <v>2335</v>
      </c>
      <c r="I1330">
        <v>1</v>
      </c>
      <c r="J1330" t="s">
        <v>2353</v>
      </c>
      <c r="K1330">
        <v>0.31578947368421101</v>
      </c>
      <c r="L1330">
        <v>0.26417331868975902</v>
      </c>
      <c r="M1330" t="s">
        <v>249</v>
      </c>
      <c r="N1330" t="s">
        <v>249</v>
      </c>
      <c r="O1330">
        <v>0</v>
      </c>
      <c r="P1330">
        <v>0.26417331868975902</v>
      </c>
      <c r="Q1330">
        <v>0</v>
      </c>
      <c r="R1330">
        <v>0.23518039404087801</v>
      </c>
      <c r="S1330" t="s">
        <v>2323</v>
      </c>
      <c r="T1330" t="s">
        <v>249</v>
      </c>
      <c r="U1330" t="s">
        <v>3023</v>
      </c>
      <c r="V1330" t="s">
        <v>3023</v>
      </c>
      <c r="W1330" t="s">
        <v>3023</v>
      </c>
      <c r="X1330">
        <v>1</v>
      </c>
      <c r="Y1330" t="s">
        <v>3023</v>
      </c>
      <c r="Z1330" t="s">
        <v>3023</v>
      </c>
      <c r="AA1330" t="s">
        <v>2397</v>
      </c>
      <c r="AB1330" t="s">
        <v>2397</v>
      </c>
    </row>
    <row r="1331" spans="1:28">
      <c r="A1331">
        <v>1</v>
      </c>
      <c r="B1331">
        <v>359953</v>
      </c>
      <c r="C1331" s="28">
        <v>8.4178688603587308E-6</v>
      </c>
      <c r="D1331">
        <v>74</v>
      </c>
      <c r="E1331" t="s">
        <v>1470</v>
      </c>
      <c r="F1331" t="s">
        <v>2319</v>
      </c>
      <c r="G1331" t="s">
        <v>2320</v>
      </c>
      <c r="H1331" t="s">
        <v>2334</v>
      </c>
      <c r="I1331">
        <v>1</v>
      </c>
      <c r="J1331" t="s">
        <v>2353</v>
      </c>
      <c r="K1331">
        <v>0.31578947368421101</v>
      </c>
      <c r="L1331">
        <v>0.26417331868975902</v>
      </c>
      <c r="M1331" t="s">
        <v>249</v>
      </c>
      <c r="N1331" t="s">
        <v>249</v>
      </c>
      <c r="O1331">
        <v>0</v>
      </c>
      <c r="P1331">
        <v>0.26417331868975902</v>
      </c>
      <c r="Q1331">
        <v>0</v>
      </c>
      <c r="R1331">
        <v>0.23518039404087801</v>
      </c>
      <c r="S1331" t="s">
        <v>2323</v>
      </c>
      <c r="T1331" t="s">
        <v>249</v>
      </c>
      <c r="U1331" t="s">
        <v>3955</v>
      </c>
      <c r="V1331" t="s">
        <v>3955</v>
      </c>
      <c r="W1331" t="s">
        <v>3955</v>
      </c>
      <c r="X1331">
        <v>1</v>
      </c>
      <c r="Y1331" t="s">
        <v>3956</v>
      </c>
      <c r="Z1331" t="s">
        <v>3956</v>
      </c>
      <c r="AA1331" t="s">
        <v>3957</v>
      </c>
      <c r="AB1331" t="s">
        <v>3957</v>
      </c>
    </row>
    <row r="1332" spans="1:28">
      <c r="A1332">
        <v>1</v>
      </c>
      <c r="B1332">
        <v>356164</v>
      </c>
      <c r="C1332" s="28">
        <v>8.4178688603587308E-6</v>
      </c>
      <c r="D1332">
        <v>74</v>
      </c>
      <c r="E1332" t="s">
        <v>1470</v>
      </c>
      <c r="F1332" t="s">
        <v>2319</v>
      </c>
      <c r="G1332" t="s">
        <v>2320</v>
      </c>
      <c r="H1332" t="s">
        <v>2321</v>
      </c>
      <c r="I1332">
        <v>1</v>
      </c>
      <c r="J1332" t="s">
        <v>2566</v>
      </c>
      <c r="K1332">
        <v>0.31578947368421101</v>
      </c>
      <c r="L1332">
        <v>0.26417331868975902</v>
      </c>
      <c r="M1332" t="s">
        <v>249</v>
      </c>
      <c r="N1332" t="s">
        <v>249</v>
      </c>
      <c r="O1332">
        <v>0</v>
      </c>
      <c r="P1332">
        <v>0.26417331868975902</v>
      </c>
      <c r="Q1332">
        <v>0</v>
      </c>
      <c r="R1332">
        <v>0.23518039404087801</v>
      </c>
      <c r="S1332" t="s">
        <v>2323</v>
      </c>
      <c r="T1332" t="s">
        <v>249</v>
      </c>
      <c r="U1332" t="s">
        <v>3958</v>
      </c>
      <c r="V1332" t="s">
        <v>3959</v>
      </c>
      <c r="W1332" t="s">
        <v>3959</v>
      </c>
      <c r="X1332">
        <v>1</v>
      </c>
      <c r="Y1332" t="s">
        <v>3960</v>
      </c>
      <c r="Z1332" t="s">
        <v>3960</v>
      </c>
      <c r="AA1332" t="s">
        <v>3961</v>
      </c>
      <c r="AB1332" t="s">
        <v>3961</v>
      </c>
    </row>
    <row r="1333" spans="1:28">
      <c r="A1333">
        <v>1</v>
      </c>
      <c r="B1333">
        <v>362462</v>
      </c>
      <c r="C1333" s="28">
        <v>8.4178688603587308E-6</v>
      </c>
      <c r="D1333">
        <v>74</v>
      </c>
      <c r="E1333" t="s">
        <v>1470</v>
      </c>
      <c r="F1333" t="s">
        <v>2319</v>
      </c>
      <c r="G1333" t="s">
        <v>2321</v>
      </c>
      <c r="H1333" t="s">
        <v>2320</v>
      </c>
      <c r="I1333">
        <v>1</v>
      </c>
      <c r="J1333" t="s">
        <v>2566</v>
      </c>
      <c r="K1333">
        <v>0.31578947368421101</v>
      </c>
      <c r="L1333">
        <v>0.26417331868975902</v>
      </c>
      <c r="M1333" t="s">
        <v>249</v>
      </c>
      <c r="N1333" t="s">
        <v>249</v>
      </c>
      <c r="O1333">
        <v>0</v>
      </c>
      <c r="P1333">
        <v>0.26417331868975902</v>
      </c>
      <c r="Q1333">
        <v>0</v>
      </c>
      <c r="R1333">
        <v>0.23518039404087801</v>
      </c>
      <c r="S1333" t="s">
        <v>2323</v>
      </c>
      <c r="T1333" t="s">
        <v>249</v>
      </c>
      <c r="U1333" t="s">
        <v>3962</v>
      </c>
      <c r="V1333" t="s">
        <v>3962</v>
      </c>
      <c r="W1333" t="s">
        <v>3962</v>
      </c>
      <c r="X1333">
        <v>1</v>
      </c>
      <c r="Y1333" t="s">
        <v>3963</v>
      </c>
      <c r="Z1333" t="s">
        <v>3963</v>
      </c>
      <c r="AA1333" t="s">
        <v>3964</v>
      </c>
      <c r="AB1333" t="s">
        <v>3964</v>
      </c>
    </row>
    <row r="1334" spans="1:28">
      <c r="A1334">
        <v>1</v>
      </c>
      <c r="B1334">
        <v>362477</v>
      </c>
      <c r="C1334" s="28">
        <v>8.4178688603587308E-6</v>
      </c>
      <c r="D1334">
        <v>74</v>
      </c>
      <c r="E1334" t="s">
        <v>1470</v>
      </c>
      <c r="F1334" t="s">
        <v>2319</v>
      </c>
      <c r="G1334" t="s">
        <v>2335</v>
      </c>
      <c r="H1334" t="s">
        <v>2334</v>
      </c>
      <c r="I1334">
        <v>1</v>
      </c>
      <c r="J1334" t="s">
        <v>2566</v>
      </c>
      <c r="K1334">
        <v>0.31578947368421101</v>
      </c>
      <c r="L1334">
        <v>0.26417331868975902</v>
      </c>
      <c r="M1334" t="s">
        <v>249</v>
      </c>
      <c r="N1334" t="s">
        <v>249</v>
      </c>
      <c r="O1334">
        <v>0</v>
      </c>
      <c r="P1334">
        <v>0.26417331868975902</v>
      </c>
      <c r="Q1334">
        <v>0</v>
      </c>
      <c r="R1334">
        <v>0.23518039404087801</v>
      </c>
      <c r="S1334" t="s">
        <v>2323</v>
      </c>
      <c r="T1334" t="s">
        <v>249</v>
      </c>
      <c r="U1334" t="s">
        <v>3962</v>
      </c>
      <c r="V1334" t="s">
        <v>3962</v>
      </c>
      <c r="W1334" t="s">
        <v>3962</v>
      </c>
      <c r="X1334">
        <v>1</v>
      </c>
      <c r="Y1334" t="s">
        <v>3963</v>
      </c>
      <c r="Z1334" t="s">
        <v>3963</v>
      </c>
      <c r="AA1334" t="s">
        <v>3964</v>
      </c>
      <c r="AB1334" t="s">
        <v>3964</v>
      </c>
    </row>
    <row r="1335" spans="1:28">
      <c r="A1335">
        <v>1</v>
      </c>
      <c r="B1335">
        <v>362489</v>
      </c>
      <c r="C1335" s="28">
        <v>8.4178688603587308E-6</v>
      </c>
      <c r="D1335">
        <v>74</v>
      </c>
      <c r="E1335" t="s">
        <v>1470</v>
      </c>
      <c r="F1335" t="s">
        <v>2319</v>
      </c>
      <c r="G1335" t="s">
        <v>2320</v>
      </c>
      <c r="H1335" t="s">
        <v>2335</v>
      </c>
      <c r="I1335">
        <v>1</v>
      </c>
      <c r="J1335" t="s">
        <v>2566</v>
      </c>
      <c r="K1335">
        <v>0.31578947368421101</v>
      </c>
      <c r="L1335">
        <v>0.26417331868975902</v>
      </c>
      <c r="M1335" t="s">
        <v>249</v>
      </c>
      <c r="N1335" t="s">
        <v>249</v>
      </c>
      <c r="O1335">
        <v>0</v>
      </c>
      <c r="P1335">
        <v>0.26417331868975902</v>
      </c>
      <c r="Q1335">
        <v>0</v>
      </c>
      <c r="R1335">
        <v>0.23518039404087801</v>
      </c>
      <c r="S1335" t="s">
        <v>2323</v>
      </c>
      <c r="T1335" t="s">
        <v>249</v>
      </c>
      <c r="U1335" t="s">
        <v>3962</v>
      </c>
      <c r="V1335" t="s">
        <v>3962</v>
      </c>
      <c r="W1335" t="s">
        <v>3962</v>
      </c>
      <c r="X1335">
        <v>1</v>
      </c>
      <c r="Y1335" t="s">
        <v>3963</v>
      </c>
      <c r="Z1335" t="s">
        <v>3963</v>
      </c>
      <c r="AA1335" t="s">
        <v>3964</v>
      </c>
      <c r="AB1335" t="s">
        <v>3964</v>
      </c>
    </row>
    <row r="1336" spans="1:28">
      <c r="A1336">
        <v>1</v>
      </c>
      <c r="B1336">
        <v>362490</v>
      </c>
      <c r="C1336" s="28">
        <v>8.4178688603587308E-6</v>
      </c>
      <c r="D1336">
        <v>74</v>
      </c>
      <c r="E1336" t="s">
        <v>1470</v>
      </c>
      <c r="F1336" t="s">
        <v>2319</v>
      </c>
      <c r="G1336" t="s">
        <v>2334</v>
      </c>
      <c r="H1336" t="s">
        <v>2320</v>
      </c>
      <c r="I1336">
        <v>1</v>
      </c>
      <c r="J1336" t="s">
        <v>2566</v>
      </c>
      <c r="K1336">
        <v>0.31578947368421101</v>
      </c>
      <c r="L1336">
        <v>0.26417331868975902</v>
      </c>
      <c r="M1336" t="s">
        <v>249</v>
      </c>
      <c r="N1336" t="s">
        <v>249</v>
      </c>
      <c r="O1336">
        <v>0</v>
      </c>
      <c r="P1336">
        <v>0.26417331868975902</v>
      </c>
      <c r="Q1336">
        <v>0</v>
      </c>
      <c r="R1336">
        <v>0.23518039404087801</v>
      </c>
      <c r="S1336" t="s">
        <v>2323</v>
      </c>
      <c r="T1336" t="s">
        <v>249</v>
      </c>
      <c r="U1336" t="s">
        <v>3962</v>
      </c>
      <c r="V1336" t="s">
        <v>3962</v>
      </c>
      <c r="W1336" t="s">
        <v>3962</v>
      </c>
      <c r="X1336">
        <v>1</v>
      </c>
      <c r="Y1336" t="s">
        <v>3963</v>
      </c>
      <c r="Z1336" t="s">
        <v>3963</v>
      </c>
      <c r="AA1336" t="s">
        <v>3964</v>
      </c>
      <c r="AB1336" t="s">
        <v>3964</v>
      </c>
    </row>
    <row r="1337" spans="1:28">
      <c r="A1337">
        <v>1</v>
      </c>
      <c r="B1337">
        <v>354481</v>
      </c>
      <c r="C1337" s="28">
        <v>8.4178688603587308E-6</v>
      </c>
      <c r="D1337">
        <v>74</v>
      </c>
      <c r="E1337" t="s">
        <v>1470</v>
      </c>
      <c r="F1337" t="s">
        <v>2319</v>
      </c>
      <c r="G1337" t="s">
        <v>2321</v>
      </c>
      <c r="H1337" t="s">
        <v>2320</v>
      </c>
      <c r="I1337">
        <v>1</v>
      </c>
      <c r="J1337" t="s">
        <v>2418</v>
      </c>
      <c r="K1337">
        <v>0.31578947368421101</v>
      </c>
      <c r="L1337">
        <v>0.26417331868975902</v>
      </c>
      <c r="M1337" t="s">
        <v>249</v>
      </c>
      <c r="N1337" t="s">
        <v>249</v>
      </c>
      <c r="O1337">
        <v>0</v>
      </c>
      <c r="P1337">
        <v>0.26417331868975902</v>
      </c>
      <c r="Q1337">
        <v>0</v>
      </c>
      <c r="R1337">
        <v>0.23518039404087801</v>
      </c>
      <c r="S1337" t="s">
        <v>2323</v>
      </c>
      <c r="T1337" t="s">
        <v>2337</v>
      </c>
      <c r="U1337" t="s">
        <v>3958</v>
      </c>
      <c r="V1337" t="s">
        <v>3959</v>
      </c>
      <c r="W1337" t="s">
        <v>3959</v>
      </c>
      <c r="X1337">
        <v>1</v>
      </c>
      <c r="Y1337" t="s">
        <v>3960</v>
      </c>
      <c r="Z1337" t="s">
        <v>3960</v>
      </c>
      <c r="AA1337" t="s">
        <v>3961</v>
      </c>
      <c r="AB1337" t="s">
        <v>3961</v>
      </c>
    </row>
    <row r="1338" spans="1:28">
      <c r="A1338">
        <v>1</v>
      </c>
      <c r="B1338">
        <v>355081</v>
      </c>
      <c r="C1338" s="28">
        <v>8.4178688603587308E-6</v>
      </c>
      <c r="D1338">
        <v>74</v>
      </c>
      <c r="E1338" t="s">
        <v>1470</v>
      </c>
      <c r="F1338" t="s">
        <v>2319</v>
      </c>
      <c r="G1338" t="s">
        <v>2321</v>
      </c>
      <c r="H1338" t="s">
        <v>2320</v>
      </c>
      <c r="I1338">
        <v>1</v>
      </c>
      <c r="J1338" t="s">
        <v>2418</v>
      </c>
      <c r="K1338">
        <v>0.31578947368421101</v>
      </c>
      <c r="L1338">
        <v>0.26417331868975902</v>
      </c>
      <c r="M1338" t="s">
        <v>249</v>
      </c>
      <c r="N1338" t="s">
        <v>249</v>
      </c>
      <c r="O1338">
        <v>0</v>
      </c>
      <c r="P1338">
        <v>0.26417331868975902</v>
      </c>
      <c r="Q1338">
        <v>0</v>
      </c>
      <c r="R1338">
        <v>0.23518039404087801</v>
      </c>
      <c r="S1338" t="s">
        <v>2323</v>
      </c>
      <c r="T1338" t="s">
        <v>2337</v>
      </c>
      <c r="U1338" t="s">
        <v>3958</v>
      </c>
      <c r="V1338" t="s">
        <v>3959</v>
      </c>
      <c r="W1338" t="s">
        <v>3959</v>
      </c>
      <c r="X1338">
        <v>1</v>
      </c>
      <c r="Y1338" t="s">
        <v>3960</v>
      </c>
      <c r="Z1338" t="s">
        <v>3960</v>
      </c>
      <c r="AA1338" t="s">
        <v>3961</v>
      </c>
      <c r="AB1338" t="s">
        <v>3961</v>
      </c>
    </row>
    <row r="1339" spans="1:28">
      <c r="A1339">
        <v>1</v>
      </c>
      <c r="B1339">
        <v>355129</v>
      </c>
      <c r="C1339" s="28">
        <v>8.4178688603587308E-6</v>
      </c>
      <c r="D1339">
        <v>74</v>
      </c>
      <c r="E1339" t="s">
        <v>1470</v>
      </c>
      <c r="F1339" t="s">
        <v>2319</v>
      </c>
      <c r="G1339" t="s">
        <v>2321</v>
      </c>
      <c r="H1339" t="s">
        <v>2320</v>
      </c>
      <c r="I1339">
        <v>1</v>
      </c>
      <c r="J1339" t="s">
        <v>2418</v>
      </c>
      <c r="K1339">
        <v>0.31578947368421101</v>
      </c>
      <c r="L1339">
        <v>0.26417331868975902</v>
      </c>
      <c r="M1339" t="s">
        <v>249</v>
      </c>
      <c r="N1339" t="s">
        <v>249</v>
      </c>
      <c r="O1339">
        <v>0</v>
      </c>
      <c r="P1339">
        <v>0.26417331868975902</v>
      </c>
      <c r="Q1339">
        <v>0</v>
      </c>
      <c r="R1339">
        <v>0.23518039404087801</v>
      </c>
      <c r="S1339" t="s">
        <v>2323</v>
      </c>
      <c r="T1339" t="s">
        <v>2337</v>
      </c>
      <c r="U1339" t="s">
        <v>3958</v>
      </c>
      <c r="V1339" t="s">
        <v>3959</v>
      </c>
      <c r="W1339" t="s">
        <v>3959</v>
      </c>
      <c r="X1339">
        <v>1</v>
      </c>
      <c r="Y1339" t="s">
        <v>3960</v>
      </c>
      <c r="Z1339" t="s">
        <v>3960</v>
      </c>
      <c r="AA1339" t="s">
        <v>3961</v>
      </c>
      <c r="AB1339" t="s">
        <v>3961</v>
      </c>
    </row>
    <row r="1340" spans="1:28">
      <c r="A1340">
        <v>1</v>
      </c>
      <c r="B1340">
        <v>355245</v>
      </c>
      <c r="C1340" s="28">
        <v>8.4178688603587308E-6</v>
      </c>
      <c r="D1340">
        <v>74</v>
      </c>
      <c r="E1340" t="s">
        <v>1470</v>
      </c>
      <c r="F1340" t="s">
        <v>2319</v>
      </c>
      <c r="G1340" t="s">
        <v>2321</v>
      </c>
      <c r="H1340" t="s">
        <v>2320</v>
      </c>
      <c r="I1340">
        <v>1</v>
      </c>
      <c r="J1340" t="s">
        <v>2418</v>
      </c>
      <c r="K1340">
        <v>0.31578947368421101</v>
      </c>
      <c r="L1340">
        <v>0.26417331868975902</v>
      </c>
      <c r="M1340" t="s">
        <v>249</v>
      </c>
      <c r="N1340" t="s">
        <v>249</v>
      </c>
      <c r="O1340">
        <v>0</v>
      </c>
      <c r="P1340">
        <v>0.26417331868975902</v>
      </c>
      <c r="Q1340">
        <v>0</v>
      </c>
      <c r="R1340">
        <v>0.23518039404087801</v>
      </c>
      <c r="S1340" t="s">
        <v>2323</v>
      </c>
      <c r="T1340" t="s">
        <v>2330</v>
      </c>
      <c r="U1340" t="s">
        <v>3958</v>
      </c>
      <c r="V1340" t="s">
        <v>3959</v>
      </c>
      <c r="W1340" t="s">
        <v>3959</v>
      </c>
      <c r="X1340">
        <v>1</v>
      </c>
      <c r="Y1340" t="s">
        <v>3960</v>
      </c>
      <c r="Z1340" t="s">
        <v>3960</v>
      </c>
      <c r="AA1340" t="s">
        <v>3961</v>
      </c>
      <c r="AB1340" t="s">
        <v>3961</v>
      </c>
    </row>
    <row r="1341" spans="1:28">
      <c r="A1341">
        <v>1</v>
      </c>
      <c r="B1341">
        <v>355370</v>
      </c>
      <c r="C1341" s="28">
        <v>8.4178688603587308E-6</v>
      </c>
      <c r="D1341">
        <v>74</v>
      </c>
      <c r="E1341" t="s">
        <v>1470</v>
      </c>
      <c r="F1341" t="s">
        <v>2319</v>
      </c>
      <c r="G1341" t="s">
        <v>2320</v>
      </c>
      <c r="H1341" t="s">
        <v>2321</v>
      </c>
      <c r="I1341">
        <v>1</v>
      </c>
      <c r="J1341" t="s">
        <v>2418</v>
      </c>
      <c r="K1341">
        <v>0.31578947368421101</v>
      </c>
      <c r="L1341">
        <v>0.26417331868975902</v>
      </c>
      <c r="M1341" t="s">
        <v>249</v>
      </c>
      <c r="N1341" t="s">
        <v>249</v>
      </c>
      <c r="O1341">
        <v>0</v>
      </c>
      <c r="P1341">
        <v>0.26417331868975902</v>
      </c>
      <c r="Q1341">
        <v>0</v>
      </c>
      <c r="R1341">
        <v>0.23518039404087801</v>
      </c>
      <c r="S1341" t="s">
        <v>2323</v>
      </c>
      <c r="T1341" t="s">
        <v>2330</v>
      </c>
      <c r="U1341" t="s">
        <v>3958</v>
      </c>
      <c r="V1341" t="s">
        <v>3959</v>
      </c>
      <c r="W1341" t="s">
        <v>3959</v>
      </c>
      <c r="X1341">
        <v>1</v>
      </c>
      <c r="Y1341" t="s">
        <v>3960</v>
      </c>
      <c r="Z1341" t="s">
        <v>3960</v>
      </c>
      <c r="AA1341" t="s">
        <v>3961</v>
      </c>
      <c r="AB1341" t="s">
        <v>3961</v>
      </c>
    </row>
    <row r="1342" spans="1:28">
      <c r="A1342">
        <v>1</v>
      </c>
      <c r="B1342">
        <v>355982</v>
      </c>
      <c r="C1342" s="28">
        <v>8.4178688603587308E-6</v>
      </c>
      <c r="D1342">
        <v>74</v>
      </c>
      <c r="E1342" t="s">
        <v>1470</v>
      </c>
      <c r="F1342" t="s">
        <v>2319</v>
      </c>
      <c r="G1342" t="s">
        <v>2334</v>
      </c>
      <c r="H1342" t="s">
        <v>2321</v>
      </c>
      <c r="I1342">
        <v>1</v>
      </c>
      <c r="J1342" t="s">
        <v>2418</v>
      </c>
      <c r="K1342">
        <v>0.31578947368421101</v>
      </c>
      <c r="L1342">
        <v>0.26417331868975902</v>
      </c>
      <c r="M1342" t="s">
        <v>249</v>
      </c>
      <c r="N1342" t="s">
        <v>249</v>
      </c>
      <c r="O1342">
        <v>0</v>
      </c>
      <c r="P1342">
        <v>0.26417331868975902</v>
      </c>
      <c r="Q1342">
        <v>0</v>
      </c>
      <c r="R1342">
        <v>0.23518039404087801</v>
      </c>
      <c r="S1342" t="s">
        <v>2323</v>
      </c>
      <c r="T1342" t="s">
        <v>2330</v>
      </c>
      <c r="U1342" t="s">
        <v>3958</v>
      </c>
      <c r="V1342" t="s">
        <v>3959</v>
      </c>
      <c r="W1342" t="s">
        <v>3959</v>
      </c>
      <c r="X1342">
        <v>1</v>
      </c>
      <c r="Y1342" t="s">
        <v>3960</v>
      </c>
      <c r="Z1342" t="s">
        <v>3960</v>
      </c>
      <c r="AA1342" t="s">
        <v>3961</v>
      </c>
      <c r="AB1342" t="s">
        <v>3961</v>
      </c>
    </row>
    <row r="1343" spans="1:28">
      <c r="A1343">
        <v>1</v>
      </c>
      <c r="B1343">
        <v>356537</v>
      </c>
      <c r="C1343" s="28">
        <v>8.4178688603587308E-6</v>
      </c>
      <c r="D1343">
        <v>74</v>
      </c>
      <c r="E1343" t="s">
        <v>1470</v>
      </c>
      <c r="F1343" t="s">
        <v>2319</v>
      </c>
      <c r="G1343" t="s">
        <v>2320</v>
      </c>
      <c r="H1343" t="s">
        <v>2321</v>
      </c>
      <c r="I1343">
        <v>1</v>
      </c>
      <c r="J1343" t="s">
        <v>2418</v>
      </c>
      <c r="K1343">
        <v>0.31578947368421101</v>
      </c>
      <c r="L1343">
        <v>0.26417331868975902</v>
      </c>
      <c r="M1343" t="s">
        <v>249</v>
      </c>
      <c r="N1343" t="s">
        <v>249</v>
      </c>
      <c r="O1343">
        <v>0</v>
      </c>
      <c r="P1343">
        <v>0.26417331868975902</v>
      </c>
      <c r="Q1343">
        <v>0</v>
      </c>
      <c r="R1343">
        <v>0.23518039404087801</v>
      </c>
      <c r="S1343" t="s">
        <v>2323</v>
      </c>
      <c r="T1343" t="s">
        <v>2337</v>
      </c>
      <c r="U1343" t="s">
        <v>3958</v>
      </c>
      <c r="V1343" t="s">
        <v>3959</v>
      </c>
      <c r="W1343" t="s">
        <v>3959</v>
      </c>
      <c r="X1343">
        <v>1</v>
      </c>
      <c r="Y1343" t="s">
        <v>3960</v>
      </c>
      <c r="Z1343" t="s">
        <v>3960</v>
      </c>
      <c r="AA1343" t="s">
        <v>3961</v>
      </c>
      <c r="AB1343" t="s">
        <v>3961</v>
      </c>
    </row>
    <row r="1344" spans="1:28">
      <c r="A1344">
        <v>1</v>
      </c>
      <c r="B1344">
        <v>363232</v>
      </c>
      <c r="C1344" s="28">
        <v>8.4178688603587308E-6</v>
      </c>
      <c r="D1344">
        <v>74</v>
      </c>
      <c r="E1344" t="s">
        <v>1470</v>
      </c>
      <c r="F1344" t="s">
        <v>2319</v>
      </c>
      <c r="G1344" t="s">
        <v>2335</v>
      </c>
      <c r="H1344" t="s">
        <v>2334</v>
      </c>
      <c r="I1344">
        <v>1</v>
      </c>
      <c r="J1344" t="s">
        <v>2418</v>
      </c>
      <c r="K1344">
        <v>0.31578947368421101</v>
      </c>
      <c r="L1344">
        <v>0.26417331868975902</v>
      </c>
      <c r="M1344" t="s">
        <v>249</v>
      </c>
      <c r="N1344" t="s">
        <v>249</v>
      </c>
      <c r="O1344">
        <v>0</v>
      </c>
      <c r="P1344">
        <v>0.26417331868975902</v>
      </c>
      <c r="Q1344">
        <v>0</v>
      </c>
      <c r="R1344">
        <v>0.23518039404087801</v>
      </c>
      <c r="S1344" t="s">
        <v>2323</v>
      </c>
      <c r="T1344" t="s">
        <v>2330</v>
      </c>
      <c r="U1344" t="s">
        <v>3962</v>
      </c>
      <c r="V1344" t="s">
        <v>3260</v>
      </c>
      <c r="W1344" t="s">
        <v>3260</v>
      </c>
      <c r="X1344">
        <v>1</v>
      </c>
      <c r="Y1344" t="s">
        <v>3261</v>
      </c>
      <c r="Z1344" t="s">
        <v>3261</v>
      </c>
      <c r="AA1344" t="s">
        <v>2497</v>
      </c>
      <c r="AB1344" t="s">
        <v>2497</v>
      </c>
    </row>
    <row r="1345" spans="1:28">
      <c r="A1345">
        <v>1</v>
      </c>
      <c r="B1345">
        <v>363495</v>
      </c>
      <c r="C1345" s="28">
        <v>8.4178688603587308E-6</v>
      </c>
      <c r="D1345">
        <v>74</v>
      </c>
      <c r="E1345" t="s">
        <v>1470</v>
      </c>
      <c r="F1345" t="s">
        <v>2319</v>
      </c>
      <c r="G1345" t="s">
        <v>2320</v>
      </c>
      <c r="H1345" t="s">
        <v>2321</v>
      </c>
      <c r="I1345">
        <v>1</v>
      </c>
      <c r="J1345" t="s">
        <v>2418</v>
      </c>
      <c r="K1345">
        <v>0.31578947368421101</v>
      </c>
      <c r="L1345">
        <v>0.26417331868975902</v>
      </c>
      <c r="M1345" t="s">
        <v>249</v>
      </c>
      <c r="N1345" t="s">
        <v>249</v>
      </c>
      <c r="O1345">
        <v>0</v>
      </c>
      <c r="P1345">
        <v>0.26417331868975902</v>
      </c>
      <c r="Q1345">
        <v>0</v>
      </c>
      <c r="R1345">
        <v>0.23518039404087801</v>
      </c>
      <c r="S1345" t="s">
        <v>2323</v>
      </c>
      <c r="T1345" t="s">
        <v>2337</v>
      </c>
      <c r="U1345" t="s">
        <v>3962</v>
      </c>
      <c r="V1345" t="s">
        <v>3260</v>
      </c>
      <c r="W1345" t="s">
        <v>3260</v>
      </c>
      <c r="X1345">
        <v>1</v>
      </c>
      <c r="Y1345" t="s">
        <v>3261</v>
      </c>
      <c r="Z1345" t="s">
        <v>3261</v>
      </c>
      <c r="AA1345" t="s">
        <v>2497</v>
      </c>
      <c r="AB1345" t="s">
        <v>2497</v>
      </c>
    </row>
    <row r="1346" spans="1:28">
      <c r="A1346">
        <v>1</v>
      </c>
      <c r="B1346">
        <v>358361</v>
      </c>
      <c r="C1346" s="28">
        <v>8.4178688603587308E-6</v>
      </c>
      <c r="D1346">
        <v>74</v>
      </c>
      <c r="E1346" t="s">
        <v>1470</v>
      </c>
      <c r="F1346" t="s">
        <v>2319</v>
      </c>
      <c r="G1346" t="s">
        <v>2334</v>
      </c>
      <c r="H1346" t="s">
        <v>2335</v>
      </c>
      <c r="I1346">
        <v>1</v>
      </c>
      <c r="J1346" t="s">
        <v>2329</v>
      </c>
      <c r="K1346">
        <v>0.31578947368421101</v>
      </c>
      <c r="L1346">
        <v>0.26417331868975902</v>
      </c>
      <c r="M1346" t="s">
        <v>249</v>
      </c>
      <c r="N1346" t="s">
        <v>249</v>
      </c>
      <c r="O1346">
        <v>0</v>
      </c>
      <c r="P1346">
        <v>0.26417331868975902</v>
      </c>
      <c r="Q1346">
        <v>0</v>
      </c>
      <c r="R1346">
        <v>0.23518039404087801</v>
      </c>
      <c r="S1346" t="s">
        <v>2323</v>
      </c>
      <c r="T1346" t="s">
        <v>2337</v>
      </c>
      <c r="U1346" t="s">
        <v>3023</v>
      </c>
      <c r="V1346" t="s">
        <v>3023</v>
      </c>
      <c r="W1346" t="s">
        <v>3023</v>
      </c>
      <c r="X1346">
        <v>1</v>
      </c>
      <c r="Y1346" t="s">
        <v>3023</v>
      </c>
      <c r="Z1346" t="s">
        <v>3023</v>
      </c>
      <c r="AA1346" t="s">
        <v>2397</v>
      </c>
      <c r="AB1346" t="s">
        <v>2397</v>
      </c>
    </row>
    <row r="1347" spans="1:28">
      <c r="A1347">
        <v>1</v>
      </c>
      <c r="B1347">
        <v>358429</v>
      </c>
      <c r="C1347" s="28">
        <v>8.4178688603587308E-6</v>
      </c>
      <c r="D1347">
        <v>74</v>
      </c>
      <c r="E1347" t="s">
        <v>1470</v>
      </c>
      <c r="F1347" t="s">
        <v>2319</v>
      </c>
      <c r="G1347" t="s">
        <v>2334</v>
      </c>
      <c r="H1347" t="s">
        <v>2335</v>
      </c>
      <c r="I1347">
        <v>1</v>
      </c>
      <c r="J1347" t="s">
        <v>2329</v>
      </c>
      <c r="K1347">
        <v>0.31578947368421101</v>
      </c>
      <c r="L1347">
        <v>0.26417331868975902</v>
      </c>
      <c r="M1347" t="s">
        <v>249</v>
      </c>
      <c r="N1347" t="s">
        <v>249</v>
      </c>
      <c r="O1347">
        <v>0</v>
      </c>
      <c r="P1347">
        <v>0.26417331868975902</v>
      </c>
      <c r="Q1347">
        <v>0</v>
      </c>
      <c r="R1347">
        <v>0.23518039404087801</v>
      </c>
      <c r="S1347" t="s">
        <v>2323</v>
      </c>
      <c r="T1347" t="s">
        <v>2330</v>
      </c>
      <c r="U1347" t="s">
        <v>3023</v>
      </c>
      <c r="V1347" t="s">
        <v>3023</v>
      </c>
      <c r="W1347" t="s">
        <v>3023</v>
      </c>
      <c r="X1347">
        <v>1</v>
      </c>
      <c r="Y1347" t="s">
        <v>3023</v>
      </c>
      <c r="Z1347" t="s">
        <v>3023</v>
      </c>
      <c r="AA1347" t="s">
        <v>2397</v>
      </c>
      <c r="AB1347" t="s">
        <v>2397</v>
      </c>
    </row>
    <row r="1348" spans="1:28">
      <c r="A1348">
        <v>1</v>
      </c>
      <c r="B1348">
        <v>358481</v>
      </c>
      <c r="C1348" s="28">
        <v>8.4178688603587308E-6</v>
      </c>
      <c r="D1348">
        <v>74</v>
      </c>
      <c r="E1348" t="s">
        <v>1470</v>
      </c>
      <c r="F1348" t="s">
        <v>2319</v>
      </c>
      <c r="G1348" t="s">
        <v>2321</v>
      </c>
      <c r="H1348" t="s">
        <v>2320</v>
      </c>
      <c r="I1348">
        <v>1</v>
      </c>
      <c r="J1348" t="s">
        <v>2329</v>
      </c>
      <c r="K1348">
        <v>0.31578947368421101</v>
      </c>
      <c r="L1348">
        <v>0.26417331868975902</v>
      </c>
      <c r="M1348" t="s">
        <v>249</v>
      </c>
      <c r="N1348" t="s">
        <v>249</v>
      </c>
      <c r="O1348">
        <v>0</v>
      </c>
      <c r="P1348">
        <v>0.26417331868975902</v>
      </c>
      <c r="Q1348">
        <v>0</v>
      </c>
      <c r="R1348">
        <v>0.23518039404087801</v>
      </c>
      <c r="S1348" t="s">
        <v>2323</v>
      </c>
      <c r="T1348" t="s">
        <v>2337</v>
      </c>
      <c r="U1348" t="s">
        <v>3023</v>
      </c>
      <c r="V1348" t="s">
        <v>3023</v>
      </c>
      <c r="W1348" t="s">
        <v>3023</v>
      </c>
      <c r="X1348">
        <v>1</v>
      </c>
      <c r="Y1348" t="s">
        <v>3023</v>
      </c>
      <c r="Z1348" t="s">
        <v>3023</v>
      </c>
      <c r="AA1348" t="s">
        <v>2397</v>
      </c>
      <c r="AB1348" t="s">
        <v>2397</v>
      </c>
    </row>
    <row r="1349" spans="1:28">
      <c r="A1349">
        <v>1</v>
      </c>
      <c r="B1349">
        <v>360093</v>
      </c>
      <c r="C1349" s="28">
        <v>8.4178688603587308E-6</v>
      </c>
      <c r="D1349">
        <v>74</v>
      </c>
      <c r="E1349" t="s">
        <v>1470</v>
      </c>
      <c r="F1349" t="s">
        <v>2319</v>
      </c>
      <c r="G1349" t="s">
        <v>2321</v>
      </c>
      <c r="H1349" t="s">
        <v>2320</v>
      </c>
      <c r="I1349">
        <v>1</v>
      </c>
      <c r="J1349" t="s">
        <v>2329</v>
      </c>
      <c r="K1349">
        <v>0.31578947368421101</v>
      </c>
      <c r="L1349">
        <v>0.26417331868975902</v>
      </c>
      <c r="M1349" t="s">
        <v>249</v>
      </c>
      <c r="N1349" t="s">
        <v>249</v>
      </c>
      <c r="O1349">
        <v>0</v>
      </c>
      <c r="P1349">
        <v>0.26417331868975902</v>
      </c>
      <c r="Q1349">
        <v>0</v>
      </c>
      <c r="R1349">
        <v>0.23518039404087801</v>
      </c>
      <c r="S1349" t="s">
        <v>2323</v>
      </c>
      <c r="T1349" t="s">
        <v>2337</v>
      </c>
      <c r="U1349" t="s">
        <v>3955</v>
      </c>
      <c r="V1349" t="s">
        <v>3955</v>
      </c>
      <c r="W1349" t="s">
        <v>3955</v>
      </c>
      <c r="X1349">
        <v>1</v>
      </c>
      <c r="Y1349" t="s">
        <v>3956</v>
      </c>
      <c r="Z1349" t="s">
        <v>3956</v>
      </c>
      <c r="AA1349" t="s">
        <v>3957</v>
      </c>
      <c r="AB1349" t="s">
        <v>3957</v>
      </c>
    </row>
    <row r="1350" spans="1:28">
      <c r="A1350">
        <v>1</v>
      </c>
      <c r="B1350">
        <v>360105</v>
      </c>
      <c r="C1350" s="28">
        <v>8.4178688603587308E-6</v>
      </c>
      <c r="D1350">
        <v>74</v>
      </c>
      <c r="E1350" t="s">
        <v>1470</v>
      </c>
      <c r="F1350" t="s">
        <v>2319</v>
      </c>
      <c r="G1350" t="s">
        <v>2320</v>
      </c>
      <c r="H1350" t="s">
        <v>2321</v>
      </c>
      <c r="I1350">
        <v>1</v>
      </c>
      <c r="J1350" t="s">
        <v>2329</v>
      </c>
      <c r="K1350">
        <v>0.31578947368421101</v>
      </c>
      <c r="L1350">
        <v>0.26417331868975902</v>
      </c>
      <c r="M1350" t="s">
        <v>249</v>
      </c>
      <c r="N1350" t="s">
        <v>249</v>
      </c>
      <c r="O1350">
        <v>0</v>
      </c>
      <c r="P1350">
        <v>0.26417331868975902</v>
      </c>
      <c r="Q1350">
        <v>0</v>
      </c>
      <c r="R1350">
        <v>0.23518039404087801</v>
      </c>
      <c r="S1350" t="s">
        <v>2323</v>
      </c>
      <c r="T1350" t="s">
        <v>2337</v>
      </c>
      <c r="U1350" t="s">
        <v>3955</v>
      </c>
      <c r="V1350" t="s">
        <v>3955</v>
      </c>
      <c r="W1350" t="s">
        <v>3955</v>
      </c>
      <c r="X1350">
        <v>1</v>
      </c>
      <c r="Y1350" t="s">
        <v>3956</v>
      </c>
      <c r="Z1350" t="s">
        <v>3956</v>
      </c>
      <c r="AA1350" t="s">
        <v>3957</v>
      </c>
      <c r="AB1350" t="s">
        <v>3957</v>
      </c>
    </row>
    <row r="1351" spans="1:28">
      <c r="A1351">
        <v>1</v>
      </c>
      <c r="B1351">
        <v>360542</v>
      </c>
      <c r="C1351" s="28">
        <v>8.4178688603587308E-6</v>
      </c>
      <c r="D1351">
        <v>74</v>
      </c>
      <c r="E1351" t="s">
        <v>1470</v>
      </c>
      <c r="F1351" t="s">
        <v>2319</v>
      </c>
      <c r="G1351" t="s">
        <v>2321</v>
      </c>
      <c r="H1351" t="s">
        <v>2320</v>
      </c>
      <c r="I1351">
        <v>1</v>
      </c>
      <c r="J1351" t="s">
        <v>2329</v>
      </c>
      <c r="K1351">
        <v>0.31578947368421101</v>
      </c>
      <c r="L1351">
        <v>0.26417331868975902</v>
      </c>
      <c r="M1351" t="s">
        <v>249</v>
      </c>
      <c r="N1351" t="s">
        <v>249</v>
      </c>
      <c r="O1351">
        <v>0</v>
      </c>
      <c r="P1351">
        <v>0.26417331868975902</v>
      </c>
      <c r="Q1351">
        <v>0</v>
      </c>
      <c r="R1351">
        <v>0.23518039404087801</v>
      </c>
      <c r="S1351" t="s">
        <v>2323</v>
      </c>
      <c r="T1351" t="s">
        <v>2337</v>
      </c>
      <c r="U1351" t="s">
        <v>3955</v>
      </c>
      <c r="V1351" t="s">
        <v>3955</v>
      </c>
      <c r="W1351" t="s">
        <v>3955</v>
      </c>
      <c r="X1351">
        <v>1</v>
      </c>
      <c r="Y1351" t="s">
        <v>3956</v>
      </c>
      <c r="Z1351" t="s">
        <v>3956</v>
      </c>
      <c r="AA1351" t="s">
        <v>3957</v>
      </c>
      <c r="AB1351" t="s">
        <v>3957</v>
      </c>
    </row>
    <row r="1352" spans="1:28">
      <c r="A1352">
        <v>1</v>
      </c>
      <c r="B1352">
        <v>361896</v>
      </c>
      <c r="C1352" s="28">
        <v>8.4178688603587308E-6</v>
      </c>
      <c r="D1352">
        <v>74</v>
      </c>
      <c r="E1352" t="s">
        <v>1470</v>
      </c>
      <c r="F1352" t="s">
        <v>2319</v>
      </c>
      <c r="G1352" t="s">
        <v>2334</v>
      </c>
      <c r="H1352" t="s">
        <v>2335</v>
      </c>
      <c r="I1352">
        <v>1</v>
      </c>
      <c r="J1352" t="s">
        <v>2590</v>
      </c>
      <c r="K1352">
        <v>0.31578947368421101</v>
      </c>
      <c r="L1352">
        <v>0.26417331868975902</v>
      </c>
      <c r="M1352" t="s">
        <v>249</v>
      </c>
      <c r="N1352" t="s">
        <v>249</v>
      </c>
      <c r="O1352">
        <v>0</v>
      </c>
      <c r="P1352">
        <v>0.26417331868975902</v>
      </c>
      <c r="Q1352">
        <v>0</v>
      </c>
      <c r="R1352">
        <v>0.23518039404087801</v>
      </c>
      <c r="S1352" t="s">
        <v>2323</v>
      </c>
      <c r="T1352" t="s">
        <v>249</v>
      </c>
      <c r="U1352" t="s">
        <v>3260</v>
      </c>
      <c r="V1352" t="s">
        <v>3260</v>
      </c>
      <c r="W1352" t="s">
        <v>3260</v>
      </c>
      <c r="X1352">
        <v>1</v>
      </c>
      <c r="Y1352" t="s">
        <v>3261</v>
      </c>
      <c r="Z1352" t="s">
        <v>3261</v>
      </c>
      <c r="AA1352" t="s">
        <v>2497</v>
      </c>
      <c r="AB1352" t="s">
        <v>2497</v>
      </c>
    </row>
    <row r="1353" spans="1:28">
      <c r="A1353">
        <v>1</v>
      </c>
      <c r="B1353">
        <v>361901</v>
      </c>
      <c r="C1353" s="28">
        <v>8.4178688603587308E-6</v>
      </c>
      <c r="D1353">
        <v>74</v>
      </c>
      <c r="E1353" t="s">
        <v>1470</v>
      </c>
      <c r="F1353" t="s">
        <v>2319</v>
      </c>
      <c r="G1353" t="s">
        <v>2334</v>
      </c>
      <c r="H1353" t="s">
        <v>2335</v>
      </c>
      <c r="I1353">
        <v>1</v>
      </c>
      <c r="J1353" t="s">
        <v>2590</v>
      </c>
      <c r="K1353">
        <v>0.31578947368421101</v>
      </c>
      <c r="L1353">
        <v>0.26417331868975902</v>
      </c>
      <c r="M1353" t="s">
        <v>249</v>
      </c>
      <c r="N1353" t="s">
        <v>249</v>
      </c>
      <c r="O1353">
        <v>0</v>
      </c>
      <c r="P1353">
        <v>0.26417331868975902</v>
      </c>
      <c r="Q1353">
        <v>0</v>
      </c>
      <c r="R1353">
        <v>0.23518039404087801</v>
      </c>
      <c r="S1353" t="s">
        <v>2323</v>
      </c>
      <c r="T1353" t="s">
        <v>249</v>
      </c>
      <c r="U1353" t="s">
        <v>3260</v>
      </c>
      <c r="V1353" t="s">
        <v>3260</v>
      </c>
      <c r="W1353" t="s">
        <v>3260</v>
      </c>
      <c r="X1353">
        <v>1</v>
      </c>
      <c r="Y1353" t="s">
        <v>3261</v>
      </c>
      <c r="Z1353" t="s">
        <v>3261</v>
      </c>
      <c r="AA1353" t="s">
        <v>2497</v>
      </c>
      <c r="AB1353" t="s">
        <v>2497</v>
      </c>
    </row>
    <row r="1354" spans="1:28">
      <c r="A1354">
        <v>1</v>
      </c>
      <c r="B1354">
        <v>362200</v>
      </c>
      <c r="C1354" s="28">
        <v>8.4178688603587308E-6</v>
      </c>
      <c r="D1354">
        <v>74</v>
      </c>
      <c r="E1354" t="s">
        <v>1470</v>
      </c>
      <c r="F1354" t="s">
        <v>2319</v>
      </c>
      <c r="G1354" t="s">
        <v>2334</v>
      </c>
      <c r="H1354" t="s">
        <v>2335</v>
      </c>
      <c r="I1354">
        <v>1</v>
      </c>
      <c r="J1354" t="s">
        <v>2590</v>
      </c>
      <c r="K1354">
        <v>0.31578947368421101</v>
      </c>
      <c r="L1354">
        <v>0.26417331868975902</v>
      </c>
      <c r="M1354" t="s">
        <v>249</v>
      </c>
      <c r="N1354" t="s">
        <v>249</v>
      </c>
      <c r="O1354">
        <v>0</v>
      </c>
      <c r="P1354">
        <v>0.26417331868975902</v>
      </c>
      <c r="Q1354">
        <v>0</v>
      </c>
      <c r="R1354">
        <v>0.23518039404087801</v>
      </c>
      <c r="S1354" t="s">
        <v>2323</v>
      </c>
      <c r="T1354" t="s">
        <v>249</v>
      </c>
      <c r="U1354" t="s">
        <v>3962</v>
      </c>
      <c r="V1354" t="s">
        <v>3962</v>
      </c>
      <c r="W1354" t="s">
        <v>3260</v>
      </c>
      <c r="X1354">
        <v>1</v>
      </c>
      <c r="Y1354" t="s">
        <v>3963</v>
      </c>
      <c r="Z1354" t="s">
        <v>3261</v>
      </c>
      <c r="AA1354" t="s">
        <v>3964</v>
      </c>
      <c r="AB1354" t="s">
        <v>2497</v>
      </c>
    </row>
    <row r="1355" spans="1:28">
      <c r="A1355">
        <v>1</v>
      </c>
      <c r="B1355">
        <v>359154</v>
      </c>
      <c r="C1355" s="28">
        <v>8.4178688603587308E-6</v>
      </c>
      <c r="D1355">
        <v>74</v>
      </c>
      <c r="E1355" t="s">
        <v>1470</v>
      </c>
      <c r="F1355" t="s">
        <v>2319</v>
      </c>
      <c r="G1355" t="s">
        <v>2334</v>
      </c>
      <c r="H1355" t="s">
        <v>2335</v>
      </c>
      <c r="I1355">
        <v>1</v>
      </c>
      <c r="J1355" t="s">
        <v>2374</v>
      </c>
      <c r="K1355">
        <v>0.31578947368421101</v>
      </c>
      <c r="L1355">
        <v>0.26417331868975902</v>
      </c>
      <c r="M1355" t="s">
        <v>249</v>
      </c>
      <c r="N1355" t="s">
        <v>249</v>
      </c>
      <c r="O1355">
        <v>0</v>
      </c>
      <c r="P1355">
        <v>0.26417331868975902</v>
      </c>
      <c r="Q1355">
        <v>0</v>
      </c>
      <c r="R1355">
        <v>0.23518039404087801</v>
      </c>
      <c r="S1355" t="s">
        <v>2323</v>
      </c>
      <c r="T1355" t="s">
        <v>249</v>
      </c>
      <c r="U1355" t="s">
        <v>3023</v>
      </c>
      <c r="V1355" t="s">
        <v>3023</v>
      </c>
      <c r="W1355" t="s">
        <v>3023</v>
      </c>
      <c r="X1355">
        <v>1</v>
      </c>
      <c r="Y1355" t="s">
        <v>3023</v>
      </c>
      <c r="Z1355" t="s">
        <v>3023</v>
      </c>
      <c r="AA1355" t="s">
        <v>2397</v>
      </c>
      <c r="AB1355" t="s">
        <v>2397</v>
      </c>
    </row>
    <row r="1356" spans="1:28">
      <c r="A1356">
        <v>1</v>
      </c>
      <c r="B1356">
        <v>361619</v>
      </c>
      <c r="C1356" s="28">
        <v>8.4178688603587308E-6</v>
      </c>
      <c r="D1356">
        <v>74</v>
      </c>
      <c r="E1356" t="s">
        <v>1470</v>
      </c>
      <c r="F1356" t="s">
        <v>2319</v>
      </c>
      <c r="G1356" t="s">
        <v>2335</v>
      </c>
      <c r="H1356" t="s">
        <v>2334</v>
      </c>
      <c r="I1356">
        <v>1</v>
      </c>
      <c r="J1356" t="s">
        <v>2336</v>
      </c>
      <c r="K1356">
        <v>0.31578947368421101</v>
      </c>
      <c r="L1356">
        <v>0.26417331868975902</v>
      </c>
      <c r="M1356" t="s">
        <v>249</v>
      </c>
      <c r="N1356" t="s">
        <v>249</v>
      </c>
      <c r="O1356">
        <v>0</v>
      </c>
      <c r="P1356">
        <v>0.26417331868975902</v>
      </c>
      <c r="Q1356">
        <v>0</v>
      </c>
      <c r="R1356">
        <v>0.23518039404087801</v>
      </c>
      <c r="S1356" t="s">
        <v>2323</v>
      </c>
      <c r="T1356" t="s">
        <v>2337</v>
      </c>
      <c r="U1356" t="s">
        <v>3260</v>
      </c>
      <c r="V1356" t="s">
        <v>3260</v>
      </c>
      <c r="W1356" t="s">
        <v>3260</v>
      </c>
      <c r="X1356">
        <v>1</v>
      </c>
      <c r="Y1356" t="s">
        <v>3261</v>
      </c>
      <c r="Z1356" t="s">
        <v>3261</v>
      </c>
      <c r="AA1356" t="s">
        <v>2497</v>
      </c>
      <c r="AB1356" t="s">
        <v>2497</v>
      </c>
    </row>
    <row r="1357" spans="1:28">
      <c r="A1357">
        <v>1</v>
      </c>
      <c r="B1357">
        <v>361711</v>
      </c>
      <c r="C1357" s="28">
        <v>8.4178688603587308E-6</v>
      </c>
      <c r="D1357">
        <v>74</v>
      </c>
      <c r="E1357" t="s">
        <v>1470</v>
      </c>
      <c r="F1357" t="s">
        <v>2319</v>
      </c>
      <c r="G1357" t="s">
        <v>2320</v>
      </c>
      <c r="H1357" t="s">
        <v>2321</v>
      </c>
      <c r="I1357">
        <v>1</v>
      </c>
      <c r="J1357" t="s">
        <v>2336</v>
      </c>
      <c r="K1357">
        <v>0.31578947368421101</v>
      </c>
      <c r="L1357">
        <v>0.26417331868975902</v>
      </c>
      <c r="M1357" t="s">
        <v>249</v>
      </c>
      <c r="N1357" t="s">
        <v>249</v>
      </c>
      <c r="O1357">
        <v>0</v>
      </c>
      <c r="P1357">
        <v>0.26417331868975902</v>
      </c>
      <c r="Q1357">
        <v>0</v>
      </c>
      <c r="R1357">
        <v>0.23518039404087801</v>
      </c>
      <c r="S1357" t="s">
        <v>2323</v>
      </c>
      <c r="T1357" t="s">
        <v>2330</v>
      </c>
      <c r="U1357" t="s">
        <v>3260</v>
      </c>
      <c r="V1357" t="s">
        <v>3260</v>
      </c>
      <c r="W1357" t="s">
        <v>3260</v>
      </c>
      <c r="X1357">
        <v>1</v>
      </c>
      <c r="Y1357" t="s">
        <v>3261</v>
      </c>
      <c r="Z1357" t="s">
        <v>3261</v>
      </c>
      <c r="AA1357" t="s">
        <v>2497</v>
      </c>
      <c r="AB1357" t="s">
        <v>2497</v>
      </c>
    </row>
    <row r="1358" spans="1:28">
      <c r="A1358">
        <v>1</v>
      </c>
      <c r="B1358">
        <v>357221</v>
      </c>
      <c r="C1358" s="28">
        <v>8.4178688603587308E-6</v>
      </c>
      <c r="D1358">
        <v>74</v>
      </c>
      <c r="E1358" t="s">
        <v>1470</v>
      </c>
      <c r="F1358" t="s">
        <v>2319</v>
      </c>
      <c r="G1358" t="s">
        <v>2334</v>
      </c>
      <c r="H1358" t="s">
        <v>2335</v>
      </c>
      <c r="I1358">
        <v>1</v>
      </c>
      <c r="J1358" t="s">
        <v>2322</v>
      </c>
      <c r="K1358">
        <v>0.31578947368421101</v>
      </c>
      <c r="L1358">
        <v>0.26417331868975902</v>
      </c>
      <c r="M1358" t="s">
        <v>249</v>
      </c>
      <c r="N1358" t="s">
        <v>249</v>
      </c>
      <c r="O1358">
        <v>0</v>
      </c>
      <c r="P1358">
        <v>0.26417331868975902</v>
      </c>
      <c r="Q1358">
        <v>0</v>
      </c>
      <c r="R1358">
        <v>0.23518039404087801</v>
      </c>
      <c r="S1358" t="s">
        <v>2323</v>
      </c>
      <c r="T1358" t="s">
        <v>249</v>
      </c>
      <c r="U1358" t="s">
        <v>3958</v>
      </c>
      <c r="V1358" t="s">
        <v>3023</v>
      </c>
      <c r="W1358" t="s">
        <v>3958</v>
      </c>
      <c r="X1358">
        <v>0</v>
      </c>
      <c r="Y1358" t="s">
        <v>3023</v>
      </c>
      <c r="Z1358" t="s">
        <v>3958</v>
      </c>
      <c r="AA1358" t="s">
        <v>2397</v>
      </c>
      <c r="AB1358" t="s">
        <v>2542</v>
      </c>
    </row>
    <row r="1359" spans="1:28">
      <c r="A1359">
        <v>1</v>
      </c>
      <c r="B1359">
        <v>359385</v>
      </c>
      <c r="C1359" s="28">
        <v>8.4178688603587308E-6</v>
      </c>
      <c r="D1359">
        <v>74</v>
      </c>
      <c r="E1359" t="s">
        <v>1470</v>
      </c>
      <c r="F1359" t="s">
        <v>2319</v>
      </c>
      <c r="G1359" t="s">
        <v>2320</v>
      </c>
      <c r="H1359" t="s">
        <v>2321</v>
      </c>
      <c r="I1359">
        <v>1</v>
      </c>
      <c r="J1359" t="s">
        <v>2322</v>
      </c>
      <c r="K1359">
        <v>0.31578947368421101</v>
      </c>
      <c r="L1359">
        <v>0.26417331868975902</v>
      </c>
      <c r="M1359" t="s">
        <v>249</v>
      </c>
      <c r="N1359" t="s">
        <v>249</v>
      </c>
      <c r="O1359">
        <v>0</v>
      </c>
      <c r="P1359">
        <v>0.26417331868975902</v>
      </c>
      <c r="Q1359">
        <v>0</v>
      </c>
      <c r="R1359">
        <v>0.23518039404087801</v>
      </c>
      <c r="S1359" t="s">
        <v>2323</v>
      </c>
      <c r="T1359" t="s">
        <v>249</v>
      </c>
      <c r="U1359" t="s">
        <v>3023</v>
      </c>
      <c r="V1359" t="s">
        <v>3955</v>
      </c>
      <c r="W1359" t="s">
        <v>3023</v>
      </c>
      <c r="X1359">
        <v>0</v>
      </c>
      <c r="Y1359" t="s">
        <v>3956</v>
      </c>
      <c r="Z1359" t="s">
        <v>3023</v>
      </c>
      <c r="AA1359" t="s">
        <v>3957</v>
      </c>
      <c r="AB1359" t="s">
        <v>2397</v>
      </c>
    </row>
    <row r="1360" spans="1:28">
      <c r="A1360">
        <v>1</v>
      </c>
      <c r="B1360">
        <v>361268</v>
      </c>
      <c r="C1360" s="28">
        <v>8.4178688603587308E-6</v>
      </c>
      <c r="D1360">
        <v>74</v>
      </c>
      <c r="E1360" t="s">
        <v>1470</v>
      </c>
      <c r="F1360" t="s">
        <v>2319</v>
      </c>
      <c r="G1360" t="s">
        <v>2320</v>
      </c>
      <c r="H1360" t="s">
        <v>2334</v>
      </c>
      <c r="I1360">
        <v>1</v>
      </c>
      <c r="J1360" t="s">
        <v>2322</v>
      </c>
      <c r="K1360">
        <v>0.31578947368421101</v>
      </c>
      <c r="L1360">
        <v>0.26417331868975902</v>
      </c>
      <c r="M1360" t="s">
        <v>249</v>
      </c>
      <c r="N1360" t="s">
        <v>249</v>
      </c>
      <c r="O1360">
        <v>0</v>
      </c>
      <c r="P1360">
        <v>0.26417331868975902</v>
      </c>
      <c r="Q1360">
        <v>0</v>
      </c>
      <c r="R1360">
        <v>0.23518039404087801</v>
      </c>
      <c r="S1360" t="s">
        <v>2323</v>
      </c>
      <c r="T1360" t="s">
        <v>249</v>
      </c>
      <c r="U1360" t="s">
        <v>3955</v>
      </c>
      <c r="V1360" t="s">
        <v>3962</v>
      </c>
      <c r="W1360" t="s">
        <v>3955</v>
      </c>
      <c r="X1360">
        <v>0</v>
      </c>
      <c r="Y1360" t="s">
        <v>3963</v>
      </c>
      <c r="Z1360" t="s">
        <v>3956</v>
      </c>
      <c r="AA1360" t="s">
        <v>3964</v>
      </c>
      <c r="AB1360" t="s">
        <v>3957</v>
      </c>
    </row>
    <row r="1361" spans="1:28">
      <c r="A1361">
        <v>1</v>
      </c>
      <c r="B1361">
        <v>361424</v>
      </c>
      <c r="C1361" s="28">
        <v>8.4178688603587308E-6</v>
      </c>
      <c r="D1361">
        <v>74</v>
      </c>
      <c r="E1361" t="s">
        <v>1470</v>
      </c>
      <c r="F1361" t="s">
        <v>2319</v>
      </c>
      <c r="G1361" t="s">
        <v>2320</v>
      </c>
      <c r="H1361" t="s">
        <v>2321</v>
      </c>
      <c r="I1361">
        <v>1</v>
      </c>
      <c r="J1361" t="s">
        <v>2322</v>
      </c>
      <c r="K1361">
        <v>0.31578947368421101</v>
      </c>
      <c r="L1361">
        <v>0.26417331868975902</v>
      </c>
      <c r="M1361" t="s">
        <v>249</v>
      </c>
      <c r="N1361" t="s">
        <v>249</v>
      </c>
      <c r="O1361">
        <v>0</v>
      </c>
      <c r="P1361">
        <v>0.26417331868975902</v>
      </c>
      <c r="Q1361">
        <v>0</v>
      </c>
      <c r="R1361">
        <v>0.23518039404087801</v>
      </c>
      <c r="S1361" t="s">
        <v>2323</v>
      </c>
      <c r="T1361" t="s">
        <v>249</v>
      </c>
      <c r="U1361" t="s">
        <v>3260</v>
      </c>
      <c r="V1361" t="s">
        <v>3962</v>
      </c>
      <c r="W1361" t="s">
        <v>3260</v>
      </c>
      <c r="X1361">
        <v>0</v>
      </c>
      <c r="Y1361" t="s">
        <v>3963</v>
      </c>
      <c r="Z1361" t="s">
        <v>3261</v>
      </c>
      <c r="AA1361" t="s">
        <v>3964</v>
      </c>
      <c r="AB1361" t="s">
        <v>2497</v>
      </c>
    </row>
    <row r="1362" spans="1:28">
      <c r="A1362">
        <v>1</v>
      </c>
      <c r="B1362">
        <v>796610</v>
      </c>
      <c r="C1362" s="28">
        <v>8.4504333520194202E-6</v>
      </c>
      <c r="D1362">
        <v>74</v>
      </c>
      <c r="E1362" t="s">
        <v>1437</v>
      </c>
      <c r="F1362" t="s">
        <v>2319</v>
      </c>
      <c r="G1362" t="s">
        <v>2321</v>
      </c>
      <c r="H1362" t="s">
        <v>2320</v>
      </c>
      <c r="I1362">
        <v>1</v>
      </c>
      <c r="J1362" t="s">
        <v>2353</v>
      </c>
      <c r="K1362">
        <v>0.33333333333333298</v>
      </c>
      <c r="L1362" t="s">
        <v>249</v>
      </c>
      <c r="M1362">
        <v>0.17455552726257501</v>
      </c>
      <c r="N1362">
        <v>0.17455552726257501</v>
      </c>
      <c r="O1362">
        <v>0</v>
      </c>
      <c r="P1362">
        <v>0.17065218272402299</v>
      </c>
      <c r="Q1362">
        <v>0</v>
      </c>
      <c r="R1362">
        <v>0.23510410987894201</v>
      </c>
      <c r="S1362" t="s">
        <v>2323</v>
      </c>
      <c r="T1362" t="s">
        <v>249</v>
      </c>
      <c r="U1362" t="s">
        <v>3835</v>
      </c>
      <c r="V1362" t="s">
        <v>3835</v>
      </c>
      <c r="W1362" t="s">
        <v>3835</v>
      </c>
      <c r="X1362">
        <v>1</v>
      </c>
      <c r="Y1362" t="s">
        <v>3838</v>
      </c>
      <c r="Z1362" t="s">
        <v>3838</v>
      </c>
      <c r="AA1362" t="s">
        <v>3840</v>
      </c>
      <c r="AB1362" t="s">
        <v>3840</v>
      </c>
    </row>
    <row r="1363" spans="1:28">
      <c r="A1363">
        <v>1</v>
      </c>
      <c r="B1363">
        <v>815490</v>
      </c>
      <c r="C1363" s="28">
        <v>8.4504333520194202E-6</v>
      </c>
      <c r="D1363">
        <v>74</v>
      </c>
      <c r="E1363" t="s">
        <v>1437</v>
      </c>
      <c r="F1363" t="s">
        <v>2319</v>
      </c>
      <c r="G1363" t="s">
        <v>2334</v>
      </c>
      <c r="H1363" t="s">
        <v>2320</v>
      </c>
      <c r="I1363">
        <v>1</v>
      </c>
      <c r="J1363" t="s">
        <v>2566</v>
      </c>
      <c r="K1363">
        <v>0.31578947368421101</v>
      </c>
      <c r="L1363" t="s">
        <v>249</v>
      </c>
      <c r="M1363">
        <v>0.17455552726257501</v>
      </c>
      <c r="N1363">
        <v>0.17455552726257501</v>
      </c>
      <c r="O1363">
        <v>0</v>
      </c>
      <c r="P1363">
        <v>0.17065218272402299</v>
      </c>
      <c r="Q1363">
        <v>0</v>
      </c>
      <c r="R1363">
        <v>0.23510410987894201</v>
      </c>
      <c r="S1363" t="s">
        <v>2323</v>
      </c>
      <c r="T1363" t="s">
        <v>249</v>
      </c>
      <c r="U1363" t="s">
        <v>3965</v>
      </c>
      <c r="V1363" t="s">
        <v>3965</v>
      </c>
      <c r="W1363" t="s">
        <v>3965</v>
      </c>
      <c r="X1363">
        <v>1</v>
      </c>
      <c r="Y1363" t="s">
        <v>3965</v>
      </c>
      <c r="Z1363" t="s">
        <v>3965</v>
      </c>
      <c r="AA1363" t="s">
        <v>3966</v>
      </c>
      <c r="AB1363" t="s">
        <v>3966</v>
      </c>
    </row>
    <row r="1364" spans="1:28">
      <c r="A1364">
        <v>1</v>
      </c>
      <c r="B1364">
        <v>798809</v>
      </c>
      <c r="C1364" s="28">
        <v>8.4504333520194202E-6</v>
      </c>
      <c r="D1364">
        <v>74</v>
      </c>
      <c r="E1364" t="s">
        <v>1437</v>
      </c>
      <c r="F1364" t="s">
        <v>2319</v>
      </c>
      <c r="G1364" t="s">
        <v>2320</v>
      </c>
      <c r="H1364" t="s">
        <v>2334</v>
      </c>
      <c r="I1364">
        <v>1</v>
      </c>
      <c r="J1364" t="s">
        <v>2349</v>
      </c>
      <c r="K1364">
        <v>0.31578947368421101</v>
      </c>
      <c r="L1364" t="s">
        <v>249</v>
      </c>
      <c r="M1364">
        <v>0.17455552726257501</v>
      </c>
      <c r="N1364">
        <v>0.17455552726257501</v>
      </c>
      <c r="O1364">
        <v>0</v>
      </c>
      <c r="P1364">
        <v>0.17065218272402299</v>
      </c>
      <c r="Q1364">
        <v>0</v>
      </c>
      <c r="R1364">
        <v>0.23510410987894201</v>
      </c>
      <c r="S1364" t="s">
        <v>2323</v>
      </c>
      <c r="T1364" t="s">
        <v>249</v>
      </c>
      <c r="U1364" t="s">
        <v>3836</v>
      </c>
      <c r="V1364" t="s">
        <v>3836</v>
      </c>
      <c r="W1364" t="s">
        <v>3836</v>
      </c>
      <c r="X1364">
        <v>1</v>
      </c>
      <c r="Y1364" t="s">
        <v>3837</v>
      </c>
      <c r="Z1364" t="s">
        <v>3837</v>
      </c>
      <c r="AA1364" t="s">
        <v>3839</v>
      </c>
      <c r="AB1364" t="s">
        <v>3839</v>
      </c>
    </row>
    <row r="1365" spans="1:28">
      <c r="A1365">
        <v>1</v>
      </c>
      <c r="B1365">
        <v>798824</v>
      </c>
      <c r="C1365" s="28">
        <v>8.4504333520194202E-6</v>
      </c>
      <c r="D1365">
        <v>74</v>
      </c>
      <c r="E1365" t="s">
        <v>1437</v>
      </c>
      <c r="F1365" t="s">
        <v>2319</v>
      </c>
      <c r="G1365" t="s">
        <v>2334</v>
      </c>
      <c r="H1365" t="s">
        <v>2335</v>
      </c>
      <c r="I1365">
        <v>1</v>
      </c>
      <c r="J1365" t="s">
        <v>2349</v>
      </c>
      <c r="K1365">
        <v>0.31578947368421101</v>
      </c>
      <c r="L1365" t="s">
        <v>249</v>
      </c>
      <c r="M1365">
        <v>0.17455552726257501</v>
      </c>
      <c r="N1365">
        <v>0.17455552726257501</v>
      </c>
      <c r="O1365">
        <v>0</v>
      </c>
      <c r="P1365">
        <v>0.17065218272402299</v>
      </c>
      <c r="Q1365">
        <v>0</v>
      </c>
      <c r="R1365">
        <v>0.23510410987894201</v>
      </c>
      <c r="S1365" t="s">
        <v>2323</v>
      </c>
      <c r="T1365" t="s">
        <v>249</v>
      </c>
      <c r="U1365" t="s">
        <v>3836</v>
      </c>
      <c r="V1365" t="s">
        <v>3836</v>
      </c>
      <c r="W1365" t="s">
        <v>3836</v>
      </c>
      <c r="X1365">
        <v>1</v>
      </c>
      <c r="Y1365" t="s">
        <v>3837</v>
      </c>
      <c r="Z1365" t="s">
        <v>3837</v>
      </c>
      <c r="AA1365" t="s">
        <v>3839</v>
      </c>
      <c r="AB1365" t="s">
        <v>3839</v>
      </c>
    </row>
    <row r="1366" spans="1:28">
      <c r="A1366">
        <v>1</v>
      </c>
      <c r="B1366">
        <v>804970</v>
      </c>
      <c r="C1366" s="28">
        <v>8.4504333520194202E-6</v>
      </c>
      <c r="D1366">
        <v>74</v>
      </c>
      <c r="E1366" t="s">
        <v>1437</v>
      </c>
      <c r="F1366" t="s">
        <v>2319</v>
      </c>
      <c r="G1366" t="s">
        <v>2334</v>
      </c>
      <c r="H1366" t="s">
        <v>2335</v>
      </c>
      <c r="I1366">
        <v>1</v>
      </c>
      <c r="J1366" t="s">
        <v>2349</v>
      </c>
      <c r="K1366">
        <v>0.33333333333333298</v>
      </c>
      <c r="L1366" t="s">
        <v>249</v>
      </c>
      <c r="M1366">
        <v>0.17455552726257501</v>
      </c>
      <c r="N1366">
        <v>0.17455552726257501</v>
      </c>
      <c r="O1366">
        <v>0</v>
      </c>
      <c r="P1366">
        <v>0.17065218272402299</v>
      </c>
      <c r="Q1366">
        <v>0</v>
      </c>
      <c r="R1366">
        <v>0.23510410987894201</v>
      </c>
      <c r="S1366" t="s">
        <v>2323</v>
      </c>
      <c r="T1366" t="s">
        <v>249</v>
      </c>
      <c r="U1366" t="s">
        <v>3967</v>
      </c>
      <c r="V1366" t="s">
        <v>3967</v>
      </c>
      <c r="W1366" t="s">
        <v>3967</v>
      </c>
      <c r="X1366">
        <v>1</v>
      </c>
      <c r="Y1366" t="s">
        <v>3968</v>
      </c>
      <c r="Z1366" t="s">
        <v>3968</v>
      </c>
      <c r="AA1366" t="s">
        <v>3969</v>
      </c>
      <c r="AB1366" t="s">
        <v>3969</v>
      </c>
    </row>
    <row r="1367" spans="1:28">
      <c r="A1367">
        <v>1</v>
      </c>
      <c r="B1367">
        <v>813993</v>
      </c>
      <c r="C1367" s="28">
        <v>8.4504333520194202E-6</v>
      </c>
      <c r="D1367">
        <v>74</v>
      </c>
      <c r="E1367" t="s">
        <v>1437</v>
      </c>
      <c r="F1367" t="s">
        <v>2319</v>
      </c>
      <c r="G1367" t="s">
        <v>2320</v>
      </c>
      <c r="H1367" t="s">
        <v>2321</v>
      </c>
      <c r="I1367">
        <v>1</v>
      </c>
      <c r="J1367" t="s">
        <v>2349</v>
      </c>
      <c r="K1367">
        <v>0.31578947368421101</v>
      </c>
      <c r="L1367" t="s">
        <v>249</v>
      </c>
      <c r="M1367">
        <v>0.17455552726257501</v>
      </c>
      <c r="N1367">
        <v>0.17455552726257501</v>
      </c>
      <c r="O1367">
        <v>0</v>
      </c>
      <c r="P1367">
        <v>0.17065218272402299</v>
      </c>
      <c r="Q1367">
        <v>0</v>
      </c>
      <c r="R1367">
        <v>0.23510410987894201</v>
      </c>
      <c r="S1367" t="s">
        <v>2323</v>
      </c>
      <c r="T1367" t="s">
        <v>249</v>
      </c>
      <c r="U1367" t="s">
        <v>3970</v>
      </c>
      <c r="V1367" t="s">
        <v>3970</v>
      </c>
      <c r="W1367" t="s">
        <v>3965</v>
      </c>
      <c r="X1367">
        <v>1</v>
      </c>
      <c r="Y1367" t="s">
        <v>3971</v>
      </c>
      <c r="Z1367" t="s">
        <v>3965</v>
      </c>
      <c r="AA1367" t="s">
        <v>3972</v>
      </c>
      <c r="AB1367" t="s">
        <v>3966</v>
      </c>
    </row>
    <row r="1368" spans="1:28">
      <c r="A1368">
        <v>1</v>
      </c>
      <c r="B1368">
        <v>814041</v>
      </c>
      <c r="C1368" s="28">
        <v>8.4504333520194202E-6</v>
      </c>
      <c r="D1368">
        <v>74</v>
      </c>
      <c r="E1368" t="s">
        <v>1437</v>
      </c>
      <c r="F1368" t="s">
        <v>2319</v>
      </c>
      <c r="G1368" t="s">
        <v>2320</v>
      </c>
      <c r="H1368" t="s">
        <v>2334</v>
      </c>
      <c r="I1368">
        <v>1</v>
      </c>
      <c r="J1368" t="s">
        <v>2349</v>
      </c>
      <c r="K1368">
        <v>0.33333333333333298</v>
      </c>
      <c r="L1368" t="s">
        <v>249</v>
      </c>
      <c r="M1368">
        <v>0.17455552726257501</v>
      </c>
      <c r="N1368">
        <v>0.17455552726257501</v>
      </c>
      <c r="O1368">
        <v>0</v>
      </c>
      <c r="P1368">
        <v>0.17065218272402299</v>
      </c>
      <c r="Q1368">
        <v>0</v>
      </c>
      <c r="R1368">
        <v>0.23510410987894201</v>
      </c>
      <c r="S1368" t="s">
        <v>2323</v>
      </c>
      <c r="T1368" t="s">
        <v>249</v>
      </c>
      <c r="U1368" t="s">
        <v>3970</v>
      </c>
      <c r="V1368" t="s">
        <v>3970</v>
      </c>
      <c r="W1368" t="s">
        <v>3965</v>
      </c>
      <c r="X1368">
        <v>1</v>
      </c>
      <c r="Y1368" t="s">
        <v>3971</v>
      </c>
      <c r="Z1368" t="s">
        <v>3965</v>
      </c>
      <c r="AA1368" t="s">
        <v>3972</v>
      </c>
      <c r="AB1368" t="s">
        <v>3966</v>
      </c>
    </row>
    <row r="1369" spans="1:28">
      <c r="A1369">
        <v>1</v>
      </c>
      <c r="B1369">
        <v>814077</v>
      </c>
      <c r="C1369" s="28">
        <v>8.4504333520194202E-6</v>
      </c>
      <c r="D1369">
        <v>74</v>
      </c>
      <c r="E1369" t="s">
        <v>1437</v>
      </c>
      <c r="F1369" t="s">
        <v>2319</v>
      </c>
      <c r="G1369" t="s">
        <v>2320</v>
      </c>
      <c r="H1369" t="s">
        <v>2321</v>
      </c>
      <c r="I1369">
        <v>1</v>
      </c>
      <c r="J1369" t="s">
        <v>2349</v>
      </c>
      <c r="K1369">
        <v>0.31578947368421101</v>
      </c>
      <c r="L1369" t="s">
        <v>249</v>
      </c>
      <c r="M1369">
        <v>0.17455552726257501</v>
      </c>
      <c r="N1369">
        <v>0.17455552726257501</v>
      </c>
      <c r="O1369">
        <v>0</v>
      </c>
      <c r="P1369">
        <v>0.17065218272402299</v>
      </c>
      <c r="Q1369">
        <v>0</v>
      </c>
      <c r="R1369">
        <v>0.23510410987894201</v>
      </c>
      <c r="S1369" t="s">
        <v>2323</v>
      </c>
      <c r="T1369" t="s">
        <v>249</v>
      </c>
      <c r="U1369" t="s">
        <v>3970</v>
      </c>
      <c r="V1369" t="s">
        <v>3970</v>
      </c>
      <c r="W1369" t="s">
        <v>3965</v>
      </c>
      <c r="X1369">
        <v>1</v>
      </c>
      <c r="Y1369" t="s">
        <v>3971</v>
      </c>
      <c r="Z1369" t="s">
        <v>3965</v>
      </c>
      <c r="AA1369" t="s">
        <v>3972</v>
      </c>
      <c r="AB1369" t="s">
        <v>3966</v>
      </c>
    </row>
    <row r="1370" spans="1:28">
      <c r="A1370">
        <v>1</v>
      </c>
      <c r="B1370">
        <v>814201</v>
      </c>
      <c r="C1370" s="28">
        <v>8.4504333520194202E-6</v>
      </c>
      <c r="D1370">
        <v>74</v>
      </c>
      <c r="E1370" t="s">
        <v>1437</v>
      </c>
      <c r="F1370" t="s">
        <v>2319</v>
      </c>
      <c r="G1370" t="s">
        <v>2334</v>
      </c>
      <c r="H1370" t="s">
        <v>2335</v>
      </c>
      <c r="I1370">
        <v>1</v>
      </c>
      <c r="J1370" t="s">
        <v>2349</v>
      </c>
      <c r="K1370">
        <v>0.33333333333333298</v>
      </c>
      <c r="L1370" t="s">
        <v>249</v>
      </c>
      <c r="M1370">
        <v>0.17455552726257501</v>
      </c>
      <c r="N1370">
        <v>0.17455552726257501</v>
      </c>
      <c r="O1370">
        <v>0</v>
      </c>
      <c r="P1370">
        <v>0.17065218272402299</v>
      </c>
      <c r="Q1370">
        <v>0</v>
      </c>
      <c r="R1370">
        <v>0.23510410987894201</v>
      </c>
      <c r="S1370" t="s">
        <v>2323</v>
      </c>
      <c r="T1370" t="s">
        <v>249</v>
      </c>
      <c r="U1370" t="s">
        <v>3970</v>
      </c>
      <c r="V1370" t="s">
        <v>3970</v>
      </c>
      <c r="W1370" t="s">
        <v>3965</v>
      </c>
      <c r="X1370">
        <v>1</v>
      </c>
      <c r="Y1370" t="s">
        <v>3971</v>
      </c>
      <c r="Z1370" t="s">
        <v>3965</v>
      </c>
      <c r="AA1370" t="s">
        <v>3972</v>
      </c>
      <c r="AB1370" t="s">
        <v>3966</v>
      </c>
    </row>
    <row r="1371" spans="1:28">
      <c r="A1371">
        <v>1</v>
      </c>
      <c r="B1371">
        <v>814206</v>
      </c>
      <c r="C1371" s="28">
        <v>8.4504333520194202E-6</v>
      </c>
      <c r="D1371">
        <v>74</v>
      </c>
      <c r="E1371" t="s">
        <v>1437</v>
      </c>
      <c r="F1371" t="s">
        <v>2319</v>
      </c>
      <c r="G1371" t="s">
        <v>2320</v>
      </c>
      <c r="H1371" t="s">
        <v>2335</v>
      </c>
      <c r="I1371">
        <v>1</v>
      </c>
      <c r="J1371" t="s">
        <v>2349</v>
      </c>
      <c r="K1371">
        <v>0.33333333333333298</v>
      </c>
      <c r="L1371" t="s">
        <v>249</v>
      </c>
      <c r="M1371">
        <v>0.17455552726257501</v>
      </c>
      <c r="N1371">
        <v>0.17455552726257501</v>
      </c>
      <c r="O1371">
        <v>0</v>
      </c>
      <c r="P1371">
        <v>0.17065218272402299</v>
      </c>
      <c r="Q1371">
        <v>0</v>
      </c>
      <c r="R1371">
        <v>0.23510410987894201</v>
      </c>
      <c r="S1371" t="s">
        <v>2323</v>
      </c>
      <c r="T1371" t="s">
        <v>249</v>
      </c>
      <c r="U1371" t="s">
        <v>3970</v>
      </c>
      <c r="V1371" t="s">
        <v>3970</v>
      </c>
      <c r="W1371" t="s">
        <v>3965</v>
      </c>
      <c r="X1371">
        <v>1</v>
      </c>
      <c r="Y1371" t="s">
        <v>3971</v>
      </c>
      <c r="Z1371" t="s">
        <v>3965</v>
      </c>
      <c r="AA1371" t="s">
        <v>3972</v>
      </c>
      <c r="AB1371" t="s">
        <v>3966</v>
      </c>
    </row>
    <row r="1372" spans="1:28">
      <c r="A1372">
        <v>1</v>
      </c>
      <c r="B1372">
        <v>814270</v>
      </c>
      <c r="C1372" s="28">
        <v>8.4504333520194202E-6</v>
      </c>
      <c r="D1372">
        <v>74</v>
      </c>
      <c r="E1372" t="s">
        <v>1437</v>
      </c>
      <c r="F1372" t="s">
        <v>2319</v>
      </c>
      <c r="G1372" t="s">
        <v>2320</v>
      </c>
      <c r="H1372" t="s">
        <v>2335</v>
      </c>
      <c r="I1372">
        <v>1</v>
      </c>
      <c r="J1372" t="s">
        <v>2349</v>
      </c>
      <c r="K1372">
        <v>0.31578947368421101</v>
      </c>
      <c r="L1372" t="s">
        <v>249</v>
      </c>
      <c r="M1372">
        <v>0.17455552726257501</v>
      </c>
      <c r="N1372">
        <v>0.17455552726257501</v>
      </c>
      <c r="O1372">
        <v>0</v>
      </c>
      <c r="P1372">
        <v>0.17065218272402299</v>
      </c>
      <c r="Q1372">
        <v>0</v>
      </c>
      <c r="R1372">
        <v>0.23510410987894201</v>
      </c>
      <c r="S1372" t="s">
        <v>2323</v>
      </c>
      <c r="T1372" t="s">
        <v>249</v>
      </c>
      <c r="U1372" t="s">
        <v>3970</v>
      </c>
      <c r="V1372" t="s">
        <v>3965</v>
      </c>
      <c r="W1372" t="s">
        <v>3970</v>
      </c>
      <c r="X1372">
        <v>1</v>
      </c>
      <c r="Y1372" t="s">
        <v>3965</v>
      </c>
      <c r="Z1372" t="s">
        <v>3971</v>
      </c>
      <c r="AA1372" t="s">
        <v>3966</v>
      </c>
      <c r="AB1372" t="s">
        <v>3972</v>
      </c>
    </row>
    <row r="1373" spans="1:28">
      <c r="A1373">
        <v>1</v>
      </c>
      <c r="B1373">
        <v>817837</v>
      </c>
      <c r="C1373" s="28">
        <v>8.4504333520194202E-6</v>
      </c>
      <c r="D1373">
        <v>74</v>
      </c>
      <c r="E1373" t="s">
        <v>1437</v>
      </c>
      <c r="F1373" t="s">
        <v>2319</v>
      </c>
      <c r="G1373" t="s">
        <v>2335</v>
      </c>
      <c r="H1373" t="s">
        <v>2321</v>
      </c>
      <c r="I1373">
        <v>1</v>
      </c>
      <c r="J1373" t="s">
        <v>2349</v>
      </c>
      <c r="K1373">
        <v>0.33333333333333298</v>
      </c>
      <c r="L1373" t="s">
        <v>249</v>
      </c>
      <c r="M1373">
        <v>0.17455552726257501</v>
      </c>
      <c r="N1373">
        <v>0.17455552726257501</v>
      </c>
      <c r="O1373">
        <v>0</v>
      </c>
      <c r="P1373">
        <v>0.17065218272402299</v>
      </c>
      <c r="Q1373">
        <v>0</v>
      </c>
      <c r="R1373">
        <v>0.23510410987894201</v>
      </c>
      <c r="S1373" t="s">
        <v>2323</v>
      </c>
      <c r="T1373" t="s">
        <v>249</v>
      </c>
      <c r="U1373" t="s">
        <v>3973</v>
      </c>
      <c r="V1373" t="s">
        <v>3973</v>
      </c>
      <c r="W1373" t="s">
        <v>3973</v>
      </c>
      <c r="X1373">
        <v>1</v>
      </c>
      <c r="Y1373" t="s">
        <v>3974</v>
      </c>
      <c r="Z1373" t="s">
        <v>3974</v>
      </c>
      <c r="AA1373" t="s">
        <v>3975</v>
      </c>
      <c r="AB1373" t="s">
        <v>3975</v>
      </c>
    </row>
    <row r="1374" spans="1:28">
      <c r="A1374">
        <v>1</v>
      </c>
      <c r="B1374">
        <v>799503</v>
      </c>
      <c r="C1374" s="28">
        <v>8.4504333520194202E-6</v>
      </c>
      <c r="D1374">
        <v>74</v>
      </c>
      <c r="E1374" t="s">
        <v>1437</v>
      </c>
      <c r="F1374" t="s">
        <v>2319</v>
      </c>
      <c r="G1374" t="s">
        <v>2335</v>
      </c>
      <c r="H1374" t="s">
        <v>2334</v>
      </c>
      <c r="I1374">
        <v>1</v>
      </c>
      <c r="J1374" t="s">
        <v>3475</v>
      </c>
      <c r="K1374">
        <v>0.33333333333333298</v>
      </c>
      <c r="L1374" t="s">
        <v>249</v>
      </c>
      <c r="M1374">
        <v>0.17455552726257501</v>
      </c>
      <c r="N1374">
        <v>0.17455552726257501</v>
      </c>
      <c r="O1374">
        <v>0</v>
      </c>
      <c r="P1374">
        <v>0.17065218272402299</v>
      </c>
      <c r="Q1374">
        <v>0</v>
      </c>
      <c r="R1374">
        <v>0.23510410987894201</v>
      </c>
      <c r="S1374" t="s">
        <v>2323</v>
      </c>
      <c r="T1374" t="s">
        <v>249</v>
      </c>
      <c r="U1374" t="s">
        <v>3976</v>
      </c>
      <c r="V1374" t="s">
        <v>3976</v>
      </c>
      <c r="W1374" t="s">
        <v>3976</v>
      </c>
      <c r="X1374">
        <v>1</v>
      </c>
      <c r="Y1374" t="s">
        <v>3977</v>
      </c>
      <c r="Z1374" t="s">
        <v>3977</v>
      </c>
      <c r="AA1374" t="s">
        <v>3978</v>
      </c>
      <c r="AB1374" t="s">
        <v>3978</v>
      </c>
    </row>
    <row r="1375" spans="1:28">
      <c r="A1375">
        <v>1</v>
      </c>
      <c r="B1375">
        <v>791670</v>
      </c>
      <c r="C1375" s="28">
        <v>8.4504333520194202E-6</v>
      </c>
      <c r="D1375">
        <v>74</v>
      </c>
      <c r="E1375" t="s">
        <v>1437</v>
      </c>
      <c r="F1375" t="s">
        <v>2319</v>
      </c>
      <c r="G1375" t="s">
        <v>2321</v>
      </c>
      <c r="H1375" t="s">
        <v>2320</v>
      </c>
      <c r="I1375">
        <v>1</v>
      </c>
      <c r="J1375" t="s">
        <v>2329</v>
      </c>
      <c r="K1375">
        <v>0.33333333333333298</v>
      </c>
      <c r="L1375" t="s">
        <v>249</v>
      </c>
      <c r="M1375">
        <v>0.17455552726257501</v>
      </c>
      <c r="N1375">
        <v>0.17455552726257501</v>
      </c>
      <c r="O1375">
        <v>0</v>
      </c>
      <c r="P1375">
        <v>0.17065218272402299</v>
      </c>
      <c r="Q1375">
        <v>0</v>
      </c>
      <c r="R1375">
        <v>0.23510410987894201</v>
      </c>
      <c r="S1375" t="s">
        <v>2323</v>
      </c>
      <c r="T1375" t="s">
        <v>2337</v>
      </c>
      <c r="U1375" t="s">
        <v>3139</v>
      </c>
      <c r="V1375" t="s">
        <v>3139</v>
      </c>
      <c r="W1375" t="s">
        <v>3139</v>
      </c>
      <c r="X1375">
        <v>1</v>
      </c>
      <c r="Y1375" t="s">
        <v>3139</v>
      </c>
      <c r="Z1375" t="s">
        <v>3139</v>
      </c>
      <c r="AA1375" t="s">
        <v>3140</v>
      </c>
      <c r="AB1375" t="s">
        <v>3140</v>
      </c>
    </row>
    <row r="1376" spans="1:28">
      <c r="A1376">
        <v>1</v>
      </c>
      <c r="B1376">
        <v>791806</v>
      </c>
      <c r="C1376" s="28">
        <v>8.4504333520194202E-6</v>
      </c>
      <c r="D1376">
        <v>74</v>
      </c>
      <c r="E1376" t="s">
        <v>1437</v>
      </c>
      <c r="F1376" t="s">
        <v>2319</v>
      </c>
      <c r="G1376" t="s">
        <v>2334</v>
      </c>
      <c r="H1376" t="s">
        <v>2335</v>
      </c>
      <c r="I1376">
        <v>1</v>
      </c>
      <c r="J1376" t="s">
        <v>2329</v>
      </c>
      <c r="K1376">
        <v>0.33333333333333298</v>
      </c>
      <c r="L1376" t="s">
        <v>249</v>
      </c>
      <c r="M1376">
        <v>0.17455552726257501</v>
      </c>
      <c r="N1376">
        <v>0.17455552726257501</v>
      </c>
      <c r="O1376">
        <v>0</v>
      </c>
      <c r="P1376">
        <v>0.17065218272402299</v>
      </c>
      <c r="Q1376">
        <v>0</v>
      </c>
      <c r="R1376">
        <v>0.23510410987894201</v>
      </c>
      <c r="S1376" t="s">
        <v>2323</v>
      </c>
      <c r="T1376" t="s">
        <v>2330</v>
      </c>
      <c r="U1376" t="s">
        <v>3139</v>
      </c>
      <c r="V1376" t="s">
        <v>3139</v>
      </c>
      <c r="W1376" t="s">
        <v>3139</v>
      </c>
      <c r="X1376">
        <v>1</v>
      </c>
      <c r="Y1376" t="s">
        <v>3139</v>
      </c>
      <c r="Z1376" t="s">
        <v>3139</v>
      </c>
      <c r="AA1376" t="s">
        <v>3140</v>
      </c>
      <c r="AB1376" t="s">
        <v>3140</v>
      </c>
    </row>
    <row r="1377" spans="1:28">
      <c r="A1377">
        <v>1</v>
      </c>
      <c r="B1377">
        <v>795167</v>
      </c>
      <c r="C1377" s="28">
        <v>8.4504333520194202E-6</v>
      </c>
      <c r="D1377">
        <v>74</v>
      </c>
      <c r="E1377" t="s">
        <v>1437</v>
      </c>
      <c r="F1377" t="s">
        <v>2319</v>
      </c>
      <c r="G1377" t="s">
        <v>2320</v>
      </c>
      <c r="H1377" t="s">
        <v>2334</v>
      </c>
      <c r="I1377">
        <v>1</v>
      </c>
      <c r="J1377" t="s">
        <v>2329</v>
      </c>
      <c r="K1377">
        <v>0.33333333333333298</v>
      </c>
      <c r="L1377" t="s">
        <v>249</v>
      </c>
      <c r="M1377">
        <v>0.17455552726257501</v>
      </c>
      <c r="N1377">
        <v>0.17455552726257501</v>
      </c>
      <c r="O1377">
        <v>0</v>
      </c>
      <c r="P1377">
        <v>0.17065218272402299</v>
      </c>
      <c r="Q1377">
        <v>0</v>
      </c>
      <c r="R1377">
        <v>0.23510410987894201</v>
      </c>
      <c r="S1377" t="s">
        <v>2323</v>
      </c>
      <c r="T1377" t="s">
        <v>2337</v>
      </c>
      <c r="U1377" t="s">
        <v>3835</v>
      </c>
      <c r="V1377" t="s">
        <v>3835</v>
      </c>
      <c r="W1377" t="s">
        <v>3835</v>
      </c>
      <c r="X1377">
        <v>1</v>
      </c>
      <c r="Y1377" t="s">
        <v>3838</v>
      </c>
      <c r="Z1377" t="s">
        <v>3838</v>
      </c>
      <c r="AA1377" t="s">
        <v>3840</v>
      </c>
      <c r="AB1377" t="s">
        <v>3840</v>
      </c>
    </row>
    <row r="1378" spans="1:28">
      <c r="A1378">
        <v>1</v>
      </c>
      <c r="B1378">
        <v>795638</v>
      </c>
      <c r="C1378" s="28">
        <v>8.4504333520194202E-6</v>
      </c>
      <c r="D1378">
        <v>74</v>
      </c>
      <c r="E1378" t="s">
        <v>1437</v>
      </c>
      <c r="F1378" t="s">
        <v>2319</v>
      </c>
      <c r="G1378" t="s">
        <v>2334</v>
      </c>
      <c r="H1378" t="s">
        <v>2335</v>
      </c>
      <c r="I1378">
        <v>1</v>
      </c>
      <c r="J1378" t="s">
        <v>2329</v>
      </c>
      <c r="K1378">
        <v>0.31578947368421101</v>
      </c>
      <c r="L1378" t="s">
        <v>249</v>
      </c>
      <c r="M1378">
        <v>0.17455552726257501</v>
      </c>
      <c r="N1378">
        <v>0.17455552726257501</v>
      </c>
      <c r="O1378">
        <v>0</v>
      </c>
      <c r="P1378">
        <v>0.17065218272402299</v>
      </c>
      <c r="Q1378">
        <v>0</v>
      </c>
      <c r="R1378">
        <v>0.23510410987894201</v>
      </c>
      <c r="S1378" t="s">
        <v>2323</v>
      </c>
      <c r="T1378" t="s">
        <v>2337</v>
      </c>
      <c r="U1378" t="s">
        <v>3835</v>
      </c>
      <c r="V1378" t="s">
        <v>3835</v>
      </c>
      <c r="W1378" t="s">
        <v>3835</v>
      </c>
      <c r="X1378">
        <v>1</v>
      </c>
      <c r="Y1378" t="s">
        <v>3838</v>
      </c>
      <c r="Z1378" t="s">
        <v>3838</v>
      </c>
      <c r="AA1378" t="s">
        <v>3840</v>
      </c>
      <c r="AB1378" t="s">
        <v>3840</v>
      </c>
    </row>
    <row r="1379" spans="1:28">
      <c r="A1379">
        <v>1</v>
      </c>
      <c r="B1379">
        <v>795881</v>
      </c>
      <c r="C1379" s="28">
        <v>8.4504333520194202E-6</v>
      </c>
      <c r="D1379">
        <v>74</v>
      </c>
      <c r="E1379" t="s">
        <v>1437</v>
      </c>
      <c r="F1379" t="s">
        <v>2319</v>
      </c>
      <c r="G1379" t="s">
        <v>2321</v>
      </c>
      <c r="H1379" t="s">
        <v>2320</v>
      </c>
      <c r="I1379">
        <v>1</v>
      </c>
      <c r="J1379" t="s">
        <v>2329</v>
      </c>
      <c r="K1379">
        <v>0.33333333333333298</v>
      </c>
      <c r="L1379" t="s">
        <v>249</v>
      </c>
      <c r="M1379">
        <v>0.17455552726257501</v>
      </c>
      <c r="N1379">
        <v>0.17455552726257501</v>
      </c>
      <c r="O1379">
        <v>0</v>
      </c>
      <c r="P1379">
        <v>0.17065218272402299</v>
      </c>
      <c r="Q1379">
        <v>0</v>
      </c>
      <c r="R1379">
        <v>0.23510410987894201</v>
      </c>
      <c r="S1379" t="s">
        <v>2323</v>
      </c>
      <c r="T1379" t="s">
        <v>2337</v>
      </c>
      <c r="U1379" t="s">
        <v>3835</v>
      </c>
      <c r="V1379" t="s">
        <v>3835</v>
      </c>
      <c r="W1379" t="s">
        <v>3835</v>
      </c>
      <c r="X1379">
        <v>1</v>
      </c>
      <c r="Y1379" t="s">
        <v>3838</v>
      </c>
      <c r="Z1379" t="s">
        <v>3838</v>
      </c>
      <c r="AA1379" t="s">
        <v>3840</v>
      </c>
      <c r="AB1379" t="s">
        <v>3840</v>
      </c>
    </row>
    <row r="1380" spans="1:28">
      <c r="A1380">
        <v>1</v>
      </c>
      <c r="B1380">
        <v>796196</v>
      </c>
      <c r="C1380" s="28">
        <v>8.4504333520194202E-6</v>
      </c>
      <c r="D1380">
        <v>74</v>
      </c>
      <c r="E1380" t="s">
        <v>1437</v>
      </c>
      <c r="F1380" t="s">
        <v>2319</v>
      </c>
      <c r="G1380" t="s">
        <v>2321</v>
      </c>
      <c r="H1380" t="s">
        <v>2335</v>
      </c>
      <c r="I1380">
        <v>1</v>
      </c>
      <c r="J1380" t="s">
        <v>2329</v>
      </c>
      <c r="K1380">
        <v>0.33333333333333298</v>
      </c>
      <c r="L1380" t="s">
        <v>249</v>
      </c>
      <c r="M1380">
        <v>0.17455552726257501</v>
      </c>
      <c r="N1380">
        <v>0.17455552726257501</v>
      </c>
      <c r="O1380">
        <v>0</v>
      </c>
      <c r="P1380">
        <v>0.17065218272402299</v>
      </c>
      <c r="Q1380">
        <v>0</v>
      </c>
      <c r="R1380">
        <v>0.23510410987894201</v>
      </c>
      <c r="S1380" t="s">
        <v>2323</v>
      </c>
      <c r="T1380" t="s">
        <v>2337</v>
      </c>
      <c r="U1380" t="s">
        <v>3835</v>
      </c>
      <c r="V1380" t="s">
        <v>3835</v>
      </c>
      <c r="W1380" t="s">
        <v>3835</v>
      </c>
      <c r="X1380">
        <v>1</v>
      </c>
      <c r="Y1380" t="s">
        <v>3838</v>
      </c>
      <c r="Z1380" t="s">
        <v>3838</v>
      </c>
      <c r="AA1380" t="s">
        <v>3840</v>
      </c>
      <c r="AB1380" t="s">
        <v>3840</v>
      </c>
    </row>
    <row r="1381" spans="1:28">
      <c r="A1381">
        <v>1</v>
      </c>
      <c r="B1381">
        <v>797605</v>
      </c>
      <c r="C1381" s="28">
        <v>8.4504333520194202E-6</v>
      </c>
      <c r="D1381">
        <v>74</v>
      </c>
      <c r="E1381" t="s">
        <v>1437</v>
      </c>
      <c r="F1381" t="s">
        <v>2319</v>
      </c>
      <c r="G1381" t="s">
        <v>2320</v>
      </c>
      <c r="H1381" t="s">
        <v>2334</v>
      </c>
      <c r="I1381">
        <v>1</v>
      </c>
      <c r="J1381" t="s">
        <v>2329</v>
      </c>
      <c r="K1381">
        <v>0.33333333333333298</v>
      </c>
      <c r="L1381" t="s">
        <v>249</v>
      </c>
      <c r="M1381">
        <v>0.17455552726257501</v>
      </c>
      <c r="N1381">
        <v>0.17455552726257501</v>
      </c>
      <c r="O1381">
        <v>0</v>
      </c>
      <c r="P1381">
        <v>0.17065218272402299</v>
      </c>
      <c r="Q1381">
        <v>0</v>
      </c>
      <c r="R1381">
        <v>0.23510410987894201</v>
      </c>
      <c r="S1381" t="s">
        <v>2323</v>
      </c>
      <c r="T1381" t="s">
        <v>2337</v>
      </c>
      <c r="U1381" t="s">
        <v>3836</v>
      </c>
      <c r="V1381" t="s">
        <v>3836</v>
      </c>
      <c r="W1381" t="s">
        <v>3836</v>
      </c>
      <c r="X1381">
        <v>1</v>
      </c>
      <c r="Y1381" t="s">
        <v>3837</v>
      </c>
      <c r="Z1381" t="s">
        <v>3837</v>
      </c>
      <c r="AA1381" t="s">
        <v>3839</v>
      </c>
      <c r="AB1381" t="s">
        <v>3839</v>
      </c>
    </row>
    <row r="1382" spans="1:28">
      <c r="A1382">
        <v>1</v>
      </c>
      <c r="B1382">
        <v>800481</v>
      </c>
      <c r="C1382" s="28">
        <v>8.4504333520194202E-6</v>
      </c>
      <c r="D1382">
        <v>74</v>
      </c>
      <c r="E1382" t="s">
        <v>1437</v>
      </c>
      <c r="F1382" t="s">
        <v>2319</v>
      </c>
      <c r="G1382" t="s">
        <v>2334</v>
      </c>
      <c r="H1382" t="s">
        <v>2320</v>
      </c>
      <c r="I1382">
        <v>1</v>
      </c>
      <c r="J1382" t="s">
        <v>2329</v>
      </c>
      <c r="K1382">
        <v>0.33333333333333298</v>
      </c>
      <c r="L1382" t="s">
        <v>249</v>
      </c>
      <c r="M1382">
        <v>0.17455552726257501</v>
      </c>
      <c r="N1382">
        <v>0.17455552726257501</v>
      </c>
      <c r="O1382">
        <v>0</v>
      </c>
      <c r="P1382">
        <v>0.17065218272402299</v>
      </c>
      <c r="Q1382">
        <v>0</v>
      </c>
      <c r="R1382">
        <v>0.23510410987894201</v>
      </c>
      <c r="S1382" t="s">
        <v>2323</v>
      </c>
      <c r="T1382" t="s">
        <v>2330</v>
      </c>
      <c r="U1382" t="s">
        <v>3976</v>
      </c>
      <c r="V1382" t="s">
        <v>3976</v>
      </c>
      <c r="W1382" t="s">
        <v>3976</v>
      </c>
      <c r="X1382">
        <v>1</v>
      </c>
      <c r="Y1382" t="s">
        <v>3977</v>
      </c>
      <c r="Z1382" t="s">
        <v>3977</v>
      </c>
      <c r="AA1382" t="s">
        <v>3978</v>
      </c>
      <c r="AB1382" t="s">
        <v>3978</v>
      </c>
    </row>
    <row r="1383" spans="1:28">
      <c r="A1383">
        <v>1</v>
      </c>
      <c r="B1383">
        <v>800510</v>
      </c>
      <c r="C1383" s="28">
        <v>8.4504333520194202E-6</v>
      </c>
      <c r="D1383">
        <v>74</v>
      </c>
      <c r="E1383" t="s">
        <v>1437</v>
      </c>
      <c r="F1383" t="s">
        <v>2319</v>
      </c>
      <c r="G1383" t="s">
        <v>2321</v>
      </c>
      <c r="H1383" t="s">
        <v>2320</v>
      </c>
      <c r="I1383">
        <v>1</v>
      </c>
      <c r="J1383" t="s">
        <v>2329</v>
      </c>
      <c r="K1383">
        <v>0.31578947368421101</v>
      </c>
      <c r="L1383" t="s">
        <v>249</v>
      </c>
      <c r="M1383">
        <v>0.17455552726257501</v>
      </c>
      <c r="N1383">
        <v>0.17455552726257501</v>
      </c>
      <c r="O1383">
        <v>0</v>
      </c>
      <c r="P1383">
        <v>0.17065218272402299</v>
      </c>
      <c r="Q1383">
        <v>0</v>
      </c>
      <c r="R1383">
        <v>0.23510410987894201</v>
      </c>
      <c r="S1383" t="s">
        <v>2323</v>
      </c>
      <c r="T1383" t="s">
        <v>2330</v>
      </c>
      <c r="U1383" t="s">
        <v>3976</v>
      </c>
      <c r="V1383" t="s">
        <v>3976</v>
      </c>
      <c r="W1383" t="s">
        <v>3976</v>
      </c>
      <c r="X1383">
        <v>1</v>
      </c>
      <c r="Y1383" t="s">
        <v>3977</v>
      </c>
      <c r="Z1383" t="s">
        <v>3977</v>
      </c>
      <c r="AA1383" t="s">
        <v>3978</v>
      </c>
      <c r="AB1383" t="s">
        <v>3978</v>
      </c>
    </row>
    <row r="1384" spans="1:28">
      <c r="A1384">
        <v>1</v>
      </c>
      <c r="B1384">
        <v>801927</v>
      </c>
      <c r="C1384" s="28">
        <v>8.4504333520194202E-6</v>
      </c>
      <c r="D1384">
        <v>74</v>
      </c>
      <c r="E1384" t="s">
        <v>1437</v>
      </c>
      <c r="F1384" t="s">
        <v>2319</v>
      </c>
      <c r="G1384" t="s">
        <v>2335</v>
      </c>
      <c r="H1384" t="s">
        <v>2334</v>
      </c>
      <c r="I1384">
        <v>1</v>
      </c>
      <c r="J1384" t="s">
        <v>2329</v>
      </c>
      <c r="K1384">
        <v>0.31578947368421101</v>
      </c>
      <c r="L1384" t="s">
        <v>249</v>
      </c>
      <c r="M1384">
        <v>0.17455552726257501</v>
      </c>
      <c r="N1384">
        <v>0.17455552726257501</v>
      </c>
      <c r="O1384">
        <v>0</v>
      </c>
      <c r="P1384">
        <v>0.17065218272402299</v>
      </c>
      <c r="Q1384">
        <v>0</v>
      </c>
      <c r="R1384">
        <v>0.23510410987894201</v>
      </c>
      <c r="S1384" t="s">
        <v>2323</v>
      </c>
      <c r="T1384" t="s">
        <v>2330</v>
      </c>
      <c r="U1384" t="s">
        <v>3979</v>
      </c>
      <c r="V1384" t="s">
        <v>3979</v>
      </c>
      <c r="W1384" t="s">
        <v>3979</v>
      </c>
      <c r="X1384">
        <v>1</v>
      </c>
      <c r="Y1384" t="s">
        <v>3980</v>
      </c>
      <c r="Z1384" t="s">
        <v>3980</v>
      </c>
      <c r="AA1384" t="s">
        <v>3981</v>
      </c>
      <c r="AB1384" t="s">
        <v>3981</v>
      </c>
    </row>
    <row r="1385" spans="1:28">
      <c r="A1385">
        <v>1</v>
      </c>
      <c r="B1385">
        <v>802512</v>
      </c>
      <c r="C1385" s="28">
        <v>8.4504333520194202E-6</v>
      </c>
      <c r="D1385">
        <v>74</v>
      </c>
      <c r="E1385" t="s">
        <v>1437</v>
      </c>
      <c r="F1385" t="s">
        <v>2319</v>
      </c>
      <c r="G1385" t="s">
        <v>2320</v>
      </c>
      <c r="H1385" t="s">
        <v>2321</v>
      </c>
      <c r="I1385">
        <v>1</v>
      </c>
      <c r="J1385" t="s">
        <v>2329</v>
      </c>
      <c r="K1385">
        <v>0.31578947368421101</v>
      </c>
      <c r="L1385" t="s">
        <v>249</v>
      </c>
      <c r="M1385">
        <v>0.17455552726257501</v>
      </c>
      <c r="N1385">
        <v>0.17455552726257501</v>
      </c>
      <c r="O1385">
        <v>0</v>
      </c>
      <c r="P1385">
        <v>0.17065218272402299</v>
      </c>
      <c r="Q1385">
        <v>0</v>
      </c>
      <c r="R1385">
        <v>0.23510410987894201</v>
      </c>
      <c r="S1385" t="s">
        <v>2323</v>
      </c>
      <c r="T1385" t="s">
        <v>2337</v>
      </c>
      <c r="U1385" t="s">
        <v>3979</v>
      </c>
      <c r="V1385" t="s">
        <v>3979</v>
      </c>
      <c r="W1385" t="s">
        <v>3979</v>
      </c>
      <c r="X1385">
        <v>1</v>
      </c>
      <c r="Y1385" t="s">
        <v>3980</v>
      </c>
      <c r="Z1385" t="s">
        <v>3980</v>
      </c>
      <c r="AA1385" t="s">
        <v>3981</v>
      </c>
      <c r="AB1385" t="s">
        <v>3981</v>
      </c>
    </row>
    <row r="1386" spans="1:28">
      <c r="A1386">
        <v>1</v>
      </c>
      <c r="B1386">
        <v>803251</v>
      </c>
      <c r="C1386" s="28">
        <v>8.4504333520194202E-6</v>
      </c>
      <c r="D1386">
        <v>74</v>
      </c>
      <c r="E1386" t="s">
        <v>1437</v>
      </c>
      <c r="F1386" t="s">
        <v>2319</v>
      </c>
      <c r="G1386" t="s">
        <v>2321</v>
      </c>
      <c r="H1386" t="s">
        <v>2320</v>
      </c>
      <c r="I1386">
        <v>1</v>
      </c>
      <c r="J1386" t="s">
        <v>2329</v>
      </c>
      <c r="K1386">
        <v>0.33333333333333298</v>
      </c>
      <c r="L1386" t="s">
        <v>249</v>
      </c>
      <c r="M1386">
        <v>0.17455552726257501</v>
      </c>
      <c r="N1386">
        <v>0.17455552726257501</v>
      </c>
      <c r="O1386">
        <v>0</v>
      </c>
      <c r="P1386">
        <v>0.17065218272402299</v>
      </c>
      <c r="Q1386">
        <v>0</v>
      </c>
      <c r="R1386">
        <v>0.23510410987894201</v>
      </c>
      <c r="S1386" t="s">
        <v>2323</v>
      </c>
      <c r="T1386" t="s">
        <v>2337</v>
      </c>
      <c r="U1386" t="s">
        <v>3979</v>
      </c>
      <c r="V1386" t="s">
        <v>3979</v>
      </c>
      <c r="W1386" t="s">
        <v>3979</v>
      </c>
      <c r="X1386">
        <v>1</v>
      </c>
      <c r="Y1386" t="s">
        <v>3980</v>
      </c>
      <c r="Z1386" t="s">
        <v>3980</v>
      </c>
      <c r="AA1386" t="s">
        <v>3981</v>
      </c>
      <c r="AB1386" t="s">
        <v>3981</v>
      </c>
    </row>
    <row r="1387" spans="1:28">
      <c r="A1387">
        <v>1</v>
      </c>
      <c r="B1387">
        <v>803460</v>
      </c>
      <c r="C1387" s="28">
        <v>8.4504333520194202E-6</v>
      </c>
      <c r="D1387">
        <v>74</v>
      </c>
      <c r="E1387" t="s">
        <v>1437</v>
      </c>
      <c r="F1387" t="s">
        <v>2319</v>
      </c>
      <c r="G1387" t="s">
        <v>2320</v>
      </c>
      <c r="H1387" t="s">
        <v>2321</v>
      </c>
      <c r="I1387">
        <v>1</v>
      </c>
      <c r="J1387" t="s">
        <v>2329</v>
      </c>
      <c r="K1387">
        <v>0.33333333333333298</v>
      </c>
      <c r="L1387" t="s">
        <v>249</v>
      </c>
      <c r="M1387">
        <v>0.17455552726257501</v>
      </c>
      <c r="N1387">
        <v>0.17455552726257501</v>
      </c>
      <c r="O1387">
        <v>0</v>
      </c>
      <c r="P1387">
        <v>0.17065218272402299</v>
      </c>
      <c r="Q1387">
        <v>0</v>
      </c>
      <c r="R1387">
        <v>0.23510410987894201</v>
      </c>
      <c r="S1387" t="s">
        <v>2323</v>
      </c>
      <c r="T1387" t="s">
        <v>2337</v>
      </c>
      <c r="U1387" t="s">
        <v>3979</v>
      </c>
      <c r="V1387" t="s">
        <v>3979</v>
      </c>
      <c r="W1387" t="s">
        <v>3979</v>
      </c>
      <c r="X1387">
        <v>1</v>
      </c>
      <c r="Y1387" t="s">
        <v>3980</v>
      </c>
      <c r="Z1387" t="s">
        <v>3980</v>
      </c>
      <c r="AA1387" t="s">
        <v>3981</v>
      </c>
      <c r="AB1387" t="s">
        <v>3981</v>
      </c>
    </row>
    <row r="1388" spans="1:28">
      <c r="A1388">
        <v>1</v>
      </c>
      <c r="B1388">
        <v>803856</v>
      </c>
      <c r="C1388" s="28">
        <v>8.4504333520194202E-6</v>
      </c>
      <c r="D1388">
        <v>74</v>
      </c>
      <c r="E1388" t="s">
        <v>1437</v>
      </c>
      <c r="F1388" t="s">
        <v>2319</v>
      </c>
      <c r="G1388" t="s">
        <v>2334</v>
      </c>
      <c r="H1388" t="s">
        <v>2335</v>
      </c>
      <c r="I1388">
        <v>1</v>
      </c>
      <c r="J1388" t="s">
        <v>2329</v>
      </c>
      <c r="K1388">
        <v>0.31578947368421101</v>
      </c>
      <c r="L1388" t="s">
        <v>249</v>
      </c>
      <c r="M1388">
        <v>0.17455552726257501</v>
      </c>
      <c r="N1388">
        <v>0.17455552726257501</v>
      </c>
      <c r="O1388">
        <v>0</v>
      </c>
      <c r="P1388">
        <v>0.17065218272402299</v>
      </c>
      <c r="Q1388">
        <v>0</v>
      </c>
      <c r="R1388">
        <v>0.23510410987894201</v>
      </c>
      <c r="S1388" t="s">
        <v>2323</v>
      </c>
      <c r="T1388" t="s">
        <v>2330</v>
      </c>
      <c r="U1388" t="s">
        <v>3979</v>
      </c>
      <c r="V1388" t="s">
        <v>3979</v>
      </c>
      <c r="W1388" t="s">
        <v>3979</v>
      </c>
      <c r="X1388">
        <v>1</v>
      </c>
      <c r="Y1388" t="s">
        <v>3980</v>
      </c>
      <c r="Z1388" t="s">
        <v>3980</v>
      </c>
      <c r="AA1388" t="s">
        <v>3981</v>
      </c>
      <c r="AB1388" t="s">
        <v>3981</v>
      </c>
    </row>
    <row r="1389" spans="1:28">
      <c r="A1389">
        <v>1</v>
      </c>
      <c r="B1389">
        <v>805232</v>
      </c>
      <c r="C1389" s="28">
        <v>8.4504333520194202E-6</v>
      </c>
      <c r="D1389">
        <v>74</v>
      </c>
      <c r="E1389" t="s">
        <v>1437</v>
      </c>
      <c r="F1389" t="s">
        <v>2319</v>
      </c>
      <c r="G1389" t="s">
        <v>2334</v>
      </c>
      <c r="H1389" t="s">
        <v>2320</v>
      </c>
      <c r="I1389">
        <v>1</v>
      </c>
      <c r="J1389" t="s">
        <v>2329</v>
      </c>
      <c r="K1389">
        <v>0.31578947368421101</v>
      </c>
      <c r="L1389" t="s">
        <v>249</v>
      </c>
      <c r="M1389">
        <v>0.17455552726257501</v>
      </c>
      <c r="N1389">
        <v>0.17455552726257501</v>
      </c>
      <c r="O1389">
        <v>0</v>
      </c>
      <c r="P1389">
        <v>0.17065218272402299</v>
      </c>
      <c r="Q1389">
        <v>0</v>
      </c>
      <c r="R1389">
        <v>0.23510410987894201</v>
      </c>
      <c r="S1389" t="s">
        <v>2323</v>
      </c>
      <c r="T1389" t="s">
        <v>2330</v>
      </c>
      <c r="U1389" t="s">
        <v>3967</v>
      </c>
      <c r="V1389" t="s">
        <v>3967</v>
      </c>
      <c r="W1389" t="s">
        <v>3967</v>
      </c>
      <c r="X1389">
        <v>1</v>
      </c>
      <c r="Y1389" t="s">
        <v>3968</v>
      </c>
      <c r="Z1389" t="s">
        <v>3968</v>
      </c>
      <c r="AA1389" t="s">
        <v>3969</v>
      </c>
      <c r="AB1389" t="s">
        <v>3969</v>
      </c>
    </row>
    <row r="1390" spans="1:28">
      <c r="A1390">
        <v>1</v>
      </c>
      <c r="B1390">
        <v>806025</v>
      </c>
      <c r="C1390" s="28">
        <v>8.4504333520194202E-6</v>
      </c>
      <c r="D1390">
        <v>74</v>
      </c>
      <c r="E1390" t="s">
        <v>1437</v>
      </c>
      <c r="F1390" t="s">
        <v>2319</v>
      </c>
      <c r="G1390" t="s">
        <v>2320</v>
      </c>
      <c r="H1390" t="s">
        <v>2321</v>
      </c>
      <c r="I1390">
        <v>1</v>
      </c>
      <c r="J1390" t="s">
        <v>2329</v>
      </c>
      <c r="K1390">
        <v>0.31578947368421101</v>
      </c>
      <c r="L1390" t="s">
        <v>249</v>
      </c>
      <c r="M1390">
        <v>0.17455552726257501</v>
      </c>
      <c r="N1390">
        <v>0.17455552726257501</v>
      </c>
      <c r="O1390">
        <v>0</v>
      </c>
      <c r="P1390">
        <v>0.17065218272402299</v>
      </c>
      <c r="Q1390">
        <v>0</v>
      </c>
      <c r="R1390">
        <v>0.23510410987894201</v>
      </c>
      <c r="S1390" t="s">
        <v>2323</v>
      </c>
      <c r="T1390" t="s">
        <v>2330</v>
      </c>
      <c r="U1390" t="s">
        <v>3967</v>
      </c>
      <c r="V1390" t="s">
        <v>3967</v>
      </c>
      <c r="W1390" t="s">
        <v>3967</v>
      </c>
      <c r="X1390">
        <v>1</v>
      </c>
      <c r="Y1390" t="s">
        <v>3968</v>
      </c>
      <c r="Z1390" t="s">
        <v>3968</v>
      </c>
      <c r="AA1390" t="s">
        <v>3969</v>
      </c>
      <c r="AB1390" t="s">
        <v>3969</v>
      </c>
    </row>
    <row r="1391" spans="1:28">
      <c r="A1391">
        <v>1</v>
      </c>
      <c r="B1391">
        <v>806198</v>
      </c>
      <c r="C1391" s="28">
        <v>8.4504333520194202E-6</v>
      </c>
      <c r="D1391">
        <v>74</v>
      </c>
      <c r="E1391" t="s">
        <v>1437</v>
      </c>
      <c r="F1391" t="s">
        <v>2319</v>
      </c>
      <c r="G1391" t="s">
        <v>2334</v>
      </c>
      <c r="H1391" t="s">
        <v>2335</v>
      </c>
      <c r="I1391">
        <v>1</v>
      </c>
      <c r="J1391" t="s">
        <v>2329</v>
      </c>
      <c r="K1391">
        <v>0.33333333333333298</v>
      </c>
      <c r="L1391" t="s">
        <v>249</v>
      </c>
      <c r="M1391">
        <v>0.17455552726257501</v>
      </c>
      <c r="N1391">
        <v>0.17455552726257501</v>
      </c>
      <c r="O1391">
        <v>0</v>
      </c>
      <c r="P1391">
        <v>0.17065218272402299</v>
      </c>
      <c r="Q1391">
        <v>0</v>
      </c>
      <c r="R1391">
        <v>0.23510410987894201</v>
      </c>
      <c r="S1391" t="s">
        <v>2323</v>
      </c>
      <c r="T1391" t="s">
        <v>2337</v>
      </c>
      <c r="U1391" t="s">
        <v>3967</v>
      </c>
      <c r="V1391" t="s">
        <v>3967</v>
      </c>
      <c r="W1391" t="s">
        <v>3967</v>
      </c>
      <c r="X1391">
        <v>1</v>
      </c>
      <c r="Y1391" t="s">
        <v>3968</v>
      </c>
      <c r="Z1391" t="s">
        <v>3968</v>
      </c>
      <c r="AA1391" t="s">
        <v>3969</v>
      </c>
      <c r="AB1391" t="s">
        <v>3969</v>
      </c>
    </row>
    <row r="1392" spans="1:28">
      <c r="A1392">
        <v>1</v>
      </c>
      <c r="B1392">
        <v>806684</v>
      </c>
      <c r="C1392" s="28">
        <v>8.4504333520194202E-6</v>
      </c>
      <c r="D1392">
        <v>74</v>
      </c>
      <c r="E1392" t="s">
        <v>1437</v>
      </c>
      <c r="F1392" t="s">
        <v>2319</v>
      </c>
      <c r="G1392" t="s">
        <v>2335</v>
      </c>
      <c r="H1392" t="s">
        <v>2334</v>
      </c>
      <c r="I1392">
        <v>1</v>
      </c>
      <c r="J1392" t="s">
        <v>2329</v>
      </c>
      <c r="K1392">
        <v>0.31578947368421101</v>
      </c>
      <c r="L1392" t="s">
        <v>249</v>
      </c>
      <c r="M1392">
        <v>0.17455552726257501</v>
      </c>
      <c r="N1392">
        <v>0.17455552726257501</v>
      </c>
      <c r="O1392">
        <v>0</v>
      </c>
      <c r="P1392">
        <v>0.17065218272402299</v>
      </c>
      <c r="Q1392">
        <v>0</v>
      </c>
      <c r="R1392">
        <v>0.23510410987894201</v>
      </c>
      <c r="S1392" t="s">
        <v>2323</v>
      </c>
      <c r="T1392" t="s">
        <v>2337</v>
      </c>
      <c r="U1392" t="s">
        <v>3967</v>
      </c>
      <c r="V1392" t="s">
        <v>3967</v>
      </c>
      <c r="W1392" t="s">
        <v>3967</v>
      </c>
      <c r="X1392">
        <v>1</v>
      </c>
      <c r="Y1392" t="s">
        <v>3968</v>
      </c>
      <c r="Z1392" t="s">
        <v>3968</v>
      </c>
      <c r="AA1392" t="s">
        <v>3969</v>
      </c>
      <c r="AB1392" t="s">
        <v>3969</v>
      </c>
    </row>
    <row r="1393" spans="1:28">
      <c r="A1393">
        <v>1</v>
      </c>
      <c r="B1393">
        <v>806912</v>
      </c>
      <c r="C1393" s="28">
        <v>8.4504333520194202E-6</v>
      </c>
      <c r="D1393">
        <v>74</v>
      </c>
      <c r="E1393" t="s">
        <v>1437</v>
      </c>
      <c r="F1393" t="s">
        <v>2319</v>
      </c>
      <c r="G1393" t="s">
        <v>2335</v>
      </c>
      <c r="H1393" t="s">
        <v>2320</v>
      </c>
      <c r="I1393">
        <v>1</v>
      </c>
      <c r="J1393" t="s">
        <v>2329</v>
      </c>
      <c r="K1393">
        <v>0.33333333333333298</v>
      </c>
      <c r="L1393" t="s">
        <v>249</v>
      </c>
      <c r="M1393">
        <v>0.17455552726257501</v>
      </c>
      <c r="N1393">
        <v>0.17455552726257501</v>
      </c>
      <c r="O1393">
        <v>0</v>
      </c>
      <c r="P1393">
        <v>0.17065218272402299</v>
      </c>
      <c r="Q1393">
        <v>0</v>
      </c>
      <c r="R1393">
        <v>0.23510410987894201</v>
      </c>
      <c r="S1393" t="s">
        <v>2323</v>
      </c>
      <c r="T1393" t="s">
        <v>2330</v>
      </c>
      <c r="U1393" t="s">
        <v>3967</v>
      </c>
      <c r="V1393" t="s">
        <v>3967</v>
      </c>
      <c r="W1393" t="s">
        <v>3967</v>
      </c>
      <c r="X1393">
        <v>1</v>
      </c>
      <c r="Y1393" t="s">
        <v>3968</v>
      </c>
      <c r="Z1393" t="s">
        <v>3968</v>
      </c>
      <c r="AA1393" t="s">
        <v>3969</v>
      </c>
      <c r="AB1393" t="s">
        <v>3969</v>
      </c>
    </row>
    <row r="1394" spans="1:28">
      <c r="A1394">
        <v>1</v>
      </c>
      <c r="B1394">
        <v>808319</v>
      </c>
      <c r="C1394" s="28">
        <v>8.4504333520194202E-6</v>
      </c>
      <c r="D1394">
        <v>74</v>
      </c>
      <c r="E1394" t="s">
        <v>1437</v>
      </c>
      <c r="F1394" t="s">
        <v>2319</v>
      </c>
      <c r="G1394" t="s">
        <v>2335</v>
      </c>
      <c r="H1394" t="s">
        <v>2320</v>
      </c>
      <c r="I1394">
        <v>1</v>
      </c>
      <c r="J1394" t="s">
        <v>2329</v>
      </c>
      <c r="K1394">
        <v>0.31578947368421101</v>
      </c>
      <c r="L1394" t="s">
        <v>249</v>
      </c>
      <c r="M1394">
        <v>0.17455552726257501</v>
      </c>
      <c r="N1394">
        <v>0.17455552726257501</v>
      </c>
      <c r="O1394">
        <v>0</v>
      </c>
      <c r="P1394">
        <v>0.17065218272402299</v>
      </c>
      <c r="Q1394">
        <v>0</v>
      </c>
      <c r="R1394">
        <v>0.23510410987894201</v>
      </c>
      <c r="S1394" t="s">
        <v>2323</v>
      </c>
      <c r="T1394" t="s">
        <v>2337</v>
      </c>
      <c r="U1394" t="s">
        <v>3982</v>
      </c>
      <c r="V1394" t="s">
        <v>3982</v>
      </c>
      <c r="W1394" t="s">
        <v>3982</v>
      </c>
      <c r="X1394">
        <v>1</v>
      </c>
      <c r="Y1394" t="s">
        <v>3983</v>
      </c>
      <c r="Z1394" t="s">
        <v>3983</v>
      </c>
      <c r="AA1394" t="s">
        <v>3984</v>
      </c>
      <c r="AB1394" t="s">
        <v>3984</v>
      </c>
    </row>
    <row r="1395" spans="1:28">
      <c r="A1395">
        <v>1</v>
      </c>
      <c r="B1395">
        <v>808334</v>
      </c>
      <c r="C1395" s="28">
        <v>8.4504333520194202E-6</v>
      </c>
      <c r="D1395">
        <v>74</v>
      </c>
      <c r="E1395" t="s">
        <v>1437</v>
      </c>
      <c r="F1395" t="s">
        <v>2319</v>
      </c>
      <c r="G1395" t="s">
        <v>2321</v>
      </c>
      <c r="H1395" t="s">
        <v>2320</v>
      </c>
      <c r="I1395">
        <v>1</v>
      </c>
      <c r="J1395" t="s">
        <v>2329</v>
      </c>
      <c r="K1395">
        <v>0.31578947368421101</v>
      </c>
      <c r="L1395" t="s">
        <v>249</v>
      </c>
      <c r="M1395">
        <v>0.17455552726257501</v>
      </c>
      <c r="N1395">
        <v>0.17455552726257501</v>
      </c>
      <c r="O1395">
        <v>0</v>
      </c>
      <c r="P1395">
        <v>0.17065218272402299</v>
      </c>
      <c r="Q1395">
        <v>0</v>
      </c>
      <c r="R1395">
        <v>0.23510410987894201</v>
      </c>
      <c r="S1395" t="s">
        <v>2323</v>
      </c>
      <c r="T1395" t="s">
        <v>2337</v>
      </c>
      <c r="U1395" t="s">
        <v>3982</v>
      </c>
      <c r="V1395" t="s">
        <v>3982</v>
      </c>
      <c r="W1395" t="s">
        <v>3982</v>
      </c>
      <c r="X1395">
        <v>1</v>
      </c>
      <c r="Y1395" t="s">
        <v>3983</v>
      </c>
      <c r="Z1395" t="s">
        <v>3983</v>
      </c>
      <c r="AA1395" t="s">
        <v>3984</v>
      </c>
      <c r="AB1395" t="s">
        <v>3984</v>
      </c>
    </row>
    <row r="1396" spans="1:28">
      <c r="A1396">
        <v>1</v>
      </c>
      <c r="B1396">
        <v>808894</v>
      </c>
      <c r="C1396" s="28">
        <v>8.4504333520194202E-6</v>
      </c>
      <c r="D1396">
        <v>74</v>
      </c>
      <c r="E1396" t="s">
        <v>1437</v>
      </c>
      <c r="F1396" t="s">
        <v>2319</v>
      </c>
      <c r="G1396" t="s">
        <v>2335</v>
      </c>
      <c r="H1396" t="s">
        <v>2321</v>
      </c>
      <c r="I1396">
        <v>1</v>
      </c>
      <c r="J1396" t="s">
        <v>2329</v>
      </c>
      <c r="K1396">
        <v>0.33333333333333298</v>
      </c>
      <c r="L1396" t="s">
        <v>249</v>
      </c>
      <c r="M1396">
        <v>0.17455552726257501</v>
      </c>
      <c r="N1396">
        <v>0.17455552726257501</v>
      </c>
      <c r="O1396">
        <v>0</v>
      </c>
      <c r="P1396">
        <v>0.17065218272402299</v>
      </c>
      <c r="Q1396">
        <v>0</v>
      </c>
      <c r="R1396">
        <v>0.23510410987894201</v>
      </c>
      <c r="S1396" t="s">
        <v>2323</v>
      </c>
      <c r="T1396" t="s">
        <v>2330</v>
      </c>
      <c r="U1396" t="s">
        <v>3982</v>
      </c>
      <c r="V1396" t="s">
        <v>3982</v>
      </c>
      <c r="W1396" t="s">
        <v>3982</v>
      </c>
      <c r="X1396">
        <v>1</v>
      </c>
      <c r="Y1396" t="s">
        <v>3983</v>
      </c>
      <c r="Z1396" t="s">
        <v>3983</v>
      </c>
      <c r="AA1396" t="s">
        <v>3984</v>
      </c>
      <c r="AB1396" t="s">
        <v>3984</v>
      </c>
    </row>
    <row r="1397" spans="1:28">
      <c r="A1397">
        <v>1</v>
      </c>
      <c r="B1397">
        <v>809717</v>
      </c>
      <c r="C1397" s="28">
        <v>8.4504333520194202E-6</v>
      </c>
      <c r="D1397">
        <v>74</v>
      </c>
      <c r="E1397" t="s">
        <v>1437</v>
      </c>
      <c r="F1397" t="s">
        <v>2319</v>
      </c>
      <c r="G1397" t="s">
        <v>2334</v>
      </c>
      <c r="H1397" t="s">
        <v>2335</v>
      </c>
      <c r="I1397">
        <v>1</v>
      </c>
      <c r="J1397" t="s">
        <v>2329</v>
      </c>
      <c r="K1397">
        <v>0.31578947368421101</v>
      </c>
      <c r="L1397" t="s">
        <v>249</v>
      </c>
      <c r="M1397">
        <v>0.17455552726257501</v>
      </c>
      <c r="N1397">
        <v>0.17455552726257501</v>
      </c>
      <c r="O1397">
        <v>0</v>
      </c>
      <c r="P1397">
        <v>0.17065218272402299</v>
      </c>
      <c r="Q1397">
        <v>0</v>
      </c>
      <c r="R1397">
        <v>0.23510410987894201</v>
      </c>
      <c r="S1397" t="s">
        <v>2323</v>
      </c>
      <c r="T1397" t="s">
        <v>2337</v>
      </c>
      <c r="U1397" t="s">
        <v>3970</v>
      </c>
      <c r="V1397" t="s">
        <v>3970</v>
      </c>
      <c r="W1397" t="s">
        <v>3982</v>
      </c>
      <c r="X1397">
        <v>1</v>
      </c>
      <c r="Y1397" t="s">
        <v>3971</v>
      </c>
      <c r="Z1397" t="s">
        <v>3983</v>
      </c>
      <c r="AA1397" t="s">
        <v>3972</v>
      </c>
      <c r="AB1397" t="s">
        <v>3984</v>
      </c>
    </row>
    <row r="1398" spans="1:28">
      <c r="A1398">
        <v>1</v>
      </c>
      <c r="B1398">
        <v>809757</v>
      </c>
      <c r="C1398" s="28">
        <v>8.4504333520194202E-6</v>
      </c>
      <c r="D1398">
        <v>74</v>
      </c>
      <c r="E1398" t="s">
        <v>1437</v>
      </c>
      <c r="F1398" t="s">
        <v>2319</v>
      </c>
      <c r="G1398" t="s">
        <v>2335</v>
      </c>
      <c r="H1398" t="s">
        <v>2334</v>
      </c>
      <c r="I1398">
        <v>1</v>
      </c>
      <c r="J1398" t="s">
        <v>2329</v>
      </c>
      <c r="K1398">
        <v>0.31578947368421101</v>
      </c>
      <c r="L1398" t="s">
        <v>249</v>
      </c>
      <c r="M1398">
        <v>0.17455552726257501</v>
      </c>
      <c r="N1398">
        <v>0.17455552726257501</v>
      </c>
      <c r="O1398">
        <v>0</v>
      </c>
      <c r="P1398">
        <v>0.17065218272402299</v>
      </c>
      <c r="Q1398">
        <v>0</v>
      </c>
      <c r="R1398">
        <v>0.23510410987894201</v>
      </c>
      <c r="S1398" t="s">
        <v>2323</v>
      </c>
      <c r="T1398" t="s">
        <v>2337</v>
      </c>
      <c r="U1398" t="s">
        <v>3970</v>
      </c>
      <c r="V1398" t="s">
        <v>3970</v>
      </c>
      <c r="W1398" t="s">
        <v>3982</v>
      </c>
      <c r="X1398">
        <v>1</v>
      </c>
      <c r="Y1398" t="s">
        <v>3971</v>
      </c>
      <c r="Z1398" t="s">
        <v>3983</v>
      </c>
      <c r="AA1398" t="s">
        <v>3972</v>
      </c>
      <c r="AB1398" t="s">
        <v>3984</v>
      </c>
    </row>
    <row r="1399" spans="1:28">
      <c r="A1399">
        <v>1</v>
      </c>
      <c r="B1399">
        <v>809865</v>
      </c>
      <c r="C1399" s="28">
        <v>8.4504333520194202E-6</v>
      </c>
      <c r="D1399">
        <v>74</v>
      </c>
      <c r="E1399" t="s">
        <v>1437</v>
      </c>
      <c r="F1399" t="s">
        <v>2319</v>
      </c>
      <c r="G1399" t="s">
        <v>2320</v>
      </c>
      <c r="H1399" t="s">
        <v>2321</v>
      </c>
      <c r="I1399">
        <v>1</v>
      </c>
      <c r="J1399" t="s">
        <v>2329</v>
      </c>
      <c r="K1399">
        <v>0.33333333333333298</v>
      </c>
      <c r="L1399" t="s">
        <v>249</v>
      </c>
      <c r="M1399">
        <v>0.17455552726257501</v>
      </c>
      <c r="N1399">
        <v>0.17455552726257501</v>
      </c>
      <c r="O1399">
        <v>0</v>
      </c>
      <c r="P1399">
        <v>0.17065218272402299</v>
      </c>
      <c r="Q1399">
        <v>0</v>
      </c>
      <c r="R1399">
        <v>0.23510410987894201</v>
      </c>
      <c r="S1399" t="s">
        <v>2323</v>
      </c>
      <c r="T1399" t="s">
        <v>2330</v>
      </c>
      <c r="U1399" t="s">
        <v>3970</v>
      </c>
      <c r="V1399" t="s">
        <v>3970</v>
      </c>
      <c r="W1399" t="s">
        <v>3982</v>
      </c>
      <c r="X1399">
        <v>1</v>
      </c>
      <c r="Y1399" t="s">
        <v>3971</v>
      </c>
      <c r="Z1399" t="s">
        <v>3983</v>
      </c>
      <c r="AA1399" t="s">
        <v>3972</v>
      </c>
      <c r="AB1399" t="s">
        <v>3984</v>
      </c>
    </row>
    <row r="1400" spans="1:28">
      <c r="A1400">
        <v>1</v>
      </c>
      <c r="B1400">
        <v>809952</v>
      </c>
      <c r="C1400" s="28">
        <v>8.4504333520194202E-6</v>
      </c>
      <c r="D1400">
        <v>74</v>
      </c>
      <c r="E1400" t="s">
        <v>1437</v>
      </c>
      <c r="F1400" t="s">
        <v>2319</v>
      </c>
      <c r="G1400" t="s">
        <v>2335</v>
      </c>
      <c r="H1400" t="s">
        <v>2334</v>
      </c>
      <c r="I1400">
        <v>1</v>
      </c>
      <c r="J1400" t="s">
        <v>2329</v>
      </c>
      <c r="K1400">
        <v>0.31578947368421101</v>
      </c>
      <c r="L1400" t="s">
        <v>249</v>
      </c>
      <c r="M1400">
        <v>0.17455552726257501</v>
      </c>
      <c r="N1400">
        <v>0.17455552726257501</v>
      </c>
      <c r="O1400">
        <v>0</v>
      </c>
      <c r="P1400">
        <v>0.17065218272402299</v>
      </c>
      <c r="Q1400">
        <v>0</v>
      </c>
      <c r="R1400">
        <v>0.23510410987894201</v>
      </c>
      <c r="S1400" t="s">
        <v>2323</v>
      </c>
      <c r="T1400" t="s">
        <v>2337</v>
      </c>
      <c r="U1400" t="s">
        <v>3970</v>
      </c>
      <c r="V1400" t="s">
        <v>3970</v>
      </c>
      <c r="W1400" t="s">
        <v>3982</v>
      </c>
      <c r="X1400">
        <v>1</v>
      </c>
      <c r="Y1400" t="s">
        <v>3971</v>
      </c>
      <c r="Z1400" t="s">
        <v>3983</v>
      </c>
      <c r="AA1400" t="s">
        <v>3972</v>
      </c>
      <c r="AB1400" t="s">
        <v>3984</v>
      </c>
    </row>
    <row r="1401" spans="1:28">
      <c r="A1401">
        <v>1</v>
      </c>
      <c r="B1401">
        <v>810450</v>
      </c>
      <c r="C1401" s="28">
        <v>8.4504333520194202E-6</v>
      </c>
      <c r="D1401">
        <v>74</v>
      </c>
      <c r="E1401" t="s">
        <v>1437</v>
      </c>
      <c r="F1401" t="s">
        <v>2319</v>
      </c>
      <c r="G1401" t="s">
        <v>2321</v>
      </c>
      <c r="H1401" t="s">
        <v>2320</v>
      </c>
      <c r="I1401">
        <v>1</v>
      </c>
      <c r="J1401" t="s">
        <v>2329</v>
      </c>
      <c r="K1401">
        <v>0.31578947368421101</v>
      </c>
      <c r="L1401" t="s">
        <v>249</v>
      </c>
      <c r="M1401">
        <v>0.17455552726257501</v>
      </c>
      <c r="N1401">
        <v>0.17455552726257501</v>
      </c>
      <c r="O1401">
        <v>0</v>
      </c>
      <c r="P1401">
        <v>0.17065218272402299</v>
      </c>
      <c r="Q1401">
        <v>0</v>
      </c>
      <c r="R1401">
        <v>0.23510410987894201</v>
      </c>
      <c r="S1401" t="s">
        <v>2323</v>
      </c>
      <c r="T1401" t="s">
        <v>2330</v>
      </c>
      <c r="U1401" t="s">
        <v>3970</v>
      </c>
      <c r="V1401" t="s">
        <v>3970</v>
      </c>
      <c r="W1401" t="s">
        <v>3982</v>
      </c>
      <c r="X1401">
        <v>1</v>
      </c>
      <c r="Y1401" t="s">
        <v>3971</v>
      </c>
      <c r="Z1401" t="s">
        <v>3983</v>
      </c>
      <c r="AA1401" t="s">
        <v>3972</v>
      </c>
      <c r="AB1401" t="s">
        <v>3984</v>
      </c>
    </row>
    <row r="1402" spans="1:28">
      <c r="A1402">
        <v>1</v>
      </c>
      <c r="B1402">
        <v>810738</v>
      </c>
      <c r="C1402" s="28">
        <v>8.4504333520194202E-6</v>
      </c>
      <c r="D1402">
        <v>74</v>
      </c>
      <c r="E1402" t="s">
        <v>1437</v>
      </c>
      <c r="F1402" t="s">
        <v>2319</v>
      </c>
      <c r="G1402" t="s">
        <v>2320</v>
      </c>
      <c r="H1402" t="s">
        <v>2334</v>
      </c>
      <c r="I1402">
        <v>1</v>
      </c>
      <c r="J1402" t="s">
        <v>2329</v>
      </c>
      <c r="K1402">
        <v>0.31578947368421101</v>
      </c>
      <c r="L1402" t="s">
        <v>249</v>
      </c>
      <c r="M1402">
        <v>0.17455552726257501</v>
      </c>
      <c r="N1402">
        <v>0.17455552726257501</v>
      </c>
      <c r="O1402">
        <v>0</v>
      </c>
      <c r="P1402">
        <v>0.17065218272402299</v>
      </c>
      <c r="Q1402">
        <v>0</v>
      </c>
      <c r="R1402">
        <v>0.23510410987894201</v>
      </c>
      <c r="S1402" t="s">
        <v>2323</v>
      </c>
      <c r="T1402" t="s">
        <v>2330</v>
      </c>
      <c r="U1402" t="s">
        <v>3970</v>
      </c>
      <c r="V1402" t="s">
        <v>3970</v>
      </c>
      <c r="W1402" t="s">
        <v>3982</v>
      </c>
      <c r="X1402">
        <v>1</v>
      </c>
      <c r="Y1402" t="s">
        <v>3971</v>
      </c>
      <c r="Z1402" t="s">
        <v>3983</v>
      </c>
      <c r="AA1402" t="s">
        <v>3972</v>
      </c>
      <c r="AB1402" t="s">
        <v>3984</v>
      </c>
    </row>
    <row r="1403" spans="1:28">
      <c r="A1403">
        <v>1</v>
      </c>
      <c r="B1403">
        <v>810818</v>
      </c>
      <c r="C1403" s="28">
        <v>8.4504333520194202E-6</v>
      </c>
      <c r="D1403">
        <v>74</v>
      </c>
      <c r="E1403" t="s">
        <v>1437</v>
      </c>
      <c r="F1403" t="s">
        <v>2319</v>
      </c>
      <c r="G1403" t="s">
        <v>2320</v>
      </c>
      <c r="H1403" t="s">
        <v>2334</v>
      </c>
      <c r="I1403">
        <v>1</v>
      </c>
      <c r="J1403" t="s">
        <v>2329</v>
      </c>
      <c r="K1403">
        <v>0.31578947368421101</v>
      </c>
      <c r="L1403" t="s">
        <v>249</v>
      </c>
      <c r="M1403">
        <v>0.17455552726257501</v>
      </c>
      <c r="N1403">
        <v>0.17455552726257501</v>
      </c>
      <c r="O1403">
        <v>0</v>
      </c>
      <c r="P1403">
        <v>0.17065218272402299</v>
      </c>
      <c r="Q1403">
        <v>0</v>
      </c>
      <c r="R1403">
        <v>0.23510410987894201</v>
      </c>
      <c r="S1403" t="s">
        <v>2323</v>
      </c>
      <c r="T1403" t="s">
        <v>2337</v>
      </c>
      <c r="U1403" t="s">
        <v>3970</v>
      </c>
      <c r="V1403" t="s">
        <v>3970</v>
      </c>
      <c r="W1403" t="s">
        <v>3982</v>
      </c>
      <c r="X1403">
        <v>1</v>
      </c>
      <c r="Y1403" t="s">
        <v>3971</v>
      </c>
      <c r="Z1403" t="s">
        <v>3983</v>
      </c>
      <c r="AA1403" t="s">
        <v>3972</v>
      </c>
      <c r="AB1403" t="s">
        <v>3984</v>
      </c>
    </row>
    <row r="1404" spans="1:28">
      <c r="A1404">
        <v>1</v>
      </c>
      <c r="B1404">
        <v>810851</v>
      </c>
      <c r="C1404" s="28">
        <v>8.4504333520194202E-6</v>
      </c>
      <c r="D1404">
        <v>74</v>
      </c>
      <c r="E1404" t="s">
        <v>1437</v>
      </c>
      <c r="F1404" t="s">
        <v>2319</v>
      </c>
      <c r="G1404" t="s">
        <v>2334</v>
      </c>
      <c r="H1404" t="s">
        <v>2335</v>
      </c>
      <c r="I1404">
        <v>1</v>
      </c>
      <c r="J1404" t="s">
        <v>2329</v>
      </c>
      <c r="K1404">
        <v>0.33333333333333298</v>
      </c>
      <c r="L1404" t="s">
        <v>249</v>
      </c>
      <c r="M1404">
        <v>0.17455552726257501</v>
      </c>
      <c r="N1404">
        <v>0.17455552726257501</v>
      </c>
      <c r="O1404">
        <v>0</v>
      </c>
      <c r="P1404">
        <v>0.17065218272402299</v>
      </c>
      <c r="Q1404">
        <v>0</v>
      </c>
      <c r="R1404">
        <v>0.23510410987894201</v>
      </c>
      <c r="S1404" t="s">
        <v>2323</v>
      </c>
      <c r="T1404" t="s">
        <v>2337</v>
      </c>
      <c r="U1404" t="s">
        <v>3970</v>
      </c>
      <c r="V1404" t="s">
        <v>3970</v>
      </c>
      <c r="W1404" t="s">
        <v>3982</v>
      </c>
      <c r="X1404">
        <v>1</v>
      </c>
      <c r="Y1404" t="s">
        <v>3971</v>
      </c>
      <c r="Z1404" t="s">
        <v>3983</v>
      </c>
      <c r="AA1404" t="s">
        <v>3972</v>
      </c>
      <c r="AB1404" t="s">
        <v>3984</v>
      </c>
    </row>
    <row r="1405" spans="1:28">
      <c r="A1405">
        <v>1</v>
      </c>
      <c r="B1405">
        <v>811033</v>
      </c>
      <c r="C1405" s="28">
        <v>8.4504333520194202E-6</v>
      </c>
      <c r="D1405">
        <v>74</v>
      </c>
      <c r="E1405" t="s">
        <v>1437</v>
      </c>
      <c r="F1405" t="s">
        <v>2319</v>
      </c>
      <c r="G1405" t="s">
        <v>2334</v>
      </c>
      <c r="H1405" t="s">
        <v>2335</v>
      </c>
      <c r="I1405">
        <v>1</v>
      </c>
      <c r="J1405" t="s">
        <v>2329</v>
      </c>
      <c r="K1405">
        <v>0.33333333333333298</v>
      </c>
      <c r="L1405" t="s">
        <v>249</v>
      </c>
      <c r="M1405">
        <v>0.17455552726257501</v>
      </c>
      <c r="N1405">
        <v>0.17455552726257501</v>
      </c>
      <c r="O1405">
        <v>0</v>
      </c>
      <c r="P1405">
        <v>0.17065218272402299</v>
      </c>
      <c r="Q1405">
        <v>0</v>
      </c>
      <c r="R1405">
        <v>0.23510410987894201</v>
      </c>
      <c r="S1405" t="s">
        <v>2323</v>
      </c>
      <c r="T1405" t="s">
        <v>2330</v>
      </c>
      <c r="U1405" t="s">
        <v>3970</v>
      </c>
      <c r="V1405" t="s">
        <v>3970</v>
      </c>
      <c r="W1405" t="s">
        <v>3982</v>
      </c>
      <c r="X1405">
        <v>1</v>
      </c>
      <c r="Y1405" t="s">
        <v>3971</v>
      </c>
      <c r="Z1405" t="s">
        <v>3983</v>
      </c>
      <c r="AA1405" t="s">
        <v>3972</v>
      </c>
      <c r="AB1405" t="s">
        <v>3984</v>
      </c>
    </row>
    <row r="1406" spans="1:28">
      <c r="A1406">
        <v>1</v>
      </c>
      <c r="B1406">
        <v>812198</v>
      </c>
      <c r="C1406" s="28">
        <v>8.4504333520194202E-6</v>
      </c>
      <c r="D1406">
        <v>74</v>
      </c>
      <c r="E1406" t="s">
        <v>1437</v>
      </c>
      <c r="F1406" t="s">
        <v>2319</v>
      </c>
      <c r="G1406" t="s">
        <v>2321</v>
      </c>
      <c r="H1406" t="s">
        <v>2320</v>
      </c>
      <c r="I1406">
        <v>1</v>
      </c>
      <c r="J1406" t="s">
        <v>2329</v>
      </c>
      <c r="K1406">
        <v>0.31578947368421101</v>
      </c>
      <c r="L1406" t="s">
        <v>249</v>
      </c>
      <c r="M1406">
        <v>0.17455552726257501</v>
      </c>
      <c r="N1406">
        <v>0.17455552726257501</v>
      </c>
      <c r="O1406">
        <v>0</v>
      </c>
      <c r="P1406">
        <v>0.17065218272402299</v>
      </c>
      <c r="Q1406">
        <v>0</v>
      </c>
      <c r="R1406">
        <v>0.23510410987894201</v>
      </c>
      <c r="S1406" t="s">
        <v>2323</v>
      </c>
      <c r="T1406" t="s">
        <v>2337</v>
      </c>
      <c r="U1406" t="s">
        <v>3970</v>
      </c>
      <c r="V1406" t="s">
        <v>3982</v>
      </c>
      <c r="W1406" t="s">
        <v>3970</v>
      </c>
      <c r="X1406">
        <v>1</v>
      </c>
      <c r="Y1406" t="s">
        <v>3983</v>
      </c>
      <c r="Z1406" t="s">
        <v>3971</v>
      </c>
      <c r="AA1406" t="s">
        <v>3984</v>
      </c>
      <c r="AB1406" t="s">
        <v>3972</v>
      </c>
    </row>
    <row r="1407" spans="1:28">
      <c r="A1407">
        <v>1</v>
      </c>
      <c r="B1407">
        <v>812321</v>
      </c>
      <c r="C1407" s="28">
        <v>8.4504333520194202E-6</v>
      </c>
      <c r="D1407">
        <v>74</v>
      </c>
      <c r="E1407" t="s">
        <v>1437</v>
      </c>
      <c r="F1407" t="s">
        <v>2319</v>
      </c>
      <c r="G1407" t="s">
        <v>2320</v>
      </c>
      <c r="H1407" t="s">
        <v>2321</v>
      </c>
      <c r="I1407">
        <v>1</v>
      </c>
      <c r="J1407" t="s">
        <v>2329</v>
      </c>
      <c r="K1407">
        <v>0.31578947368421101</v>
      </c>
      <c r="L1407" t="s">
        <v>249</v>
      </c>
      <c r="M1407">
        <v>0.17455552726257501</v>
      </c>
      <c r="N1407">
        <v>0.17455552726257501</v>
      </c>
      <c r="O1407">
        <v>0</v>
      </c>
      <c r="P1407">
        <v>0.17065218272402299</v>
      </c>
      <c r="Q1407">
        <v>0</v>
      </c>
      <c r="R1407">
        <v>0.23510410987894201</v>
      </c>
      <c r="S1407" t="s">
        <v>2323</v>
      </c>
      <c r="T1407" t="s">
        <v>2337</v>
      </c>
      <c r="U1407" t="s">
        <v>3970</v>
      </c>
      <c r="V1407" t="s">
        <v>3982</v>
      </c>
      <c r="W1407" t="s">
        <v>3970</v>
      </c>
      <c r="X1407">
        <v>1</v>
      </c>
      <c r="Y1407" t="s">
        <v>3983</v>
      </c>
      <c r="Z1407" t="s">
        <v>3971</v>
      </c>
      <c r="AA1407" t="s">
        <v>3984</v>
      </c>
      <c r="AB1407" t="s">
        <v>3972</v>
      </c>
    </row>
    <row r="1408" spans="1:28">
      <c r="A1408">
        <v>1</v>
      </c>
      <c r="B1408">
        <v>812477</v>
      </c>
      <c r="C1408" s="28">
        <v>8.4504333520194202E-6</v>
      </c>
      <c r="D1408">
        <v>74</v>
      </c>
      <c r="E1408" t="s">
        <v>1437</v>
      </c>
      <c r="F1408" t="s">
        <v>2319</v>
      </c>
      <c r="G1408" t="s">
        <v>2335</v>
      </c>
      <c r="H1408" t="s">
        <v>2334</v>
      </c>
      <c r="I1408">
        <v>1</v>
      </c>
      <c r="J1408" t="s">
        <v>2329</v>
      </c>
      <c r="K1408">
        <v>0.31578947368421101</v>
      </c>
      <c r="L1408" t="s">
        <v>249</v>
      </c>
      <c r="M1408">
        <v>0.17455552726257501</v>
      </c>
      <c r="N1408">
        <v>0.17455552726257501</v>
      </c>
      <c r="O1408">
        <v>0</v>
      </c>
      <c r="P1408">
        <v>0.17065218272402299</v>
      </c>
      <c r="Q1408">
        <v>0</v>
      </c>
      <c r="R1408">
        <v>0.23510410987894201</v>
      </c>
      <c r="S1408" t="s">
        <v>2323</v>
      </c>
      <c r="T1408" t="s">
        <v>2337</v>
      </c>
      <c r="U1408" t="s">
        <v>3970</v>
      </c>
      <c r="V1408" t="s">
        <v>3982</v>
      </c>
      <c r="W1408" t="s">
        <v>3970</v>
      </c>
      <c r="X1408">
        <v>1</v>
      </c>
      <c r="Y1408" t="s">
        <v>3983</v>
      </c>
      <c r="Z1408" t="s">
        <v>3971</v>
      </c>
      <c r="AA1408" t="s">
        <v>3984</v>
      </c>
      <c r="AB1408" t="s">
        <v>3972</v>
      </c>
    </row>
    <row r="1409" spans="1:28">
      <c r="A1409">
        <v>1</v>
      </c>
      <c r="B1409">
        <v>812538</v>
      </c>
      <c r="C1409" s="28">
        <v>8.4504333520194202E-6</v>
      </c>
      <c r="D1409">
        <v>74</v>
      </c>
      <c r="E1409" t="s">
        <v>1437</v>
      </c>
      <c r="F1409" t="s">
        <v>2319</v>
      </c>
      <c r="G1409" t="s">
        <v>2320</v>
      </c>
      <c r="H1409" t="s">
        <v>2321</v>
      </c>
      <c r="I1409">
        <v>1</v>
      </c>
      <c r="J1409" t="s">
        <v>2329</v>
      </c>
      <c r="K1409">
        <v>0.31578947368421101</v>
      </c>
      <c r="L1409" t="s">
        <v>249</v>
      </c>
      <c r="M1409">
        <v>0.17455552726257501</v>
      </c>
      <c r="N1409">
        <v>0.17455552726257501</v>
      </c>
      <c r="O1409">
        <v>0</v>
      </c>
      <c r="P1409">
        <v>0.17065218272402299</v>
      </c>
      <c r="Q1409">
        <v>0</v>
      </c>
      <c r="R1409">
        <v>0.23510410987894201</v>
      </c>
      <c r="S1409" t="s">
        <v>2323</v>
      </c>
      <c r="T1409" t="s">
        <v>2330</v>
      </c>
      <c r="U1409" t="s">
        <v>3970</v>
      </c>
      <c r="V1409" t="s">
        <v>3982</v>
      </c>
      <c r="W1409" t="s">
        <v>3970</v>
      </c>
      <c r="X1409">
        <v>1</v>
      </c>
      <c r="Y1409" t="s">
        <v>3983</v>
      </c>
      <c r="Z1409" t="s">
        <v>3971</v>
      </c>
      <c r="AA1409" t="s">
        <v>3984</v>
      </c>
      <c r="AB1409" t="s">
        <v>3972</v>
      </c>
    </row>
    <row r="1410" spans="1:28">
      <c r="A1410">
        <v>1</v>
      </c>
      <c r="B1410">
        <v>812771</v>
      </c>
      <c r="C1410" s="28">
        <v>8.4504333520194202E-6</v>
      </c>
      <c r="D1410">
        <v>74</v>
      </c>
      <c r="E1410" t="s">
        <v>1437</v>
      </c>
      <c r="F1410" t="s">
        <v>2319</v>
      </c>
      <c r="G1410" t="s">
        <v>2334</v>
      </c>
      <c r="H1410" t="s">
        <v>2335</v>
      </c>
      <c r="I1410">
        <v>1</v>
      </c>
      <c r="J1410" t="s">
        <v>2329</v>
      </c>
      <c r="K1410">
        <v>0.33333333333333298</v>
      </c>
      <c r="L1410" t="s">
        <v>249</v>
      </c>
      <c r="M1410">
        <v>0.17455552726257501</v>
      </c>
      <c r="N1410">
        <v>0.17455552726257501</v>
      </c>
      <c r="O1410">
        <v>0</v>
      </c>
      <c r="P1410">
        <v>0.17065218272402299</v>
      </c>
      <c r="Q1410">
        <v>0</v>
      </c>
      <c r="R1410">
        <v>0.23510410987894201</v>
      </c>
      <c r="S1410" t="s">
        <v>2323</v>
      </c>
      <c r="T1410" t="s">
        <v>2337</v>
      </c>
      <c r="U1410" t="s">
        <v>3970</v>
      </c>
      <c r="V1410" t="s">
        <v>3982</v>
      </c>
      <c r="W1410" t="s">
        <v>3970</v>
      </c>
      <c r="X1410">
        <v>1</v>
      </c>
      <c r="Y1410" t="s">
        <v>3983</v>
      </c>
      <c r="Z1410" t="s">
        <v>3971</v>
      </c>
      <c r="AA1410" t="s">
        <v>3984</v>
      </c>
      <c r="AB1410" t="s">
        <v>3972</v>
      </c>
    </row>
    <row r="1411" spans="1:28">
      <c r="A1411">
        <v>1</v>
      </c>
      <c r="B1411">
        <v>812912</v>
      </c>
      <c r="C1411" s="28">
        <v>8.4504333520194202E-6</v>
      </c>
      <c r="D1411">
        <v>74</v>
      </c>
      <c r="E1411" t="s">
        <v>1437</v>
      </c>
      <c r="F1411" t="s">
        <v>2319</v>
      </c>
      <c r="G1411" t="s">
        <v>2320</v>
      </c>
      <c r="H1411" t="s">
        <v>2321</v>
      </c>
      <c r="I1411">
        <v>1</v>
      </c>
      <c r="J1411" t="s">
        <v>2329</v>
      </c>
      <c r="K1411">
        <v>0.33333333333333298</v>
      </c>
      <c r="L1411" t="s">
        <v>249</v>
      </c>
      <c r="M1411">
        <v>0.17455552726257501</v>
      </c>
      <c r="N1411">
        <v>0.17455552726257501</v>
      </c>
      <c r="O1411">
        <v>0</v>
      </c>
      <c r="P1411">
        <v>0.17065218272402299</v>
      </c>
      <c r="Q1411">
        <v>0</v>
      </c>
      <c r="R1411">
        <v>0.23510410987894201</v>
      </c>
      <c r="S1411" t="s">
        <v>2323</v>
      </c>
      <c r="T1411" t="s">
        <v>2337</v>
      </c>
      <c r="U1411" t="s">
        <v>3970</v>
      </c>
      <c r="V1411" t="s">
        <v>3982</v>
      </c>
      <c r="W1411" t="s">
        <v>3965</v>
      </c>
      <c r="X1411">
        <v>1</v>
      </c>
      <c r="Y1411" t="s">
        <v>3983</v>
      </c>
      <c r="Z1411" t="s">
        <v>3965</v>
      </c>
      <c r="AA1411" t="s">
        <v>3984</v>
      </c>
      <c r="AB1411" t="s">
        <v>3966</v>
      </c>
    </row>
    <row r="1412" spans="1:28">
      <c r="A1412">
        <v>1</v>
      </c>
      <c r="B1412">
        <v>813038</v>
      </c>
      <c r="C1412" s="28">
        <v>8.4504333520194202E-6</v>
      </c>
      <c r="D1412">
        <v>74</v>
      </c>
      <c r="E1412" t="s">
        <v>1437</v>
      </c>
      <c r="F1412" t="s">
        <v>2319</v>
      </c>
      <c r="G1412" t="s">
        <v>2335</v>
      </c>
      <c r="H1412" t="s">
        <v>2334</v>
      </c>
      <c r="I1412">
        <v>1</v>
      </c>
      <c r="J1412" t="s">
        <v>2329</v>
      </c>
      <c r="K1412">
        <v>0.33333333333333298</v>
      </c>
      <c r="L1412" t="s">
        <v>249</v>
      </c>
      <c r="M1412">
        <v>0.17455552726257501</v>
      </c>
      <c r="N1412">
        <v>0.17455552726257501</v>
      </c>
      <c r="O1412">
        <v>0</v>
      </c>
      <c r="P1412">
        <v>0.17065218272402299</v>
      </c>
      <c r="Q1412">
        <v>0</v>
      </c>
      <c r="R1412">
        <v>0.23510410987894201</v>
      </c>
      <c r="S1412" t="s">
        <v>2323</v>
      </c>
      <c r="T1412" t="s">
        <v>2337</v>
      </c>
      <c r="U1412" t="s">
        <v>3970</v>
      </c>
      <c r="V1412" t="s">
        <v>3982</v>
      </c>
      <c r="W1412" t="s">
        <v>3965</v>
      </c>
      <c r="X1412">
        <v>1</v>
      </c>
      <c r="Y1412" t="s">
        <v>3983</v>
      </c>
      <c r="Z1412" t="s">
        <v>3965</v>
      </c>
      <c r="AA1412" t="s">
        <v>3984</v>
      </c>
      <c r="AB1412" t="s">
        <v>3966</v>
      </c>
    </row>
    <row r="1413" spans="1:28">
      <c r="A1413">
        <v>1</v>
      </c>
      <c r="B1413">
        <v>813914</v>
      </c>
      <c r="C1413" s="28">
        <v>8.4504333520194202E-6</v>
      </c>
      <c r="D1413">
        <v>74</v>
      </c>
      <c r="E1413" t="s">
        <v>1437</v>
      </c>
      <c r="F1413" t="s">
        <v>2319</v>
      </c>
      <c r="G1413" t="s">
        <v>2335</v>
      </c>
      <c r="H1413" t="s">
        <v>2334</v>
      </c>
      <c r="I1413">
        <v>1</v>
      </c>
      <c r="J1413" t="s">
        <v>2329</v>
      </c>
      <c r="K1413">
        <v>0.33333333333333298</v>
      </c>
      <c r="L1413" t="s">
        <v>249</v>
      </c>
      <c r="M1413">
        <v>0.17455552726257501</v>
      </c>
      <c r="N1413">
        <v>0.17455552726257501</v>
      </c>
      <c r="O1413">
        <v>0</v>
      </c>
      <c r="P1413">
        <v>0.17065218272402299</v>
      </c>
      <c r="Q1413">
        <v>0</v>
      </c>
      <c r="R1413">
        <v>0.23510410987894201</v>
      </c>
      <c r="S1413" t="s">
        <v>2323</v>
      </c>
      <c r="T1413" t="s">
        <v>2337</v>
      </c>
      <c r="U1413" t="s">
        <v>3970</v>
      </c>
      <c r="V1413" t="s">
        <v>3970</v>
      </c>
      <c r="W1413" t="s">
        <v>3965</v>
      </c>
      <c r="X1413">
        <v>1</v>
      </c>
      <c r="Y1413" t="s">
        <v>3971</v>
      </c>
      <c r="Z1413" t="s">
        <v>3965</v>
      </c>
      <c r="AA1413" t="s">
        <v>3972</v>
      </c>
      <c r="AB1413" t="s">
        <v>3966</v>
      </c>
    </row>
    <row r="1414" spans="1:28">
      <c r="A1414">
        <v>1</v>
      </c>
      <c r="B1414">
        <v>814608</v>
      </c>
      <c r="C1414" s="28">
        <v>8.4504333520194202E-6</v>
      </c>
      <c r="D1414">
        <v>74</v>
      </c>
      <c r="E1414" t="s">
        <v>1437</v>
      </c>
      <c r="F1414" t="s">
        <v>2319</v>
      </c>
      <c r="G1414" t="s">
        <v>2321</v>
      </c>
      <c r="H1414" t="s">
        <v>2320</v>
      </c>
      <c r="I1414">
        <v>1</v>
      </c>
      <c r="J1414" t="s">
        <v>2329</v>
      </c>
      <c r="K1414">
        <v>0.33333333333333298</v>
      </c>
      <c r="L1414" t="s">
        <v>249</v>
      </c>
      <c r="M1414">
        <v>0.17455552726257501</v>
      </c>
      <c r="N1414">
        <v>0.17455552726257501</v>
      </c>
      <c r="O1414">
        <v>0</v>
      </c>
      <c r="P1414">
        <v>0.17065218272402299</v>
      </c>
      <c r="Q1414">
        <v>0</v>
      </c>
      <c r="R1414">
        <v>0.23510410987894201</v>
      </c>
      <c r="S1414" t="s">
        <v>2323</v>
      </c>
      <c r="T1414" t="s">
        <v>2330</v>
      </c>
      <c r="U1414" t="s">
        <v>3970</v>
      </c>
      <c r="V1414" t="s">
        <v>3965</v>
      </c>
      <c r="W1414" t="s">
        <v>3970</v>
      </c>
      <c r="X1414">
        <v>1</v>
      </c>
      <c r="Y1414" t="s">
        <v>3965</v>
      </c>
      <c r="Z1414" t="s">
        <v>3971</v>
      </c>
      <c r="AA1414" t="s">
        <v>3966</v>
      </c>
      <c r="AB1414" t="s">
        <v>3972</v>
      </c>
    </row>
    <row r="1415" spans="1:28">
      <c r="A1415">
        <v>1</v>
      </c>
      <c r="B1415">
        <v>814847</v>
      </c>
      <c r="C1415" s="28">
        <v>8.4504333520194202E-6</v>
      </c>
      <c r="D1415">
        <v>74</v>
      </c>
      <c r="E1415" t="s">
        <v>1437</v>
      </c>
      <c r="F1415" t="s">
        <v>2319</v>
      </c>
      <c r="G1415" t="s">
        <v>2321</v>
      </c>
      <c r="H1415" t="s">
        <v>2335</v>
      </c>
      <c r="I1415">
        <v>1</v>
      </c>
      <c r="J1415" t="s">
        <v>2329</v>
      </c>
      <c r="K1415">
        <v>0.31578947368421101</v>
      </c>
      <c r="L1415" t="s">
        <v>249</v>
      </c>
      <c r="M1415">
        <v>0.17455552726257501</v>
      </c>
      <c r="N1415">
        <v>0.17455552726257501</v>
      </c>
      <c r="O1415">
        <v>0</v>
      </c>
      <c r="P1415">
        <v>0.17065218272402299</v>
      </c>
      <c r="Q1415">
        <v>0</v>
      </c>
      <c r="R1415">
        <v>0.23510410987894201</v>
      </c>
      <c r="S1415" t="s">
        <v>2323</v>
      </c>
      <c r="T1415" t="s">
        <v>2330</v>
      </c>
      <c r="U1415" t="s">
        <v>3973</v>
      </c>
      <c r="V1415" t="s">
        <v>3973</v>
      </c>
      <c r="W1415" t="s">
        <v>3970</v>
      </c>
      <c r="X1415">
        <v>1</v>
      </c>
      <c r="Y1415" t="s">
        <v>3974</v>
      </c>
      <c r="Z1415" t="s">
        <v>3971</v>
      </c>
      <c r="AA1415" t="s">
        <v>3975</v>
      </c>
      <c r="AB1415" t="s">
        <v>3972</v>
      </c>
    </row>
    <row r="1416" spans="1:28">
      <c r="A1416">
        <v>1</v>
      </c>
      <c r="B1416">
        <v>815049</v>
      </c>
      <c r="C1416" s="28">
        <v>8.4504333520194202E-6</v>
      </c>
      <c r="D1416">
        <v>74</v>
      </c>
      <c r="E1416" t="s">
        <v>1437</v>
      </c>
      <c r="F1416" t="s">
        <v>2319</v>
      </c>
      <c r="G1416" t="s">
        <v>2334</v>
      </c>
      <c r="H1416" t="s">
        <v>2335</v>
      </c>
      <c r="I1416">
        <v>1</v>
      </c>
      <c r="J1416" t="s">
        <v>2329</v>
      </c>
      <c r="K1416">
        <v>0.33333333333333298</v>
      </c>
      <c r="L1416" t="s">
        <v>249</v>
      </c>
      <c r="M1416">
        <v>0.17455552726257501</v>
      </c>
      <c r="N1416">
        <v>0.17455552726257501</v>
      </c>
      <c r="O1416">
        <v>0</v>
      </c>
      <c r="P1416">
        <v>0.17065218272402299</v>
      </c>
      <c r="Q1416">
        <v>0</v>
      </c>
      <c r="R1416">
        <v>0.23510410987894201</v>
      </c>
      <c r="S1416" t="s">
        <v>2323</v>
      </c>
      <c r="T1416" t="s">
        <v>2330</v>
      </c>
      <c r="U1416" t="s">
        <v>3973</v>
      </c>
      <c r="V1416" t="s">
        <v>3973</v>
      </c>
      <c r="W1416" t="s">
        <v>3965</v>
      </c>
      <c r="X1416">
        <v>1</v>
      </c>
      <c r="Y1416" t="s">
        <v>3974</v>
      </c>
      <c r="Z1416" t="s">
        <v>3965</v>
      </c>
      <c r="AA1416" t="s">
        <v>3975</v>
      </c>
      <c r="AB1416" t="s">
        <v>3966</v>
      </c>
    </row>
    <row r="1417" spans="1:28">
      <c r="A1417">
        <v>1</v>
      </c>
      <c r="B1417">
        <v>815183</v>
      </c>
      <c r="C1417" s="28">
        <v>8.4504333520194202E-6</v>
      </c>
      <c r="D1417">
        <v>74</v>
      </c>
      <c r="E1417" t="s">
        <v>1437</v>
      </c>
      <c r="F1417" t="s">
        <v>2319</v>
      </c>
      <c r="G1417" t="s">
        <v>2335</v>
      </c>
      <c r="H1417" t="s">
        <v>2334</v>
      </c>
      <c r="I1417">
        <v>1</v>
      </c>
      <c r="J1417" t="s">
        <v>2329</v>
      </c>
      <c r="K1417">
        <v>0.33333333333333298</v>
      </c>
      <c r="L1417" t="s">
        <v>249</v>
      </c>
      <c r="M1417">
        <v>0.17455552726257501</v>
      </c>
      <c r="N1417">
        <v>0.17455552726257501</v>
      </c>
      <c r="O1417">
        <v>0</v>
      </c>
      <c r="P1417">
        <v>0.17065218272402299</v>
      </c>
      <c r="Q1417">
        <v>0</v>
      </c>
      <c r="R1417">
        <v>0.23510410987894201</v>
      </c>
      <c r="S1417" t="s">
        <v>2323</v>
      </c>
      <c r="T1417" t="s">
        <v>2330</v>
      </c>
      <c r="U1417" t="s">
        <v>3973</v>
      </c>
      <c r="V1417" t="s">
        <v>3973</v>
      </c>
      <c r="W1417" t="s">
        <v>3965</v>
      </c>
      <c r="X1417">
        <v>1</v>
      </c>
      <c r="Y1417" t="s">
        <v>3974</v>
      </c>
      <c r="Z1417" t="s">
        <v>3965</v>
      </c>
      <c r="AA1417" t="s">
        <v>3975</v>
      </c>
      <c r="AB1417" t="s">
        <v>3966</v>
      </c>
    </row>
    <row r="1418" spans="1:28">
      <c r="A1418">
        <v>1</v>
      </c>
      <c r="B1418">
        <v>815287</v>
      </c>
      <c r="C1418" s="28">
        <v>8.4504333520194202E-6</v>
      </c>
      <c r="D1418">
        <v>74</v>
      </c>
      <c r="E1418" t="s">
        <v>1437</v>
      </c>
      <c r="F1418" t="s">
        <v>2319</v>
      </c>
      <c r="G1418" t="s">
        <v>2334</v>
      </c>
      <c r="H1418" t="s">
        <v>2335</v>
      </c>
      <c r="I1418">
        <v>1</v>
      </c>
      <c r="J1418" t="s">
        <v>2329</v>
      </c>
      <c r="K1418">
        <v>0.33333333333333298</v>
      </c>
      <c r="L1418" t="s">
        <v>249</v>
      </c>
      <c r="M1418">
        <v>0.17455552726257501</v>
      </c>
      <c r="N1418">
        <v>0.17455552726257501</v>
      </c>
      <c r="O1418">
        <v>0</v>
      </c>
      <c r="P1418">
        <v>0.17065218272402299</v>
      </c>
      <c r="Q1418">
        <v>0</v>
      </c>
      <c r="R1418">
        <v>0.23510410987894201</v>
      </c>
      <c r="S1418" t="s">
        <v>2323</v>
      </c>
      <c r="T1418" t="s">
        <v>2337</v>
      </c>
      <c r="U1418" t="s">
        <v>3973</v>
      </c>
      <c r="V1418" t="s">
        <v>3973</v>
      </c>
      <c r="W1418" t="s">
        <v>3965</v>
      </c>
      <c r="X1418">
        <v>1</v>
      </c>
      <c r="Y1418" t="s">
        <v>3974</v>
      </c>
      <c r="Z1418" t="s">
        <v>3965</v>
      </c>
      <c r="AA1418" t="s">
        <v>3975</v>
      </c>
      <c r="AB1418" t="s">
        <v>3966</v>
      </c>
    </row>
    <row r="1419" spans="1:28">
      <c r="A1419">
        <v>1</v>
      </c>
      <c r="B1419">
        <v>815304</v>
      </c>
      <c r="C1419" s="28">
        <v>8.4504333520194202E-6</v>
      </c>
      <c r="D1419">
        <v>74</v>
      </c>
      <c r="E1419" t="s">
        <v>1437</v>
      </c>
      <c r="F1419" t="s">
        <v>2319</v>
      </c>
      <c r="G1419" t="s">
        <v>2320</v>
      </c>
      <c r="H1419" t="s">
        <v>2321</v>
      </c>
      <c r="I1419">
        <v>1</v>
      </c>
      <c r="J1419" t="s">
        <v>2329</v>
      </c>
      <c r="K1419">
        <v>0.33333333333333298</v>
      </c>
      <c r="L1419" t="s">
        <v>249</v>
      </c>
      <c r="M1419">
        <v>0.17455552726257501</v>
      </c>
      <c r="N1419">
        <v>0.17455552726257501</v>
      </c>
      <c r="O1419">
        <v>0</v>
      </c>
      <c r="P1419">
        <v>0.17065218272402299</v>
      </c>
      <c r="Q1419">
        <v>0</v>
      </c>
      <c r="R1419">
        <v>0.23510410987894201</v>
      </c>
      <c r="S1419" t="s">
        <v>2323</v>
      </c>
      <c r="T1419" t="s">
        <v>2330</v>
      </c>
      <c r="U1419" t="s">
        <v>3973</v>
      </c>
      <c r="V1419" t="s">
        <v>3973</v>
      </c>
      <c r="W1419" t="s">
        <v>3965</v>
      </c>
      <c r="X1419">
        <v>1</v>
      </c>
      <c r="Y1419" t="s">
        <v>3974</v>
      </c>
      <c r="Z1419" t="s">
        <v>3965</v>
      </c>
      <c r="AA1419" t="s">
        <v>3975</v>
      </c>
      <c r="AB1419" t="s">
        <v>3966</v>
      </c>
    </row>
    <row r="1420" spans="1:28">
      <c r="A1420">
        <v>1</v>
      </c>
      <c r="B1420">
        <v>815771</v>
      </c>
      <c r="C1420" s="28">
        <v>8.4504333520194202E-6</v>
      </c>
      <c r="D1420">
        <v>74</v>
      </c>
      <c r="E1420" t="s">
        <v>1437</v>
      </c>
      <c r="F1420" t="s">
        <v>2319</v>
      </c>
      <c r="G1420" t="s">
        <v>2321</v>
      </c>
      <c r="H1420" t="s">
        <v>2335</v>
      </c>
      <c r="I1420">
        <v>1</v>
      </c>
      <c r="J1420" t="s">
        <v>2329</v>
      </c>
      <c r="K1420">
        <v>0.31578947368421101</v>
      </c>
      <c r="L1420" t="s">
        <v>249</v>
      </c>
      <c r="M1420">
        <v>0.17455552726257501</v>
      </c>
      <c r="N1420">
        <v>0.17455552726257501</v>
      </c>
      <c r="O1420">
        <v>0</v>
      </c>
      <c r="P1420">
        <v>0.17065218272402299</v>
      </c>
      <c r="Q1420">
        <v>0</v>
      </c>
      <c r="R1420">
        <v>0.23510410987894201</v>
      </c>
      <c r="S1420" t="s">
        <v>2323</v>
      </c>
      <c r="T1420" t="s">
        <v>2330</v>
      </c>
      <c r="U1420" t="s">
        <v>3973</v>
      </c>
      <c r="V1420" t="s">
        <v>3965</v>
      </c>
      <c r="W1420" t="s">
        <v>3973</v>
      </c>
      <c r="X1420">
        <v>1</v>
      </c>
      <c r="Y1420" t="s">
        <v>3965</v>
      </c>
      <c r="Z1420" t="s">
        <v>3974</v>
      </c>
      <c r="AA1420" t="s">
        <v>3966</v>
      </c>
      <c r="AB1420" t="s">
        <v>3975</v>
      </c>
    </row>
    <row r="1421" spans="1:28">
      <c r="A1421">
        <v>1</v>
      </c>
      <c r="B1421">
        <v>816247</v>
      </c>
      <c r="C1421" s="28">
        <v>8.4504333520194202E-6</v>
      </c>
      <c r="D1421">
        <v>74</v>
      </c>
      <c r="E1421" t="s">
        <v>1437</v>
      </c>
      <c r="F1421" t="s">
        <v>2319</v>
      </c>
      <c r="G1421" t="s">
        <v>2321</v>
      </c>
      <c r="H1421" t="s">
        <v>2335</v>
      </c>
      <c r="I1421">
        <v>1</v>
      </c>
      <c r="J1421" t="s">
        <v>2329</v>
      </c>
      <c r="K1421">
        <v>0.31578947368421101</v>
      </c>
      <c r="L1421" t="s">
        <v>249</v>
      </c>
      <c r="M1421">
        <v>0.17455552726257501</v>
      </c>
      <c r="N1421">
        <v>0.17455552726257501</v>
      </c>
      <c r="O1421">
        <v>0</v>
      </c>
      <c r="P1421">
        <v>0.17065218272402299</v>
      </c>
      <c r="Q1421">
        <v>0</v>
      </c>
      <c r="R1421">
        <v>0.23510410987894201</v>
      </c>
      <c r="S1421" t="s">
        <v>2323</v>
      </c>
      <c r="T1421" t="s">
        <v>2330</v>
      </c>
      <c r="U1421" t="s">
        <v>3973</v>
      </c>
      <c r="V1421" t="s">
        <v>3965</v>
      </c>
      <c r="W1421" t="s">
        <v>3973</v>
      </c>
      <c r="X1421">
        <v>1</v>
      </c>
      <c r="Y1421" t="s">
        <v>3965</v>
      </c>
      <c r="Z1421" t="s">
        <v>3974</v>
      </c>
      <c r="AA1421" t="s">
        <v>3966</v>
      </c>
      <c r="AB1421" t="s">
        <v>3975</v>
      </c>
    </row>
    <row r="1422" spans="1:28">
      <c r="A1422">
        <v>1</v>
      </c>
      <c r="B1422">
        <v>816311</v>
      </c>
      <c r="C1422" s="28">
        <v>8.4504333520194202E-6</v>
      </c>
      <c r="D1422">
        <v>74</v>
      </c>
      <c r="E1422" t="s">
        <v>1437</v>
      </c>
      <c r="F1422" t="s">
        <v>2319</v>
      </c>
      <c r="G1422" t="s">
        <v>2335</v>
      </c>
      <c r="H1422" t="s">
        <v>2321</v>
      </c>
      <c r="I1422">
        <v>1</v>
      </c>
      <c r="J1422" t="s">
        <v>2329</v>
      </c>
      <c r="K1422">
        <v>0.31578947368421101</v>
      </c>
      <c r="L1422" t="s">
        <v>249</v>
      </c>
      <c r="M1422">
        <v>0.17455552726257501</v>
      </c>
      <c r="N1422">
        <v>0.17455552726257501</v>
      </c>
      <c r="O1422">
        <v>0</v>
      </c>
      <c r="P1422">
        <v>0.17065218272402299</v>
      </c>
      <c r="Q1422">
        <v>0</v>
      </c>
      <c r="R1422">
        <v>0.23510410987894201</v>
      </c>
      <c r="S1422" t="s">
        <v>2323</v>
      </c>
      <c r="T1422" t="s">
        <v>2330</v>
      </c>
      <c r="U1422" t="s">
        <v>3973</v>
      </c>
      <c r="V1422" t="s">
        <v>3965</v>
      </c>
      <c r="W1422" t="s">
        <v>3973</v>
      </c>
      <c r="X1422">
        <v>1</v>
      </c>
      <c r="Y1422" t="s">
        <v>3965</v>
      </c>
      <c r="Z1422" t="s">
        <v>3974</v>
      </c>
      <c r="AA1422" t="s">
        <v>3966</v>
      </c>
      <c r="AB1422" t="s">
        <v>3975</v>
      </c>
    </row>
    <row r="1423" spans="1:28">
      <c r="A1423">
        <v>1</v>
      </c>
      <c r="B1423">
        <v>816435</v>
      </c>
      <c r="C1423" s="28">
        <v>8.4504333520194202E-6</v>
      </c>
      <c r="D1423">
        <v>74</v>
      </c>
      <c r="E1423" t="s">
        <v>1437</v>
      </c>
      <c r="F1423" t="s">
        <v>2319</v>
      </c>
      <c r="G1423" t="s">
        <v>2334</v>
      </c>
      <c r="H1423" t="s">
        <v>2321</v>
      </c>
      <c r="I1423">
        <v>1</v>
      </c>
      <c r="J1423" t="s">
        <v>2329</v>
      </c>
      <c r="K1423">
        <v>0.33333333333333298</v>
      </c>
      <c r="L1423" t="s">
        <v>249</v>
      </c>
      <c r="M1423">
        <v>0.17455552726257501</v>
      </c>
      <c r="N1423">
        <v>0.17455552726257501</v>
      </c>
      <c r="O1423">
        <v>0</v>
      </c>
      <c r="P1423">
        <v>0.17065218272402299</v>
      </c>
      <c r="Q1423">
        <v>0</v>
      </c>
      <c r="R1423">
        <v>0.23510410987894201</v>
      </c>
      <c r="S1423" t="s">
        <v>2323</v>
      </c>
      <c r="T1423" t="s">
        <v>2337</v>
      </c>
      <c r="U1423" t="s">
        <v>3973</v>
      </c>
      <c r="V1423" t="s">
        <v>3965</v>
      </c>
      <c r="W1423" t="s">
        <v>3973</v>
      </c>
      <c r="X1423">
        <v>1</v>
      </c>
      <c r="Y1423" t="s">
        <v>3965</v>
      </c>
      <c r="Z1423" t="s">
        <v>3974</v>
      </c>
      <c r="AA1423" t="s">
        <v>3966</v>
      </c>
      <c r="AB1423" t="s">
        <v>3975</v>
      </c>
    </row>
    <row r="1424" spans="1:28">
      <c r="A1424">
        <v>1</v>
      </c>
      <c r="B1424">
        <v>816471</v>
      </c>
      <c r="C1424" s="28">
        <v>8.4504333520194202E-6</v>
      </c>
      <c r="D1424">
        <v>74</v>
      </c>
      <c r="E1424" t="s">
        <v>1437</v>
      </c>
      <c r="F1424" t="s">
        <v>2319</v>
      </c>
      <c r="G1424" t="s">
        <v>2335</v>
      </c>
      <c r="H1424" t="s">
        <v>2334</v>
      </c>
      <c r="I1424">
        <v>1</v>
      </c>
      <c r="J1424" t="s">
        <v>2329</v>
      </c>
      <c r="K1424">
        <v>0.31578947368421101</v>
      </c>
      <c r="L1424" t="s">
        <v>249</v>
      </c>
      <c r="M1424">
        <v>0.17455552726257501</v>
      </c>
      <c r="N1424">
        <v>0.17455552726257501</v>
      </c>
      <c r="O1424">
        <v>0</v>
      </c>
      <c r="P1424">
        <v>0.17065218272402299</v>
      </c>
      <c r="Q1424">
        <v>0</v>
      </c>
      <c r="R1424">
        <v>0.23510410987894201</v>
      </c>
      <c r="S1424" t="s">
        <v>2323</v>
      </c>
      <c r="T1424" t="s">
        <v>2330</v>
      </c>
      <c r="U1424" t="s">
        <v>3973</v>
      </c>
      <c r="V1424" t="s">
        <v>3965</v>
      </c>
      <c r="W1424" t="s">
        <v>3973</v>
      </c>
      <c r="X1424">
        <v>1</v>
      </c>
      <c r="Y1424" t="s">
        <v>3965</v>
      </c>
      <c r="Z1424" t="s">
        <v>3974</v>
      </c>
      <c r="AA1424" t="s">
        <v>3966</v>
      </c>
      <c r="AB1424" t="s">
        <v>3975</v>
      </c>
    </row>
    <row r="1425" spans="1:28">
      <c r="A1425">
        <v>1</v>
      </c>
      <c r="B1425">
        <v>816900</v>
      </c>
      <c r="C1425" s="28">
        <v>8.4504333520194202E-6</v>
      </c>
      <c r="D1425">
        <v>74</v>
      </c>
      <c r="E1425" t="s">
        <v>1437</v>
      </c>
      <c r="F1425" t="s">
        <v>2319</v>
      </c>
      <c r="G1425" t="s">
        <v>2334</v>
      </c>
      <c r="H1425" t="s">
        <v>2335</v>
      </c>
      <c r="I1425">
        <v>1</v>
      </c>
      <c r="J1425" t="s">
        <v>2329</v>
      </c>
      <c r="K1425">
        <v>0.31578947368421101</v>
      </c>
      <c r="L1425" t="s">
        <v>249</v>
      </c>
      <c r="M1425">
        <v>0.17455552726257501</v>
      </c>
      <c r="N1425">
        <v>0.17455552726257501</v>
      </c>
      <c r="O1425">
        <v>0</v>
      </c>
      <c r="P1425">
        <v>0.17065218272402299</v>
      </c>
      <c r="Q1425">
        <v>0</v>
      </c>
      <c r="R1425">
        <v>0.23510410987894201</v>
      </c>
      <c r="S1425" t="s">
        <v>2323</v>
      </c>
      <c r="T1425" t="s">
        <v>2330</v>
      </c>
      <c r="U1425" t="s">
        <v>3973</v>
      </c>
      <c r="V1425" t="s">
        <v>3973</v>
      </c>
      <c r="W1425" t="s">
        <v>3973</v>
      </c>
      <c r="X1425">
        <v>1</v>
      </c>
      <c r="Y1425" t="s">
        <v>3974</v>
      </c>
      <c r="Z1425" t="s">
        <v>3974</v>
      </c>
      <c r="AA1425" t="s">
        <v>3975</v>
      </c>
      <c r="AB1425" t="s">
        <v>3975</v>
      </c>
    </row>
    <row r="1426" spans="1:28">
      <c r="A1426">
        <v>1</v>
      </c>
      <c r="B1426">
        <v>816952</v>
      </c>
      <c r="C1426" s="28">
        <v>8.4504333520194202E-6</v>
      </c>
      <c r="D1426">
        <v>74</v>
      </c>
      <c r="E1426" t="s">
        <v>1437</v>
      </c>
      <c r="F1426" t="s">
        <v>2319</v>
      </c>
      <c r="G1426" t="s">
        <v>2320</v>
      </c>
      <c r="H1426" t="s">
        <v>2334</v>
      </c>
      <c r="I1426">
        <v>1</v>
      </c>
      <c r="J1426" t="s">
        <v>2329</v>
      </c>
      <c r="K1426">
        <v>0.33333333333333298</v>
      </c>
      <c r="L1426" t="s">
        <v>249</v>
      </c>
      <c r="M1426">
        <v>0.17455552726257501</v>
      </c>
      <c r="N1426">
        <v>0.17455552726257501</v>
      </c>
      <c r="O1426">
        <v>0</v>
      </c>
      <c r="P1426">
        <v>0.17065218272402299</v>
      </c>
      <c r="Q1426">
        <v>0</v>
      </c>
      <c r="R1426">
        <v>0.23510410987894201</v>
      </c>
      <c r="S1426" t="s">
        <v>2323</v>
      </c>
      <c r="T1426" t="s">
        <v>2337</v>
      </c>
      <c r="U1426" t="s">
        <v>3973</v>
      </c>
      <c r="V1426" t="s">
        <v>3973</v>
      </c>
      <c r="W1426" t="s">
        <v>3973</v>
      </c>
      <c r="X1426">
        <v>1</v>
      </c>
      <c r="Y1426" t="s">
        <v>3974</v>
      </c>
      <c r="Z1426" t="s">
        <v>3974</v>
      </c>
      <c r="AA1426" t="s">
        <v>3975</v>
      </c>
      <c r="AB1426" t="s">
        <v>3975</v>
      </c>
    </row>
    <row r="1427" spans="1:28">
      <c r="A1427">
        <v>1</v>
      </c>
      <c r="B1427">
        <v>817062</v>
      </c>
      <c r="C1427" s="28">
        <v>8.4504333520194202E-6</v>
      </c>
      <c r="D1427">
        <v>74</v>
      </c>
      <c r="E1427" t="s">
        <v>1437</v>
      </c>
      <c r="F1427" t="s">
        <v>2319</v>
      </c>
      <c r="G1427" t="s">
        <v>2335</v>
      </c>
      <c r="H1427" t="s">
        <v>2334</v>
      </c>
      <c r="I1427">
        <v>1</v>
      </c>
      <c r="J1427" t="s">
        <v>2329</v>
      </c>
      <c r="K1427">
        <v>0.31578947368421101</v>
      </c>
      <c r="L1427" t="s">
        <v>249</v>
      </c>
      <c r="M1427">
        <v>0.17455552726257501</v>
      </c>
      <c r="N1427">
        <v>0.17455552726257501</v>
      </c>
      <c r="O1427">
        <v>0</v>
      </c>
      <c r="P1427">
        <v>0.17065218272402299</v>
      </c>
      <c r="Q1427">
        <v>0</v>
      </c>
      <c r="R1427">
        <v>0.23510410987894201</v>
      </c>
      <c r="S1427" t="s">
        <v>2323</v>
      </c>
      <c r="T1427" t="s">
        <v>2330</v>
      </c>
      <c r="U1427" t="s">
        <v>3973</v>
      </c>
      <c r="V1427" t="s">
        <v>3973</v>
      </c>
      <c r="W1427" t="s">
        <v>3973</v>
      </c>
      <c r="X1427">
        <v>1</v>
      </c>
      <c r="Y1427" t="s">
        <v>3974</v>
      </c>
      <c r="Z1427" t="s">
        <v>3974</v>
      </c>
      <c r="AA1427" t="s">
        <v>3975</v>
      </c>
      <c r="AB1427" t="s">
        <v>3975</v>
      </c>
    </row>
    <row r="1428" spans="1:28">
      <c r="A1428">
        <v>1</v>
      </c>
      <c r="B1428">
        <v>817381</v>
      </c>
      <c r="C1428" s="28">
        <v>8.4504333520194202E-6</v>
      </c>
      <c r="D1428">
        <v>74</v>
      </c>
      <c r="E1428" t="s">
        <v>1437</v>
      </c>
      <c r="F1428" t="s">
        <v>2319</v>
      </c>
      <c r="G1428" t="s">
        <v>2334</v>
      </c>
      <c r="H1428" t="s">
        <v>2335</v>
      </c>
      <c r="I1428">
        <v>1</v>
      </c>
      <c r="J1428" t="s">
        <v>2329</v>
      </c>
      <c r="K1428">
        <v>0.31578947368421101</v>
      </c>
      <c r="L1428" t="s">
        <v>249</v>
      </c>
      <c r="M1428">
        <v>0.17455552726257501</v>
      </c>
      <c r="N1428">
        <v>0.17455552726257501</v>
      </c>
      <c r="O1428">
        <v>0</v>
      </c>
      <c r="P1428">
        <v>0.17065218272402299</v>
      </c>
      <c r="Q1428">
        <v>0</v>
      </c>
      <c r="R1428">
        <v>0.23510410987894201</v>
      </c>
      <c r="S1428" t="s">
        <v>2323</v>
      </c>
      <c r="T1428" t="s">
        <v>2337</v>
      </c>
      <c r="U1428" t="s">
        <v>3973</v>
      </c>
      <c r="V1428" t="s">
        <v>3973</v>
      </c>
      <c r="W1428" t="s">
        <v>3973</v>
      </c>
      <c r="X1428">
        <v>1</v>
      </c>
      <c r="Y1428" t="s">
        <v>3974</v>
      </c>
      <c r="Z1428" t="s">
        <v>3974</v>
      </c>
      <c r="AA1428" t="s">
        <v>3975</v>
      </c>
      <c r="AB1428" t="s">
        <v>3975</v>
      </c>
    </row>
    <row r="1429" spans="1:28">
      <c r="A1429">
        <v>1</v>
      </c>
      <c r="B1429">
        <v>817573</v>
      </c>
      <c r="C1429" s="28">
        <v>8.4504333520194202E-6</v>
      </c>
      <c r="D1429">
        <v>74</v>
      </c>
      <c r="E1429" t="s">
        <v>1437</v>
      </c>
      <c r="F1429" t="s">
        <v>2319</v>
      </c>
      <c r="G1429" t="s">
        <v>2320</v>
      </c>
      <c r="H1429" t="s">
        <v>2321</v>
      </c>
      <c r="I1429">
        <v>1</v>
      </c>
      <c r="J1429" t="s">
        <v>2329</v>
      </c>
      <c r="K1429">
        <v>0.33333333333333298</v>
      </c>
      <c r="L1429" t="s">
        <v>249</v>
      </c>
      <c r="M1429">
        <v>0.17455552726257501</v>
      </c>
      <c r="N1429">
        <v>0.17455552726257501</v>
      </c>
      <c r="O1429">
        <v>0</v>
      </c>
      <c r="P1429">
        <v>0.17065218272402299</v>
      </c>
      <c r="Q1429">
        <v>0</v>
      </c>
      <c r="R1429">
        <v>0.23510410987894201</v>
      </c>
      <c r="S1429" t="s">
        <v>2323</v>
      </c>
      <c r="T1429" t="s">
        <v>2337</v>
      </c>
      <c r="U1429" t="s">
        <v>3973</v>
      </c>
      <c r="V1429" t="s">
        <v>3973</v>
      </c>
      <c r="W1429" t="s">
        <v>3973</v>
      </c>
      <c r="X1429">
        <v>1</v>
      </c>
      <c r="Y1429" t="s">
        <v>3974</v>
      </c>
      <c r="Z1429" t="s">
        <v>3974</v>
      </c>
      <c r="AA1429" t="s">
        <v>3975</v>
      </c>
      <c r="AB1429" t="s">
        <v>3975</v>
      </c>
    </row>
    <row r="1430" spans="1:28">
      <c r="A1430">
        <v>1</v>
      </c>
      <c r="B1430">
        <v>811481</v>
      </c>
      <c r="C1430" s="28">
        <v>8.4504333520194202E-6</v>
      </c>
      <c r="D1430">
        <v>74</v>
      </c>
      <c r="E1430" t="s">
        <v>1437</v>
      </c>
      <c r="F1430" t="s">
        <v>2319</v>
      </c>
      <c r="G1430" t="s">
        <v>2335</v>
      </c>
      <c r="H1430" t="s">
        <v>2334</v>
      </c>
      <c r="I1430">
        <v>1</v>
      </c>
      <c r="J1430" t="s">
        <v>3621</v>
      </c>
      <c r="K1430">
        <v>0.31578947368421101</v>
      </c>
      <c r="L1430" t="s">
        <v>249</v>
      </c>
      <c r="M1430">
        <v>0.17455552726257501</v>
      </c>
      <c r="N1430">
        <v>0.17455552726257501</v>
      </c>
      <c r="O1430">
        <v>0</v>
      </c>
      <c r="P1430">
        <v>0.17065218272402299</v>
      </c>
      <c r="Q1430">
        <v>0</v>
      </c>
      <c r="R1430">
        <v>0.23510410987894201</v>
      </c>
      <c r="S1430" t="s">
        <v>2323</v>
      </c>
      <c r="T1430" t="s">
        <v>2337</v>
      </c>
      <c r="U1430" t="s">
        <v>3970</v>
      </c>
      <c r="V1430" t="s">
        <v>3970</v>
      </c>
      <c r="W1430" t="s">
        <v>3970</v>
      </c>
      <c r="X1430">
        <v>1</v>
      </c>
      <c r="Y1430" t="s">
        <v>3971</v>
      </c>
      <c r="Z1430" t="s">
        <v>3971</v>
      </c>
      <c r="AA1430" t="s">
        <v>3972</v>
      </c>
      <c r="AB1430" t="s">
        <v>3972</v>
      </c>
    </row>
    <row r="1431" spans="1:28">
      <c r="A1431">
        <v>1</v>
      </c>
      <c r="B1431">
        <v>811495</v>
      </c>
      <c r="C1431" s="28">
        <v>8.4504333520194202E-6</v>
      </c>
      <c r="D1431">
        <v>74</v>
      </c>
      <c r="E1431" t="s">
        <v>1437</v>
      </c>
      <c r="F1431" t="s">
        <v>2319</v>
      </c>
      <c r="G1431" t="s">
        <v>2320</v>
      </c>
      <c r="H1431" t="s">
        <v>2334</v>
      </c>
      <c r="I1431">
        <v>1</v>
      </c>
      <c r="J1431" t="s">
        <v>3621</v>
      </c>
      <c r="K1431">
        <v>0.31578947368421101</v>
      </c>
      <c r="L1431" t="s">
        <v>249</v>
      </c>
      <c r="M1431">
        <v>0.17455552726257501</v>
      </c>
      <c r="N1431">
        <v>0.17455552726257501</v>
      </c>
      <c r="O1431">
        <v>0</v>
      </c>
      <c r="P1431">
        <v>0.17065218272402299</v>
      </c>
      <c r="Q1431">
        <v>0</v>
      </c>
      <c r="R1431">
        <v>0.23510410987894201</v>
      </c>
      <c r="S1431" t="s">
        <v>2323</v>
      </c>
      <c r="T1431" t="s">
        <v>2330</v>
      </c>
      <c r="U1431" t="s">
        <v>3970</v>
      </c>
      <c r="V1431" t="s">
        <v>3970</v>
      </c>
      <c r="W1431" t="s">
        <v>3970</v>
      </c>
      <c r="X1431">
        <v>1</v>
      </c>
      <c r="Y1431" t="s">
        <v>3971</v>
      </c>
      <c r="Z1431" t="s">
        <v>3971</v>
      </c>
      <c r="AA1431" t="s">
        <v>3972</v>
      </c>
      <c r="AB1431" t="s">
        <v>3972</v>
      </c>
    </row>
    <row r="1432" spans="1:28">
      <c r="A1432">
        <v>1</v>
      </c>
      <c r="B1432">
        <v>811583</v>
      </c>
      <c r="C1432" s="28">
        <v>8.4504333520194202E-6</v>
      </c>
      <c r="D1432">
        <v>74</v>
      </c>
      <c r="E1432" t="s">
        <v>1437</v>
      </c>
      <c r="F1432" t="s">
        <v>2319</v>
      </c>
      <c r="G1432" t="s">
        <v>2334</v>
      </c>
      <c r="H1432" t="s">
        <v>2335</v>
      </c>
      <c r="I1432">
        <v>1</v>
      </c>
      <c r="J1432" t="s">
        <v>3621</v>
      </c>
      <c r="K1432">
        <v>0.33333333333333298</v>
      </c>
      <c r="L1432" t="s">
        <v>249</v>
      </c>
      <c r="M1432">
        <v>0.17455552726257501</v>
      </c>
      <c r="N1432">
        <v>0.17455552726257501</v>
      </c>
      <c r="O1432">
        <v>0</v>
      </c>
      <c r="P1432">
        <v>0.17065218272402299</v>
      </c>
      <c r="Q1432">
        <v>0</v>
      </c>
      <c r="R1432">
        <v>0.23510410987894201</v>
      </c>
      <c r="S1432" t="s">
        <v>2323</v>
      </c>
      <c r="T1432" t="s">
        <v>2337</v>
      </c>
      <c r="U1432" t="s">
        <v>3970</v>
      </c>
      <c r="V1432" t="s">
        <v>3970</v>
      </c>
      <c r="W1432" t="s">
        <v>3970</v>
      </c>
      <c r="X1432">
        <v>1</v>
      </c>
      <c r="Y1432" t="s">
        <v>3971</v>
      </c>
      <c r="Z1432" t="s">
        <v>3971</v>
      </c>
      <c r="AA1432" t="s">
        <v>3972</v>
      </c>
      <c r="AB1432" t="s">
        <v>3972</v>
      </c>
    </row>
    <row r="1433" spans="1:28">
      <c r="A1433">
        <v>1</v>
      </c>
      <c r="B1433">
        <v>811604</v>
      </c>
      <c r="C1433" s="28">
        <v>8.4504333520194202E-6</v>
      </c>
      <c r="D1433">
        <v>74</v>
      </c>
      <c r="E1433" t="s">
        <v>1437</v>
      </c>
      <c r="F1433" t="s">
        <v>2319</v>
      </c>
      <c r="G1433" t="s">
        <v>2321</v>
      </c>
      <c r="H1433" t="s">
        <v>2320</v>
      </c>
      <c r="I1433">
        <v>1</v>
      </c>
      <c r="J1433" t="s">
        <v>3621</v>
      </c>
      <c r="K1433">
        <v>0.33333333333333298</v>
      </c>
      <c r="L1433" t="s">
        <v>249</v>
      </c>
      <c r="M1433">
        <v>0.17455552726257501</v>
      </c>
      <c r="N1433">
        <v>0.17455552726257501</v>
      </c>
      <c r="O1433">
        <v>0</v>
      </c>
      <c r="P1433">
        <v>0.17065218272402299</v>
      </c>
      <c r="Q1433">
        <v>0</v>
      </c>
      <c r="R1433">
        <v>0.23510410987894201</v>
      </c>
      <c r="S1433" t="s">
        <v>2323</v>
      </c>
      <c r="T1433" t="s">
        <v>2337</v>
      </c>
      <c r="U1433" t="s">
        <v>3970</v>
      </c>
      <c r="V1433" t="s">
        <v>3970</v>
      </c>
      <c r="W1433" t="s">
        <v>3970</v>
      </c>
      <c r="X1433">
        <v>1</v>
      </c>
      <c r="Y1433" t="s">
        <v>3971</v>
      </c>
      <c r="Z1433" t="s">
        <v>3971</v>
      </c>
      <c r="AA1433" t="s">
        <v>3972</v>
      </c>
      <c r="AB1433" t="s">
        <v>3972</v>
      </c>
    </row>
    <row r="1434" spans="1:28">
      <c r="A1434">
        <v>1</v>
      </c>
      <c r="B1434">
        <v>811820</v>
      </c>
      <c r="C1434" s="28">
        <v>8.4504333520194202E-6</v>
      </c>
      <c r="D1434">
        <v>74</v>
      </c>
      <c r="E1434" t="s">
        <v>1437</v>
      </c>
      <c r="F1434" t="s">
        <v>2319</v>
      </c>
      <c r="G1434" t="s">
        <v>2321</v>
      </c>
      <c r="H1434" t="s">
        <v>2320</v>
      </c>
      <c r="I1434">
        <v>1</v>
      </c>
      <c r="J1434" t="s">
        <v>3621</v>
      </c>
      <c r="K1434">
        <v>0.31578947368421101</v>
      </c>
      <c r="L1434" t="s">
        <v>249</v>
      </c>
      <c r="M1434">
        <v>0.17455552726257501</v>
      </c>
      <c r="N1434">
        <v>0.17455552726257501</v>
      </c>
      <c r="O1434">
        <v>0</v>
      </c>
      <c r="P1434">
        <v>0.17065218272402299</v>
      </c>
      <c r="Q1434">
        <v>0</v>
      </c>
      <c r="R1434">
        <v>0.23510410987894201</v>
      </c>
      <c r="S1434" t="s">
        <v>2323</v>
      </c>
      <c r="T1434" t="s">
        <v>2337</v>
      </c>
      <c r="U1434" t="s">
        <v>3970</v>
      </c>
      <c r="V1434" t="s">
        <v>3982</v>
      </c>
      <c r="W1434" t="s">
        <v>3982</v>
      </c>
      <c r="X1434">
        <v>1</v>
      </c>
      <c r="Y1434" t="s">
        <v>3983</v>
      </c>
      <c r="Z1434" t="s">
        <v>3983</v>
      </c>
      <c r="AA1434" t="s">
        <v>3984</v>
      </c>
      <c r="AB1434" t="s">
        <v>3984</v>
      </c>
    </row>
    <row r="1435" spans="1:28">
      <c r="A1435">
        <v>1</v>
      </c>
      <c r="B1435">
        <v>792123</v>
      </c>
      <c r="C1435" s="28">
        <v>8.4504333520194202E-6</v>
      </c>
      <c r="D1435">
        <v>74</v>
      </c>
      <c r="E1435" t="s">
        <v>1437</v>
      </c>
      <c r="F1435" t="s">
        <v>2319</v>
      </c>
      <c r="G1435" t="s">
        <v>2334</v>
      </c>
      <c r="H1435" t="s">
        <v>2335</v>
      </c>
      <c r="I1435">
        <v>1</v>
      </c>
      <c r="J1435" t="s">
        <v>2493</v>
      </c>
      <c r="K1435">
        <v>0.33333333333333298</v>
      </c>
      <c r="L1435" t="s">
        <v>249</v>
      </c>
      <c r="M1435">
        <v>0.17455552726257501</v>
      </c>
      <c r="N1435">
        <v>0.17455552726257501</v>
      </c>
      <c r="O1435">
        <v>0</v>
      </c>
      <c r="P1435">
        <v>0.17065218272402299</v>
      </c>
      <c r="Q1435">
        <v>0</v>
      </c>
      <c r="R1435">
        <v>0.23510410987894201</v>
      </c>
      <c r="S1435" t="s">
        <v>2323</v>
      </c>
      <c r="T1435" t="s">
        <v>249</v>
      </c>
      <c r="U1435" t="s">
        <v>3139</v>
      </c>
      <c r="V1435" t="s">
        <v>3139</v>
      </c>
      <c r="W1435" t="s">
        <v>3139</v>
      </c>
      <c r="X1435">
        <v>1</v>
      </c>
      <c r="Y1435" t="s">
        <v>3139</v>
      </c>
      <c r="Z1435" t="s">
        <v>3139</v>
      </c>
      <c r="AA1435" t="s">
        <v>3140</v>
      </c>
      <c r="AB1435" t="s">
        <v>3140</v>
      </c>
    </row>
    <row r="1436" spans="1:28">
      <c r="A1436">
        <v>1</v>
      </c>
      <c r="B1436">
        <v>818160</v>
      </c>
      <c r="C1436" s="28">
        <v>8.4504333520194202E-6</v>
      </c>
      <c r="D1436">
        <v>74</v>
      </c>
      <c r="E1436" t="s">
        <v>1437</v>
      </c>
      <c r="F1436" t="s">
        <v>2319</v>
      </c>
      <c r="G1436" t="s">
        <v>2334</v>
      </c>
      <c r="H1436" t="s">
        <v>2335</v>
      </c>
      <c r="I1436">
        <v>1</v>
      </c>
      <c r="J1436" t="s">
        <v>2493</v>
      </c>
      <c r="K1436">
        <v>0.33333333333333298</v>
      </c>
      <c r="L1436" t="s">
        <v>249</v>
      </c>
      <c r="M1436">
        <v>0.17455552726257501</v>
      </c>
      <c r="N1436">
        <v>0.17455552726257501</v>
      </c>
      <c r="O1436">
        <v>0</v>
      </c>
      <c r="P1436">
        <v>0.17065218272402299</v>
      </c>
      <c r="Q1436">
        <v>0</v>
      </c>
      <c r="R1436">
        <v>0.23510410987894201</v>
      </c>
      <c r="S1436" t="s">
        <v>2323</v>
      </c>
      <c r="T1436" t="s">
        <v>249</v>
      </c>
      <c r="U1436" t="s">
        <v>3985</v>
      </c>
      <c r="V1436" t="s">
        <v>3985</v>
      </c>
      <c r="W1436" t="s">
        <v>3985</v>
      </c>
      <c r="X1436">
        <v>1</v>
      </c>
      <c r="Y1436" t="s">
        <v>3986</v>
      </c>
      <c r="Z1436" t="s">
        <v>3986</v>
      </c>
      <c r="AA1436" t="s">
        <v>3987</v>
      </c>
      <c r="AB1436" t="s">
        <v>3987</v>
      </c>
    </row>
    <row r="1437" spans="1:28">
      <c r="A1437">
        <v>1</v>
      </c>
      <c r="B1437">
        <v>792382</v>
      </c>
      <c r="C1437" s="28">
        <v>8.4504333520194202E-6</v>
      </c>
      <c r="D1437">
        <v>74</v>
      </c>
      <c r="E1437" t="s">
        <v>1437</v>
      </c>
      <c r="F1437" t="s">
        <v>2319</v>
      </c>
      <c r="G1437" t="s">
        <v>2320</v>
      </c>
      <c r="H1437" t="s">
        <v>2321</v>
      </c>
      <c r="I1437">
        <v>1</v>
      </c>
      <c r="J1437" t="s">
        <v>2432</v>
      </c>
      <c r="K1437">
        <v>0.33333333333333298</v>
      </c>
      <c r="L1437" t="s">
        <v>249</v>
      </c>
      <c r="M1437">
        <v>0.17455552726257501</v>
      </c>
      <c r="N1437">
        <v>0.17455552726257501</v>
      </c>
      <c r="O1437">
        <v>0</v>
      </c>
      <c r="P1437">
        <v>0.17065218272402299</v>
      </c>
      <c r="Q1437">
        <v>0</v>
      </c>
      <c r="R1437">
        <v>0.23510410987894201</v>
      </c>
      <c r="S1437" t="s">
        <v>2323</v>
      </c>
      <c r="T1437" t="s">
        <v>249</v>
      </c>
      <c r="U1437" t="s">
        <v>3139</v>
      </c>
      <c r="V1437" t="s">
        <v>3859</v>
      </c>
      <c r="W1437" t="s">
        <v>3139</v>
      </c>
      <c r="X1437">
        <v>0</v>
      </c>
      <c r="Y1437" t="s">
        <v>3859</v>
      </c>
      <c r="Z1437" t="s">
        <v>3139</v>
      </c>
      <c r="AA1437" t="s">
        <v>3860</v>
      </c>
      <c r="AB1437" t="s">
        <v>3140</v>
      </c>
    </row>
    <row r="1438" spans="1:28">
      <c r="A1438">
        <v>1</v>
      </c>
      <c r="B1438">
        <v>792396</v>
      </c>
      <c r="C1438" s="28">
        <v>8.4504333520194202E-6</v>
      </c>
      <c r="D1438">
        <v>74</v>
      </c>
      <c r="E1438" t="s">
        <v>1437</v>
      </c>
      <c r="F1438" t="s">
        <v>2319</v>
      </c>
      <c r="G1438" t="s">
        <v>2334</v>
      </c>
      <c r="H1438" t="s">
        <v>2320</v>
      </c>
      <c r="I1438">
        <v>1</v>
      </c>
      <c r="J1438" t="s">
        <v>2432</v>
      </c>
      <c r="K1438">
        <v>0.33333333333333298</v>
      </c>
      <c r="L1438" t="s">
        <v>249</v>
      </c>
      <c r="M1438">
        <v>0.17455552726257501</v>
      </c>
      <c r="N1438">
        <v>0.17455552726257501</v>
      </c>
      <c r="O1438">
        <v>0</v>
      </c>
      <c r="P1438">
        <v>0.17065218272402299</v>
      </c>
      <c r="Q1438">
        <v>0</v>
      </c>
      <c r="R1438">
        <v>0.23510410987894201</v>
      </c>
      <c r="S1438" t="s">
        <v>2323</v>
      </c>
      <c r="T1438" t="s">
        <v>249</v>
      </c>
      <c r="U1438" t="s">
        <v>3139</v>
      </c>
      <c r="V1438" t="s">
        <v>3859</v>
      </c>
      <c r="W1438" t="s">
        <v>3139</v>
      </c>
      <c r="X1438">
        <v>0</v>
      </c>
      <c r="Y1438" t="s">
        <v>3859</v>
      </c>
      <c r="Z1438" t="s">
        <v>3139</v>
      </c>
      <c r="AA1438" t="s">
        <v>3860</v>
      </c>
      <c r="AB1438" t="s">
        <v>3140</v>
      </c>
    </row>
    <row r="1439" spans="1:28">
      <c r="A1439">
        <v>1</v>
      </c>
      <c r="B1439">
        <v>792559</v>
      </c>
      <c r="C1439" s="28">
        <v>8.4504333520194202E-6</v>
      </c>
      <c r="D1439">
        <v>74</v>
      </c>
      <c r="E1439" t="s">
        <v>1437</v>
      </c>
      <c r="F1439" t="s">
        <v>2319</v>
      </c>
      <c r="G1439" t="s">
        <v>2320</v>
      </c>
      <c r="H1439" t="s">
        <v>2334</v>
      </c>
      <c r="I1439">
        <v>1</v>
      </c>
      <c r="J1439" t="s">
        <v>2590</v>
      </c>
      <c r="K1439">
        <v>0.33333333333333298</v>
      </c>
      <c r="L1439" t="s">
        <v>249</v>
      </c>
      <c r="M1439">
        <v>0.17455552726257501</v>
      </c>
      <c r="N1439">
        <v>0.17455552726257501</v>
      </c>
      <c r="O1439">
        <v>0</v>
      </c>
      <c r="P1439">
        <v>0.17065218272402299</v>
      </c>
      <c r="Q1439">
        <v>0</v>
      </c>
      <c r="R1439">
        <v>0.23510410987894201</v>
      </c>
      <c r="S1439" t="s">
        <v>2323</v>
      </c>
      <c r="T1439" t="s">
        <v>249</v>
      </c>
      <c r="U1439" t="s">
        <v>3859</v>
      </c>
      <c r="V1439" t="s">
        <v>3859</v>
      </c>
      <c r="W1439" t="s">
        <v>3859</v>
      </c>
      <c r="X1439">
        <v>1</v>
      </c>
      <c r="Y1439" t="s">
        <v>3859</v>
      </c>
      <c r="Z1439" t="s">
        <v>3859</v>
      </c>
      <c r="AA1439" t="s">
        <v>3860</v>
      </c>
      <c r="AB1439" t="s">
        <v>3860</v>
      </c>
    </row>
    <row r="1440" spans="1:28">
      <c r="A1440">
        <v>1</v>
      </c>
      <c r="B1440">
        <v>793834</v>
      </c>
      <c r="C1440" s="28">
        <v>8.4504333520194202E-6</v>
      </c>
      <c r="D1440">
        <v>74</v>
      </c>
      <c r="E1440" t="s">
        <v>1437</v>
      </c>
      <c r="F1440" t="s">
        <v>2319</v>
      </c>
      <c r="G1440" t="s">
        <v>2334</v>
      </c>
      <c r="H1440" t="s">
        <v>2320</v>
      </c>
      <c r="I1440">
        <v>1</v>
      </c>
      <c r="J1440" t="s">
        <v>2374</v>
      </c>
      <c r="K1440">
        <v>0.33333333333333298</v>
      </c>
      <c r="L1440" t="s">
        <v>249</v>
      </c>
      <c r="M1440">
        <v>0.17455552726257501</v>
      </c>
      <c r="N1440">
        <v>0.17455552726257501</v>
      </c>
      <c r="O1440">
        <v>0</v>
      </c>
      <c r="P1440">
        <v>0.17065218272402299</v>
      </c>
      <c r="Q1440">
        <v>0</v>
      </c>
      <c r="R1440">
        <v>0.23510410987894201</v>
      </c>
      <c r="S1440" t="s">
        <v>2323</v>
      </c>
      <c r="T1440" t="s">
        <v>249</v>
      </c>
      <c r="U1440" t="s">
        <v>3859</v>
      </c>
      <c r="V1440" t="s">
        <v>3859</v>
      </c>
      <c r="W1440" t="s">
        <v>3859</v>
      </c>
      <c r="X1440">
        <v>1</v>
      </c>
      <c r="Y1440" t="s">
        <v>3859</v>
      </c>
      <c r="Z1440" t="s">
        <v>3859</v>
      </c>
      <c r="AA1440" t="s">
        <v>3860</v>
      </c>
      <c r="AB1440" t="s">
        <v>3860</v>
      </c>
    </row>
    <row r="1441" spans="1:28">
      <c r="A1441">
        <v>1</v>
      </c>
      <c r="B1441">
        <v>792695</v>
      </c>
      <c r="C1441" s="28">
        <v>8.4504333520194202E-6</v>
      </c>
      <c r="D1441">
        <v>74</v>
      </c>
      <c r="E1441" t="s">
        <v>1437</v>
      </c>
      <c r="F1441" t="s">
        <v>2319</v>
      </c>
      <c r="G1441" t="s">
        <v>2335</v>
      </c>
      <c r="H1441" t="s">
        <v>2320</v>
      </c>
      <c r="I1441">
        <v>1</v>
      </c>
      <c r="J1441" t="s">
        <v>2336</v>
      </c>
      <c r="K1441">
        <v>0.31578947368421101</v>
      </c>
      <c r="L1441" t="s">
        <v>249</v>
      </c>
      <c r="M1441">
        <v>0.17455552726257501</v>
      </c>
      <c r="N1441">
        <v>0.17455552726257501</v>
      </c>
      <c r="O1441">
        <v>0</v>
      </c>
      <c r="P1441">
        <v>0.17065218272402299</v>
      </c>
      <c r="Q1441">
        <v>0</v>
      </c>
      <c r="R1441">
        <v>0.23510410987894201</v>
      </c>
      <c r="S1441" t="s">
        <v>2323</v>
      </c>
      <c r="T1441" t="s">
        <v>2337</v>
      </c>
      <c r="U1441" t="s">
        <v>3859</v>
      </c>
      <c r="V1441" t="s">
        <v>3859</v>
      </c>
      <c r="W1441" t="s">
        <v>3859</v>
      </c>
      <c r="X1441">
        <v>1</v>
      </c>
      <c r="Y1441" t="s">
        <v>3859</v>
      </c>
      <c r="Z1441" t="s">
        <v>3859</v>
      </c>
      <c r="AA1441" t="s">
        <v>3860</v>
      </c>
      <c r="AB1441" t="s">
        <v>3860</v>
      </c>
    </row>
    <row r="1442" spans="1:28">
      <c r="A1442">
        <v>1</v>
      </c>
      <c r="B1442">
        <v>793675</v>
      </c>
      <c r="C1442" s="28">
        <v>8.4504333520194202E-6</v>
      </c>
      <c r="D1442">
        <v>74</v>
      </c>
      <c r="E1442" t="s">
        <v>1437</v>
      </c>
      <c r="F1442" t="s">
        <v>2319</v>
      </c>
      <c r="G1442" t="s">
        <v>2335</v>
      </c>
      <c r="H1442" t="s">
        <v>2321</v>
      </c>
      <c r="I1442">
        <v>1</v>
      </c>
      <c r="J1442" t="s">
        <v>2336</v>
      </c>
      <c r="K1442">
        <v>0.31578947368421101</v>
      </c>
      <c r="L1442" t="s">
        <v>249</v>
      </c>
      <c r="M1442">
        <v>0.17455552726257501</v>
      </c>
      <c r="N1442">
        <v>0.17455552726257501</v>
      </c>
      <c r="O1442">
        <v>0</v>
      </c>
      <c r="P1442">
        <v>0.17065218272402299</v>
      </c>
      <c r="Q1442">
        <v>0</v>
      </c>
      <c r="R1442">
        <v>0.23510410987894201</v>
      </c>
      <c r="S1442" t="s">
        <v>2323</v>
      </c>
      <c r="T1442" t="s">
        <v>2330</v>
      </c>
      <c r="U1442" t="s">
        <v>3859</v>
      </c>
      <c r="V1442" t="s">
        <v>3859</v>
      </c>
      <c r="W1442" t="s">
        <v>3859</v>
      </c>
      <c r="X1442">
        <v>1</v>
      </c>
      <c r="Y1442" t="s">
        <v>3859</v>
      </c>
      <c r="Z1442" t="s">
        <v>3859</v>
      </c>
      <c r="AA1442" t="s">
        <v>3860</v>
      </c>
      <c r="AB1442" t="s">
        <v>3860</v>
      </c>
    </row>
    <row r="1443" spans="1:28">
      <c r="A1443">
        <v>1</v>
      </c>
      <c r="B1443">
        <v>799984</v>
      </c>
      <c r="C1443" s="28">
        <v>8.4504333520194202E-6</v>
      </c>
      <c r="D1443">
        <v>74</v>
      </c>
      <c r="E1443" t="s">
        <v>1437</v>
      </c>
      <c r="F1443" t="s">
        <v>2319</v>
      </c>
      <c r="G1443" t="s">
        <v>2320</v>
      </c>
      <c r="H1443" t="s">
        <v>2335</v>
      </c>
      <c r="I1443">
        <v>1</v>
      </c>
      <c r="J1443" t="s">
        <v>2336</v>
      </c>
      <c r="K1443">
        <v>0.33333333333333298</v>
      </c>
      <c r="L1443" t="s">
        <v>249</v>
      </c>
      <c r="M1443">
        <v>0.17455552726257501</v>
      </c>
      <c r="N1443">
        <v>0.17455552726257501</v>
      </c>
      <c r="O1443">
        <v>0</v>
      </c>
      <c r="P1443">
        <v>0.17065218272402299</v>
      </c>
      <c r="Q1443">
        <v>0</v>
      </c>
      <c r="R1443">
        <v>0.23510410987894201</v>
      </c>
      <c r="S1443" t="s">
        <v>2323</v>
      </c>
      <c r="T1443" t="s">
        <v>2330</v>
      </c>
      <c r="U1443" t="s">
        <v>3976</v>
      </c>
      <c r="V1443" t="s">
        <v>3976</v>
      </c>
      <c r="W1443" t="s">
        <v>3976</v>
      </c>
      <c r="X1443">
        <v>1</v>
      </c>
      <c r="Y1443" t="s">
        <v>3977</v>
      </c>
      <c r="Z1443" t="s">
        <v>3977</v>
      </c>
      <c r="AA1443" t="s">
        <v>3978</v>
      </c>
      <c r="AB1443" t="s">
        <v>3978</v>
      </c>
    </row>
    <row r="1444" spans="1:28">
      <c r="A1444">
        <v>1</v>
      </c>
      <c r="B1444">
        <v>819509</v>
      </c>
      <c r="C1444" s="28">
        <v>8.4504333520194202E-6</v>
      </c>
      <c r="D1444">
        <v>74</v>
      </c>
      <c r="E1444" t="s">
        <v>1437</v>
      </c>
      <c r="F1444" t="s">
        <v>2319</v>
      </c>
      <c r="G1444" t="s">
        <v>2321</v>
      </c>
      <c r="H1444" t="s">
        <v>2335</v>
      </c>
      <c r="I1444">
        <v>1</v>
      </c>
      <c r="J1444" t="s">
        <v>2336</v>
      </c>
      <c r="K1444">
        <v>0.31578947368421101</v>
      </c>
      <c r="L1444" t="s">
        <v>249</v>
      </c>
      <c r="M1444">
        <v>0.17455552726257501</v>
      </c>
      <c r="N1444">
        <v>0.17455552726257501</v>
      </c>
      <c r="O1444">
        <v>0</v>
      </c>
      <c r="P1444">
        <v>0.17065218272402299</v>
      </c>
      <c r="Q1444">
        <v>0</v>
      </c>
      <c r="R1444">
        <v>0.23510410987894201</v>
      </c>
      <c r="S1444" t="s">
        <v>2323</v>
      </c>
      <c r="T1444" t="s">
        <v>2330</v>
      </c>
      <c r="U1444" t="s">
        <v>3985</v>
      </c>
      <c r="V1444" t="s">
        <v>3985</v>
      </c>
      <c r="W1444" t="s">
        <v>3985</v>
      </c>
      <c r="X1444">
        <v>1</v>
      </c>
      <c r="Y1444" t="s">
        <v>3986</v>
      </c>
      <c r="Z1444" t="s">
        <v>3986</v>
      </c>
      <c r="AA1444" t="s">
        <v>3987</v>
      </c>
      <c r="AB1444" t="s">
        <v>3987</v>
      </c>
    </row>
    <row r="1445" spans="1:28">
      <c r="A1445">
        <v>1</v>
      </c>
      <c r="B1445">
        <v>792313</v>
      </c>
      <c r="C1445" s="28">
        <v>8.4504333520194202E-6</v>
      </c>
      <c r="D1445">
        <v>74</v>
      </c>
      <c r="E1445" t="s">
        <v>1437</v>
      </c>
      <c r="F1445" t="s">
        <v>2319</v>
      </c>
      <c r="G1445" t="s">
        <v>2321</v>
      </c>
      <c r="H1445" t="s">
        <v>2335</v>
      </c>
      <c r="I1445">
        <v>1</v>
      </c>
      <c r="J1445" t="s">
        <v>2322</v>
      </c>
      <c r="K1445">
        <v>0.33333333333333298</v>
      </c>
      <c r="L1445" t="s">
        <v>249</v>
      </c>
      <c r="M1445">
        <v>0.17455552726257501</v>
      </c>
      <c r="N1445">
        <v>0.17455552726257501</v>
      </c>
      <c r="O1445">
        <v>0</v>
      </c>
      <c r="P1445">
        <v>0.17065218272402299</v>
      </c>
      <c r="Q1445">
        <v>0</v>
      </c>
      <c r="R1445">
        <v>0.23510410987894201</v>
      </c>
      <c r="S1445" t="s">
        <v>2323</v>
      </c>
      <c r="T1445" t="s">
        <v>249</v>
      </c>
      <c r="U1445" t="s">
        <v>3139</v>
      </c>
      <c r="V1445" t="s">
        <v>3859</v>
      </c>
      <c r="W1445" t="s">
        <v>3139</v>
      </c>
      <c r="X1445">
        <v>0</v>
      </c>
      <c r="Y1445" t="s">
        <v>3859</v>
      </c>
      <c r="Z1445" t="s">
        <v>3139</v>
      </c>
      <c r="AA1445" t="s">
        <v>3860</v>
      </c>
      <c r="AB1445" t="s">
        <v>3140</v>
      </c>
    </row>
    <row r="1446" spans="1:28">
      <c r="A1446">
        <v>1</v>
      </c>
      <c r="B1446">
        <v>794240</v>
      </c>
      <c r="C1446" s="28">
        <v>8.4504333520194202E-6</v>
      </c>
      <c r="D1446">
        <v>74</v>
      </c>
      <c r="E1446" t="s">
        <v>1437</v>
      </c>
      <c r="F1446" t="s">
        <v>2319</v>
      </c>
      <c r="G1446" t="s">
        <v>2334</v>
      </c>
      <c r="H1446" t="s">
        <v>2320</v>
      </c>
      <c r="I1446">
        <v>1</v>
      </c>
      <c r="J1446" t="s">
        <v>2322</v>
      </c>
      <c r="K1446">
        <v>0.33333333333333298</v>
      </c>
      <c r="L1446" t="s">
        <v>249</v>
      </c>
      <c r="M1446">
        <v>0.17455552726257501</v>
      </c>
      <c r="N1446">
        <v>0.17455552726257501</v>
      </c>
      <c r="O1446">
        <v>0</v>
      </c>
      <c r="P1446">
        <v>0.17065218272402299</v>
      </c>
      <c r="Q1446">
        <v>0</v>
      </c>
      <c r="R1446">
        <v>0.23510410987894201</v>
      </c>
      <c r="S1446" t="s">
        <v>2323</v>
      </c>
      <c r="T1446" t="s">
        <v>249</v>
      </c>
      <c r="U1446" t="s">
        <v>3859</v>
      </c>
      <c r="V1446" t="s">
        <v>3836</v>
      </c>
      <c r="W1446" t="s">
        <v>3859</v>
      </c>
      <c r="X1446">
        <v>0</v>
      </c>
      <c r="Y1446" t="s">
        <v>3837</v>
      </c>
      <c r="Z1446" t="s">
        <v>3859</v>
      </c>
      <c r="AA1446" t="s">
        <v>3839</v>
      </c>
      <c r="AB1446" t="s">
        <v>3860</v>
      </c>
    </row>
    <row r="1447" spans="1:28">
      <c r="A1447">
        <v>1</v>
      </c>
      <c r="B1447">
        <v>794246</v>
      </c>
      <c r="C1447" s="28">
        <v>8.4504333520194202E-6</v>
      </c>
      <c r="D1447">
        <v>74</v>
      </c>
      <c r="E1447" t="s">
        <v>1437</v>
      </c>
      <c r="F1447" t="s">
        <v>2319</v>
      </c>
      <c r="G1447" t="s">
        <v>2334</v>
      </c>
      <c r="H1447" t="s">
        <v>2320</v>
      </c>
      <c r="I1447">
        <v>1</v>
      </c>
      <c r="J1447" t="s">
        <v>2322</v>
      </c>
      <c r="K1447">
        <v>0.33333333333333298</v>
      </c>
      <c r="L1447" t="s">
        <v>249</v>
      </c>
      <c r="M1447">
        <v>0.17455552726257501</v>
      </c>
      <c r="N1447">
        <v>0.17455552726257501</v>
      </c>
      <c r="O1447">
        <v>0</v>
      </c>
      <c r="P1447">
        <v>0.17065218272402299</v>
      </c>
      <c r="Q1447">
        <v>0</v>
      </c>
      <c r="R1447">
        <v>0.23510410987894201</v>
      </c>
      <c r="S1447" t="s">
        <v>2323</v>
      </c>
      <c r="T1447" t="s">
        <v>249</v>
      </c>
      <c r="U1447" t="s">
        <v>3859</v>
      </c>
      <c r="V1447" t="s">
        <v>3836</v>
      </c>
      <c r="W1447" t="s">
        <v>3859</v>
      </c>
      <c r="X1447">
        <v>0</v>
      </c>
      <c r="Y1447" t="s">
        <v>3837</v>
      </c>
      <c r="Z1447" t="s">
        <v>3859</v>
      </c>
      <c r="AA1447" t="s">
        <v>3839</v>
      </c>
      <c r="AB1447" t="s">
        <v>3860</v>
      </c>
    </row>
    <row r="1448" spans="1:28">
      <c r="A1448">
        <v>1</v>
      </c>
      <c r="B1448">
        <v>794445</v>
      </c>
      <c r="C1448" s="28">
        <v>8.4504333520194202E-6</v>
      </c>
      <c r="D1448">
        <v>74</v>
      </c>
      <c r="E1448" t="s">
        <v>1437</v>
      </c>
      <c r="F1448" t="s">
        <v>2319</v>
      </c>
      <c r="G1448" t="s">
        <v>2320</v>
      </c>
      <c r="H1448" t="s">
        <v>2334</v>
      </c>
      <c r="I1448">
        <v>1</v>
      </c>
      <c r="J1448" t="s">
        <v>2322</v>
      </c>
      <c r="K1448">
        <v>0.33333333333333298</v>
      </c>
      <c r="L1448" t="s">
        <v>249</v>
      </c>
      <c r="M1448">
        <v>0.17455552726257501</v>
      </c>
      <c r="N1448">
        <v>0.17455552726257501</v>
      </c>
      <c r="O1448">
        <v>0</v>
      </c>
      <c r="P1448">
        <v>0.17065218272402299</v>
      </c>
      <c r="Q1448">
        <v>0</v>
      </c>
      <c r="R1448">
        <v>0.23510410987894201</v>
      </c>
      <c r="S1448" t="s">
        <v>2323</v>
      </c>
      <c r="T1448" t="s">
        <v>249</v>
      </c>
      <c r="U1448" t="s">
        <v>3835</v>
      </c>
      <c r="V1448" t="s">
        <v>3836</v>
      </c>
      <c r="W1448" t="s">
        <v>3835</v>
      </c>
      <c r="X1448">
        <v>0</v>
      </c>
      <c r="Y1448" t="s">
        <v>3837</v>
      </c>
      <c r="Z1448" t="s">
        <v>3838</v>
      </c>
      <c r="AA1448" t="s">
        <v>3839</v>
      </c>
      <c r="AB1448" t="s">
        <v>3840</v>
      </c>
    </row>
    <row r="1449" spans="1:28">
      <c r="A1449">
        <v>1</v>
      </c>
      <c r="B1449">
        <v>794737</v>
      </c>
      <c r="C1449" s="28">
        <v>8.4504333520194202E-6</v>
      </c>
      <c r="D1449">
        <v>74</v>
      </c>
      <c r="E1449" t="s">
        <v>1437</v>
      </c>
      <c r="F1449" t="s">
        <v>2319</v>
      </c>
      <c r="G1449" t="s">
        <v>2335</v>
      </c>
      <c r="H1449" t="s">
        <v>2334</v>
      </c>
      <c r="I1449">
        <v>1</v>
      </c>
      <c r="J1449" t="s">
        <v>2322</v>
      </c>
      <c r="K1449">
        <v>0.31578947368421101</v>
      </c>
      <c r="L1449" t="s">
        <v>249</v>
      </c>
      <c r="M1449">
        <v>0.17455552726257501</v>
      </c>
      <c r="N1449">
        <v>0.17455552726257501</v>
      </c>
      <c r="O1449">
        <v>0</v>
      </c>
      <c r="P1449">
        <v>0.17065218272402299</v>
      </c>
      <c r="Q1449">
        <v>0</v>
      </c>
      <c r="R1449">
        <v>0.23510410987894201</v>
      </c>
      <c r="S1449" t="s">
        <v>2323</v>
      </c>
      <c r="T1449" t="s">
        <v>249</v>
      </c>
      <c r="U1449" t="s">
        <v>3835</v>
      </c>
      <c r="V1449" t="s">
        <v>3836</v>
      </c>
      <c r="W1449" t="s">
        <v>3835</v>
      </c>
      <c r="X1449">
        <v>0</v>
      </c>
      <c r="Y1449" t="s">
        <v>3837</v>
      </c>
      <c r="Z1449" t="s">
        <v>3838</v>
      </c>
      <c r="AA1449" t="s">
        <v>3839</v>
      </c>
      <c r="AB1449" t="s">
        <v>3840</v>
      </c>
    </row>
    <row r="1450" spans="1:28">
      <c r="A1450">
        <v>1</v>
      </c>
      <c r="B1450">
        <v>794865</v>
      </c>
      <c r="C1450" s="28">
        <v>8.4504333520194202E-6</v>
      </c>
      <c r="D1450">
        <v>74</v>
      </c>
      <c r="E1450" t="s">
        <v>1437</v>
      </c>
      <c r="F1450" t="s">
        <v>2319</v>
      </c>
      <c r="G1450" t="s">
        <v>2321</v>
      </c>
      <c r="H1450" t="s">
        <v>2320</v>
      </c>
      <c r="I1450">
        <v>1</v>
      </c>
      <c r="J1450" t="s">
        <v>2322</v>
      </c>
      <c r="K1450">
        <v>0.31578947368421101</v>
      </c>
      <c r="L1450" t="s">
        <v>249</v>
      </c>
      <c r="M1450">
        <v>0.17455552726257501</v>
      </c>
      <c r="N1450">
        <v>0.17455552726257501</v>
      </c>
      <c r="O1450">
        <v>0</v>
      </c>
      <c r="P1450">
        <v>0.17065218272402299</v>
      </c>
      <c r="Q1450">
        <v>0</v>
      </c>
      <c r="R1450">
        <v>0.23510410987894201</v>
      </c>
      <c r="S1450" t="s">
        <v>2323</v>
      </c>
      <c r="T1450" t="s">
        <v>249</v>
      </c>
      <c r="U1450" t="s">
        <v>3835</v>
      </c>
      <c r="V1450" t="s">
        <v>3836</v>
      </c>
      <c r="W1450" t="s">
        <v>3835</v>
      </c>
      <c r="X1450">
        <v>0</v>
      </c>
      <c r="Y1450" t="s">
        <v>3837</v>
      </c>
      <c r="Z1450" t="s">
        <v>3838</v>
      </c>
      <c r="AA1450" t="s">
        <v>3839</v>
      </c>
      <c r="AB1450" t="s">
        <v>3840</v>
      </c>
    </row>
    <row r="1451" spans="1:28">
      <c r="A1451">
        <v>1</v>
      </c>
      <c r="B1451">
        <v>798940</v>
      </c>
      <c r="C1451" s="28">
        <v>8.4504333520194202E-6</v>
      </c>
      <c r="D1451">
        <v>74</v>
      </c>
      <c r="E1451" t="s">
        <v>1437</v>
      </c>
      <c r="F1451" t="s">
        <v>2319</v>
      </c>
      <c r="G1451" t="s">
        <v>2334</v>
      </c>
      <c r="H1451" t="s">
        <v>2335</v>
      </c>
      <c r="I1451">
        <v>1</v>
      </c>
      <c r="J1451" t="s">
        <v>2322</v>
      </c>
      <c r="K1451">
        <v>0.33333333333333298</v>
      </c>
      <c r="L1451" t="s">
        <v>249</v>
      </c>
      <c r="M1451">
        <v>0.17455552726257501</v>
      </c>
      <c r="N1451">
        <v>0.17455552726257501</v>
      </c>
      <c r="O1451">
        <v>0</v>
      </c>
      <c r="P1451">
        <v>0.17065218272402299</v>
      </c>
      <c r="Q1451">
        <v>0</v>
      </c>
      <c r="R1451">
        <v>0.23510410987894201</v>
      </c>
      <c r="S1451" t="s">
        <v>2323</v>
      </c>
      <c r="T1451" t="s">
        <v>249</v>
      </c>
      <c r="U1451" t="s">
        <v>3836</v>
      </c>
      <c r="V1451" t="s">
        <v>3835</v>
      </c>
      <c r="W1451" t="s">
        <v>3836</v>
      </c>
      <c r="X1451">
        <v>0</v>
      </c>
      <c r="Y1451" t="s">
        <v>3838</v>
      </c>
      <c r="Z1451" t="s">
        <v>3837</v>
      </c>
      <c r="AA1451" t="s">
        <v>3840</v>
      </c>
      <c r="AB1451" t="s">
        <v>3839</v>
      </c>
    </row>
    <row r="1452" spans="1:28">
      <c r="A1452">
        <v>1</v>
      </c>
      <c r="B1452">
        <v>799125</v>
      </c>
      <c r="C1452" s="28">
        <v>8.4504333520194202E-6</v>
      </c>
      <c r="D1452">
        <v>74</v>
      </c>
      <c r="E1452" t="s">
        <v>1437</v>
      </c>
      <c r="F1452" t="s">
        <v>2319</v>
      </c>
      <c r="G1452" t="s">
        <v>2335</v>
      </c>
      <c r="H1452" t="s">
        <v>2334</v>
      </c>
      <c r="I1452">
        <v>1</v>
      </c>
      <c r="J1452" t="s">
        <v>2322</v>
      </c>
      <c r="K1452">
        <v>0.33333333333333298</v>
      </c>
      <c r="L1452" t="s">
        <v>249</v>
      </c>
      <c r="M1452">
        <v>0.17455552726257501</v>
      </c>
      <c r="N1452">
        <v>0.17455552726257501</v>
      </c>
      <c r="O1452">
        <v>0</v>
      </c>
      <c r="P1452">
        <v>0.17065218272402299</v>
      </c>
      <c r="Q1452">
        <v>0</v>
      </c>
      <c r="R1452">
        <v>0.23510410987894201</v>
      </c>
      <c r="S1452" t="s">
        <v>2323</v>
      </c>
      <c r="T1452" t="s">
        <v>249</v>
      </c>
      <c r="U1452" t="s">
        <v>3976</v>
      </c>
      <c r="V1452" t="s">
        <v>3979</v>
      </c>
      <c r="W1452" t="s">
        <v>3976</v>
      </c>
      <c r="X1452">
        <v>0</v>
      </c>
      <c r="Y1452" t="s">
        <v>3980</v>
      </c>
      <c r="Z1452" t="s">
        <v>3977</v>
      </c>
      <c r="AA1452" t="s">
        <v>3981</v>
      </c>
      <c r="AB1452" t="s">
        <v>3978</v>
      </c>
    </row>
    <row r="1453" spans="1:28">
      <c r="A1453">
        <v>1</v>
      </c>
      <c r="B1453">
        <v>804191</v>
      </c>
      <c r="C1453" s="28">
        <v>8.4504333520194202E-6</v>
      </c>
      <c r="D1453">
        <v>74</v>
      </c>
      <c r="E1453" t="s">
        <v>1437</v>
      </c>
      <c r="F1453" t="s">
        <v>2319</v>
      </c>
      <c r="G1453" t="s">
        <v>2321</v>
      </c>
      <c r="H1453" t="s">
        <v>2334</v>
      </c>
      <c r="I1453">
        <v>1</v>
      </c>
      <c r="J1453" t="s">
        <v>2322</v>
      </c>
      <c r="K1453">
        <v>0.33333333333333298</v>
      </c>
      <c r="L1453" t="s">
        <v>249</v>
      </c>
      <c r="M1453">
        <v>0.17455552726257501</v>
      </c>
      <c r="N1453">
        <v>0.17455552726257501</v>
      </c>
      <c r="O1453">
        <v>0</v>
      </c>
      <c r="P1453">
        <v>0.17065218272402299</v>
      </c>
      <c r="Q1453">
        <v>0</v>
      </c>
      <c r="R1453">
        <v>0.23510410987894201</v>
      </c>
      <c r="S1453" t="s">
        <v>2323</v>
      </c>
      <c r="T1453" t="s">
        <v>249</v>
      </c>
      <c r="U1453" t="s">
        <v>3979</v>
      </c>
      <c r="V1453" t="s">
        <v>3976</v>
      </c>
      <c r="W1453" t="s">
        <v>3979</v>
      </c>
      <c r="X1453">
        <v>0</v>
      </c>
      <c r="Y1453" t="s">
        <v>3977</v>
      </c>
      <c r="Z1453" t="s">
        <v>3980</v>
      </c>
      <c r="AA1453" t="s">
        <v>3978</v>
      </c>
      <c r="AB1453" t="s">
        <v>3981</v>
      </c>
    </row>
    <row r="1454" spans="1:28">
      <c r="A1454">
        <v>1</v>
      </c>
      <c r="B1454">
        <v>804205</v>
      </c>
      <c r="C1454" s="28">
        <v>8.4504333520194202E-6</v>
      </c>
      <c r="D1454">
        <v>74</v>
      </c>
      <c r="E1454" t="s">
        <v>1437</v>
      </c>
      <c r="F1454" t="s">
        <v>2319</v>
      </c>
      <c r="G1454" t="s">
        <v>2335</v>
      </c>
      <c r="H1454" t="s">
        <v>2334</v>
      </c>
      <c r="I1454">
        <v>1</v>
      </c>
      <c r="J1454" t="s">
        <v>2322</v>
      </c>
      <c r="K1454">
        <v>0.33333333333333298</v>
      </c>
      <c r="L1454" t="s">
        <v>249</v>
      </c>
      <c r="M1454">
        <v>0.17455552726257501</v>
      </c>
      <c r="N1454">
        <v>0.17455552726257501</v>
      </c>
      <c r="O1454">
        <v>0</v>
      </c>
      <c r="P1454">
        <v>0.17065218272402299</v>
      </c>
      <c r="Q1454">
        <v>0</v>
      </c>
      <c r="R1454">
        <v>0.23510410987894201</v>
      </c>
      <c r="S1454" t="s">
        <v>2323</v>
      </c>
      <c r="T1454" t="s">
        <v>249</v>
      </c>
      <c r="U1454" t="s">
        <v>3979</v>
      </c>
      <c r="V1454" t="s">
        <v>3976</v>
      </c>
      <c r="W1454" t="s">
        <v>3979</v>
      </c>
      <c r="X1454">
        <v>0</v>
      </c>
      <c r="Y1454" t="s">
        <v>3977</v>
      </c>
      <c r="Z1454" t="s">
        <v>3980</v>
      </c>
      <c r="AA1454" t="s">
        <v>3978</v>
      </c>
      <c r="AB1454" t="s">
        <v>3981</v>
      </c>
    </row>
    <row r="1455" spans="1:28">
      <c r="A1455">
        <v>1</v>
      </c>
      <c r="B1455">
        <v>807869</v>
      </c>
      <c r="C1455" s="28">
        <v>8.4504333520194202E-6</v>
      </c>
      <c r="D1455">
        <v>74</v>
      </c>
      <c r="E1455" t="s">
        <v>1437</v>
      </c>
      <c r="F1455" t="s">
        <v>2319</v>
      </c>
      <c r="G1455" t="s">
        <v>2321</v>
      </c>
      <c r="H1455" t="s">
        <v>2320</v>
      </c>
      <c r="I1455">
        <v>1</v>
      </c>
      <c r="J1455" t="s">
        <v>2322</v>
      </c>
      <c r="K1455">
        <v>0.33333333333333298</v>
      </c>
      <c r="L1455" t="s">
        <v>249</v>
      </c>
      <c r="M1455">
        <v>0.17455552726257501</v>
      </c>
      <c r="N1455">
        <v>0.17455552726257501</v>
      </c>
      <c r="O1455">
        <v>0</v>
      </c>
      <c r="P1455">
        <v>0.17065218272402299</v>
      </c>
      <c r="Q1455">
        <v>0</v>
      </c>
      <c r="R1455">
        <v>0.23510410987894201</v>
      </c>
      <c r="S1455" t="s">
        <v>2323</v>
      </c>
      <c r="T1455" t="s">
        <v>249</v>
      </c>
      <c r="U1455" t="s">
        <v>3982</v>
      </c>
      <c r="V1455" t="s">
        <v>3967</v>
      </c>
      <c r="W1455" t="s">
        <v>3982</v>
      </c>
      <c r="X1455">
        <v>0</v>
      </c>
      <c r="Y1455" t="s">
        <v>3968</v>
      </c>
      <c r="Z1455" t="s">
        <v>3983</v>
      </c>
      <c r="AA1455" t="s">
        <v>3969</v>
      </c>
      <c r="AB1455" t="s">
        <v>3984</v>
      </c>
    </row>
    <row r="1456" spans="1:28">
      <c r="A1456">
        <v>2</v>
      </c>
      <c r="B1456">
        <v>809487</v>
      </c>
      <c r="C1456" s="28">
        <v>8.4552746246278103E-6</v>
      </c>
      <c r="D1456">
        <v>74</v>
      </c>
      <c r="E1456" t="s">
        <v>1499</v>
      </c>
      <c r="F1456" t="s">
        <v>2319</v>
      </c>
      <c r="G1456" t="s">
        <v>2321</v>
      </c>
      <c r="H1456" t="s">
        <v>2334</v>
      </c>
      <c r="I1456">
        <v>1</v>
      </c>
      <c r="J1456" t="s">
        <v>2353</v>
      </c>
      <c r="K1456">
        <v>0.24561403508771901</v>
      </c>
      <c r="L1456">
        <v>0.58344879766825797</v>
      </c>
      <c r="M1456">
        <v>0.19705133766348901</v>
      </c>
      <c r="N1456">
        <v>0.19705133766348901</v>
      </c>
      <c r="O1456">
        <v>0</v>
      </c>
      <c r="P1456">
        <v>0.208008023333416</v>
      </c>
      <c r="Q1456">
        <v>0</v>
      </c>
      <c r="R1456">
        <v>0.235092793482195</v>
      </c>
      <c r="S1456" t="s">
        <v>2323</v>
      </c>
      <c r="T1456" t="s">
        <v>249</v>
      </c>
      <c r="U1456" t="s">
        <v>3988</v>
      </c>
      <c r="V1456" t="s">
        <v>3989</v>
      </c>
      <c r="W1456" t="s">
        <v>3988</v>
      </c>
      <c r="X1456">
        <v>1</v>
      </c>
      <c r="Y1456" t="s">
        <v>3989</v>
      </c>
      <c r="Z1456" t="s">
        <v>3988</v>
      </c>
      <c r="AA1456" t="s">
        <v>3990</v>
      </c>
      <c r="AB1456" t="s">
        <v>3991</v>
      </c>
    </row>
    <row r="1457" spans="1:28">
      <c r="A1457">
        <v>2</v>
      </c>
      <c r="B1457">
        <v>809644</v>
      </c>
      <c r="C1457" s="28">
        <v>8.4552746246278103E-6</v>
      </c>
      <c r="D1457">
        <v>74</v>
      </c>
      <c r="E1457" t="s">
        <v>1499</v>
      </c>
      <c r="F1457" t="s">
        <v>2319</v>
      </c>
      <c r="G1457" t="s">
        <v>2335</v>
      </c>
      <c r="H1457" t="s">
        <v>2320</v>
      </c>
      <c r="I1457">
        <v>1</v>
      </c>
      <c r="J1457" t="s">
        <v>2329</v>
      </c>
      <c r="K1457">
        <v>0.22807017543859601</v>
      </c>
      <c r="L1457">
        <v>0.58344879766825797</v>
      </c>
      <c r="M1457">
        <v>0.19705133766348901</v>
      </c>
      <c r="N1457">
        <v>0.19705133766348901</v>
      </c>
      <c r="O1457">
        <v>0</v>
      </c>
      <c r="P1457">
        <v>0.208008023333416</v>
      </c>
      <c r="Q1457">
        <v>0</v>
      </c>
      <c r="R1457">
        <v>0.235092793482195</v>
      </c>
      <c r="S1457" t="s">
        <v>2323</v>
      </c>
      <c r="T1457" t="s">
        <v>2330</v>
      </c>
      <c r="U1457" t="s">
        <v>3988</v>
      </c>
      <c r="V1457" t="s">
        <v>3989</v>
      </c>
      <c r="W1457" t="s">
        <v>3988</v>
      </c>
      <c r="X1457">
        <v>1</v>
      </c>
      <c r="Y1457" t="s">
        <v>3989</v>
      </c>
      <c r="Z1457" t="s">
        <v>3988</v>
      </c>
      <c r="AA1457" t="s">
        <v>3990</v>
      </c>
      <c r="AB1457" t="s">
        <v>3991</v>
      </c>
    </row>
    <row r="1458" spans="1:28">
      <c r="A1458">
        <v>2</v>
      </c>
      <c r="B1458">
        <v>810314</v>
      </c>
      <c r="C1458" s="28">
        <v>8.4552746246278103E-6</v>
      </c>
      <c r="D1458">
        <v>74</v>
      </c>
      <c r="E1458" t="s">
        <v>1499</v>
      </c>
      <c r="F1458" t="s">
        <v>2319</v>
      </c>
      <c r="G1458" t="s">
        <v>2334</v>
      </c>
      <c r="H1458" t="s">
        <v>2335</v>
      </c>
      <c r="I1458">
        <v>1</v>
      </c>
      <c r="J1458" t="s">
        <v>2329</v>
      </c>
      <c r="K1458">
        <v>0.24561403508771901</v>
      </c>
      <c r="L1458">
        <v>0.58344879766825797</v>
      </c>
      <c r="M1458">
        <v>0.19705133766348901</v>
      </c>
      <c r="N1458">
        <v>0.19705133766348901</v>
      </c>
      <c r="O1458">
        <v>0</v>
      </c>
      <c r="P1458">
        <v>0.208008023333416</v>
      </c>
      <c r="Q1458">
        <v>0</v>
      </c>
      <c r="R1458">
        <v>0.235092793482195</v>
      </c>
      <c r="S1458" t="s">
        <v>2323</v>
      </c>
      <c r="T1458" t="s">
        <v>2337</v>
      </c>
      <c r="U1458" t="s">
        <v>3988</v>
      </c>
      <c r="V1458" t="s">
        <v>3988</v>
      </c>
      <c r="W1458" t="s">
        <v>3988</v>
      </c>
      <c r="X1458">
        <v>1</v>
      </c>
      <c r="Y1458" t="s">
        <v>3988</v>
      </c>
      <c r="Z1458" t="s">
        <v>3988</v>
      </c>
      <c r="AA1458" t="s">
        <v>3991</v>
      </c>
      <c r="AB1458" t="s">
        <v>3991</v>
      </c>
    </row>
    <row r="1459" spans="1:28">
      <c r="A1459">
        <v>1</v>
      </c>
      <c r="B1459">
        <v>4448442</v>
      </c>
      <c r="C1459" s="28">
        <v>8.7048862033653807E-6</v>
      </c>
      <c r="D1459">
        <v>155</v>
      </c>
      <c r="E1459" t="s">
        <v>1474</v>
      </c>
      <c r="F1459" t="s">
        <v>2319</v>
      </c>
      <c r="G1459" t="s">
        <v>2334</v>
      </c>
      <c r="H1459" t="s">
        <v>2335</v>
      </c>
      <c r="I1459">
        <v>1</v>
      </c>
      <c r="J1459" t="s">
        <v>2353</v>
      </c>
      <c r="K1459">
        <v>0.26315789473684198</v>
      </c>
      <c r="L1459" t="s">
        <v>249</v>
      </c>
      <c r="M1459">
        <v>1.32757010447511E-4</v>
      </c>
      <c r="N1459">
        <v>1.32757010447511E-4</v>
      </c>
      <c r="O1459">
        <v>1</v>
      </c>
      <c r="P1459">
        <v>9.07249253261202E-4</v>
      </c>
      <c r="Q1459">
        <v>0</v>
      </c>
      <c r="R1459">
        <v>0.119785779200605</v>
      </c>
      <c r="S1459" t="s">
        <v>2323</v>
      </c>
      <c r="T1459" t="s">
        <v>249</v>
      </c>
      <c r="U1459" t="s">
        <v>3992</v>
      </c>
      <c r="V1459" t="s">
        <v>3992</v>
      </c>
      <c r="W1459" t="s">
        <v>3992</v>
      </c>
      <c r="X1459">
        <v>1</v>
      </c>
      <c r="Y1459" t="s">
        <v>3993</v>
      </c>
      <c r="Z1459" t="s">
        <v>3993</v>
      </c>
      <c r="AA1459" t="s">
        <v>3994</v>
      </c>
      <c r="AB1459" t="s">
        <v>3994</v>
      </c>
    </row>
    <row r="1460" spans="1:28">
      <c r="A1460">
        <v>3</v>
      </c>
      <c r="B1460">
        <v>651069</v>
      </c>
      <c r="C1460" s="28">
        <v>8.7763602001752596E-6</v>
      </c>
      <c r="D1460">
        <v>74</v>
      </c>
      <c r="E1460" t="s">
        <v>1488</v>
      </c>
      <c r="F1460" t="s">
        <v>2319</v>
      </c>
      <c r="G1460" t="s">
        <v>2320</v>
      </c>
      <c r="H1460" t="s">
        <v>2334</v>
      </c>
      <c r="I1460">
        <v>1</v>
      </c>
      <c r="J1460" t="s">
        <v>2353</v>
      </c>
      <c r="K1460">
        <v>0.43859649122806998</v>
      </c>
      <c r="L1460">
        <v>7.9112323021356592E-3</v>
      </c>
      <c r="M1460">
        <v>0.148003486236643</v>
      </c>
      <c r="N1460">
        <v>0.148003486236643</v>
      </c>
      <c r="O1460">
        <v>1</v>
      </c>
      <c r="P1460">
        <v>7.0324526452465201E-3</v>
      </c>
      <c r="Q1460">
        <v>0</v>
      </c>
      <c r="R1460">
        <v>0.234356066950623</v>
      </c>
      <c r="S1460" t="s">
        <v>2323</v>
      </c>
      <c r="T1460" t="s">
        <v>249</v>
      </c>
      <c r="U1460" t="s">
        <v>3623</v>
      </c>
      <c r="V1460" t="s">
        <v>3623</v>
      </c>
      <c r="W1460" t="s">
        <v>3623</v>
      </c>
      <c r="X1460">
        <v>1</v>
      </c>
      <c r="Y1460" t="s">
        <v>3623</v>
      </c>
      <c r="Z1460" t="s">
        <v>3623</v>
      </c>
      <c r="AA1460" t="s">
        <v>3624</v>
      </c>
      <c r="AB1460" t="s">
        <v>3624</v>
      </c>
    </row>
    <row r="1461" spans="1:28">
      <c r="A1461">
        <v>2</v>
      </c>
      <c r="B1461">
        <v>992465</v>
      </c>
      <c r="C1461" s="28">
        <v>8.7770033719554901E-6</v>
      </c>
      <c r="D1461">
        <v>74</v>
      </c>
      <c r="E1461" t="s">
        <v>1456</v>
      </c>
      <c r="F1461" t="s">
        <v>2319</v>
      </c>
      <c r="G1461" t="s">
        <v>2334</v>
      </c>
      <c r="H1461" t="s">
        <v>2320</v>
      </c>
      <c r="I1461">
        <v>1</v>
      </c>
      <c r="J1461" t="s">
        <v>2432</v>
      </c>
      <c r="K1461">
        <v>0.31578947368421101</v>
      </c>
      <c r="L1461" t="s">
        <v>249</v>
      </c>
      <c r="M1461">
        <v>0.623950566815206</v>
      </c>
      <c r="N1461">
        <v>0.623950566815206</v>
      </c>
      <c r="O1461">
        <v>0</v>
      </c>
      <c r="P1461">
        <v>0.17002970864384001</v>
      </c>
      <c r="Q1461">
        <v>0</v>
      </c>
      <c r="R1461">
        <v>0.234354617826352</v>
      </c>
      <c r="S1461" t="s">
        <v>2323</v>
      </c>
      <c r="T1461" t="s">
        <v>249</v>
      </c>
      <c r="U1461" t="s">
        <v>3995</v>
      </c>
      <c r="V1461" t="s">
        <v>3996</v>
      </c>
      <c r="W1461" t="s">
        <v>3995</v>
      </c>
      <c r="X1461">
        <v>0</v>
      </c>
      <c r="Y1461" t="s">
        <v>3996</v>
      </c>
      <c r="Z1461" t="s">
        <v>3995</v>
      </c>
      <c r="AA1461" t="s">
        <v>3997</v>
      </c>
      <c r="AB1461" t="s">
        <v>3998</v>
      </c>
    </row>
    <row r="1462" spans="1:28">
      <c r="A1462">
        <v>2</v>
      </c>
      <c r="B1462">
        <v>199863</v>
      </c>
      <c r="C1462" s="28">
        <v>8.8264669646659603E-6</v>
      </c>
      <c r="D1462">
        <v>74</v>
      </c>
      <c r="E1462" t="s">
        <v>1393</v>
      </c>
      <c r="F1462" t="s">
        <v>2319</v>
      </c>
      <c r="G1462" t="s">
        <v>2334</v>
      </c>
      <c r="H1462" t="s">
        <v>2335</v>
      </c>
      <c r="I1462">
        <v>1</v>
      </c>
      <c r="J1462" t="s">
        <v>2463</v>
      </c>
      <c r="K1462">
        <v>0.22807017543859601</v>
      </c>
      <c r="L1462">
        <v>1.3857290386079101E-2</v>
      </c>
      <c r="M1462">
        <v>0.40628562395170698</v>
      </c>
      <c r="N1462">
        <v>0.40628562395170698</v>
      </c>
      <c r="O1462">
        <v>1</v>
      </c>
      <c r="P1462">
        <v>3.4791498625680997E-2</v>
      </c>
      <c r="Q1462">
        <v>0</v>
      </c>
      <c r="R1462">
        <v>0.23424348188879099</v>
      </c>
      <c r="S1462" t="s">
        <v>2323</v>
      </c>
      <c r="T1462" t="s">
        <v>249</v>
      </c>
      <c r="U1462" t="s">
        <v>2444</v>
      </c>
      <c r="V1462" t="s">
        <v>2445</v>
      </c>
      <c r="W1462" t="s">
        <v>2444</v>
      </c>
      <c r="X1462">
        <v>0</v>
      </c>
      <c r="Y1462" t="s">
        <v>2446</v>
      </c>
      <c r="Z1462" t="s">
        <v>2447</v>
      </c>
      <c r="AA1462" t="s">
        <v>2448</v>
      </c>
      <c r="AB1462" t="s">
        <v>2449</v>
      </c>
    </row>
    <row r="1463" spans="1:28">
      <c r="A1463">
        <v>2</v>
      </c>
      <c r="B1463">
        <v>3935129</v>
      </c>
      <c r="C1463" s="28">
        <v>8.8597739870686106E-6</v>
      </c>
      <c r="D1463">
        <v>37</v>
      </c>
      <c r="E1463" t="s">
        <v>1437</v>
      </c>
      <c r="F1463" t="s">
        <v>2347</v>
      </c>
      <c r="G1463" t="s">
        <v>2925</v>
      </c>
      <c r="H1463" t="s">
        <v>2321</v>
      </c>
      <c r="I1463">
        <v>1</v>
      </c>
      <c r="J1463" t="s">
        <v>2349</v>
      </c>
      <c r="K1463">
        <v>0.33333333333333298</v>
      </c>
      <c r="L1463" t="s">
        <v>249</v>
      </c>
      <c r="M1463">
        <v>1.17124299547919E-2</v>
      </c>
      <c r="N1463">
        <v>1.17124299547919E-2</v>
      </c>
      <c r="O1463">
        <v>1</v>
      </c>
      <c r="P1463">
        <v>1.17124299547919E-2</v>
      </c>
      <c r="Q1463">
        <v>0</v>
      </c>
      <c r="R1463">
        <v>0.41350286350783499</v>
      </c>
      <c r="S1463" t="s">
        <v>2323</v>
      </c>
      <c r="T1463" t="s">
        <v>249</v>
      </c>
      <c r="U1463" t="s">
        <v>3999</v>
      </c>
      <c r="V1463" t="s">
        <v>3999</v>
      </c>
      <c r="W1463" t="s">
        <v>4000</v>
      </c>
      <c r="X1463">
        <v>1</v>
      </c>
      <c r="Y1463" t="s">
        <v>3999</v>
      </c>
      <c r="Z1463" t="s">
        <v>4001</v>
      </c>
      <c r="AA1463" t="s">
        <v>4002</v>
      </c>
      <c r="AB1463" t="s">
        <v>4003</v>
      </c>
    </row>
    <row r="1464" spans="1:28">
      <c r="A1464">
        <v>2</v>
      </c>
      <c r="B1464">
        <v>2122897</v>
      </c>
      <c r="C1464" s="28">
        <v>8.9653155140780292E-6</v>
      </c>
      <c r="D1464">
        <v>37</v>
      </c>
      <c r="E1464" t="s">
        <v>1389</v>
      </c>
      <c r="F1464" t="s">
        <v>2347</v>
      </c>
      <c r="G1464" t="s">
        <v>2321</v>
      </c>
      <c r="H1464" t="s">
        <v>3791</v>
      </c>
      <c r="I1464">
        <v>2</v>
      </c>
      <c r="J1464" t="s">
        <v>2322</v>
      </c>
      <c r="K1464">
        <v>0.42105263157894701</v>
      </c>
      <c r="L1464" t="s">
        <v>249</v>
      </c>
      <c r="M1464">
        <v>1.55297492874692E-2</v>
      </c>
      <c r="N1464">
        <v>1.55297492874692E-2</v>
      </c>
      <c r="O1464">
        <v>1</v>
      </c>
      <c r="P1464">
        <v>1.55297492874692E-2</v>
      </c>
      <c r="Q1464">
        <v>0</v>
      </c>
      <c r="R1464">
        <v>0.41314401539926698</v>
      </c>
      <c r="S1464" t="s">
        <v>2323</v>
      </c>
      <c r="T1464" t="s">
        <v>249</v>
      </c>
      <c r="U1464" t="s">
        <v>4004</v>
      </c>
      <c r="V1464" t="s">
        <v>4005</v>
      </c>
      <c r="W1464" t="s">
        <v>4004</v>
      </c>
      <c r="X1464">
        <v>0</v>
      </c>
      <c r="Y1464" t="s">
        <v>4005</v>
      </c>
      <c r="Z1464" t="s">
        <v>4006</v>
      </c>
      <c r="AA1464" t="s">
        <v>3684</v>
      </c>
      <c r="AB1464" t="s">
        <v>4007</v>
      </c>
    </row>
    <row r="1465" spans="1:28">
      <c r="A1465">
        <v>3</v>
      </c>
      <c r="B1465">
        <v>617942</v>
      </c>
      <c r="C1465" s="28">
        <v>9.1886037394537205E-6</v>
      </c>
      <c r="D1465">
        <v>74</v>
      </c>
      <c r="E1465" t="s">
        <v>1488</v>
      </c>
      <c r="F1465" t="s">
        <v>2319</v>
      </c>
      <c r="G1465" t="s">
        <v>2320</v>
      </c>
      <c r="H1465" t="s">
        <v>2334</v>
      </c>
      <c r="I1465">
        <v>1</v>
      </c>
      <c r="J1465" t="s">
        <v>2463</v>
      </c>
      <c r="K1465">
        <v>0.175438596491228</v>
      </c>
      <c r="L1465" t="s">
        <v>249</v>
      </c>
      <c r="M1465" t="s">
        <v>249</v>
      </c>
      <c r="N1465" t="s">
        <v>249</v>
      </c>
      <c r="O1465">
        <v>0</v>
      </c>
      <c r="P1465">
        <v>0.12256733504041301</v>
      </c>
      <c r="Q1465">
        <v>0</v>
      </c>
      <c r="R1465">
        <v>0.233447911669593</v>
      </c>
      <c r="S1465" t="s">
        <v>2323</v>
      </c>
      <c r="T1465" t="s">
        <v>249</v>
      </c>
      <c r="U1465" t="s">
        <v>2622</v>
      </c>
      <c r="V1465" t="s">
        <v>2622</v>
      </c>
      <c r="W1465" t="s">
        <v>4008</v>
      </c>
      <c r="X1465">
        <v>0</v>
      </c>
      <c r="Y1465" t="s">
        <v>2624</v>
      </c>
      <c r="Z1465" t="s">
        <v>4009</v>
      </c>
      <c r="AA1465" t="s">
        <v>2626</v>
      </c>
      <c r="AB1465" t="s">
        <v>4010</v>
      </c>
    </row>
    <row r="1466" spans="1:28">
      <c r="A1466">
        <v>2</v>
      </c>
      <c r="B1466">
        <v>3998261</v>
      </c>
      <c r="C1466" s="28">
        <v>9.32098849669908E-6</v>
      </c>
      <c r="D1466">
        <v>37</v>
      </c>
      <c r="E1466" t="s">
        <v>1437</v>
      </c>
      <c r="F1466" t="s">
        <v>2347</v>
      </c>
      <c r="G1466" t="s">
        <v>4011</v>
      </c>
      <c r="H1466" t="s">
        <v>2321</v>
      </c>
      <c r="I1466">
        <v>3</v>
      </c>
      <c r="J1466" t="s">
        <v>2353</v>
      </c>
      <c r="K1466">
        <v>0.175438596491228</v>
      </c>
      <c r="L1466" t="s">
        <v>249</v>
      </c>
      <c r="M1466">
        <v>1.17124299547919E-2</v>
      </c>
      <c r="N1466">
        <v>1.17124299547919E-2</v>
      </c>
      <c r="O1466">
        <v>1</v>
      </c>
      <c r="P1466">
        <v>1.17124299547919E-2</v>
      </c>
      <c r="Q1466">
        <v>0</v>
      </c>
      <c r="R1466">
        <v>0.41196364361881099</v>
      </c>
      <c r="S1466" t="s">
        <v>2323</v>
      </c>
      <c r="T1466" t="s">
        <v>249</v>
      </c>
      <c r="U1466" t="s">
        <v>4012</v>
      </c>
      <c r="V1466" t="s">
        <v>4012</v>
      </c>
      <c r="W1466" t="s">
        <v>4013</v>
      </c>
      <c r="X1466">
        <v>1</v>
      </c>
      <c r="Y1466" t="s">
        <v>4014</v>
      </c>
      <c r="Z1466" t="s">
        <v>4013</v>
      </c>
      <c r="AA1466" t="s">
        <v>4015</v>
      </c>
      <c r="AB1466" t="s">
        <v>4016</v>
      </c>
    </row>
    <row r="1467" spans="1:28">
      <c r="A1467">
        <v>2</v>
      </c>
      <c r="B1467">
        <v>4006171</v>
      </c>
      <c r="C1467" s="28">
        <v>9.32098849669908E-6</v>
      </c>
      <c r="D1467">
        <v>37</v>
      </c>
      <c r="E1467" t="s">
        <v>1437</v>
      </c>
      <c r="F1467" t="s">
        <v>2347</v>
      </c>
      <c r="G1467" t="s">
        <v>2335</v>
      </c>
      <c r="H1467" t="s">
        <v>2422</v>
      </c>
      <c r="I1467">
        <v>1</v>
      </c>
      <c r="J1467" t="s">
        <v>2353</v>
      </c>
      <c r="K1467">
        <v>0.175438596491228</v>
      </c>
      <c r="L1467" t="s">
        <v>249</v>
      </c>
      <c r="M1467">
        <v>1.17124299547919E-2</v>
      </c>
      <c r="N1467">
        <v>1.17124299547919E-2</v>
      </c>
      <c r="O1467">
        <v>1</v>
      </c>
      <c r="P1467">
        <v>1.17124299547919E-2</v>
      </c>
      <c r="Q1467">
        <v>0</v>
      </c>
      <c r="R1467">
        <v>0.41196364361881099</v>
      </c>
      <c r="S1467" t="s">
        <v>2323</v>
      </c>
      <c r="T1467" t="s">
        <v>249</v>
      </c>
      <c r="U1467" t="s">
        <v>4017</v>
      </c>
      <c r="V1467" t="s">
        <v>4018</v>
      </c>
      <c r="W1467" t="s">
        <v>4018</v>
      </c>
      <c r="X1467">
        <v>1</v>
      </c>
      <c r="Y1467" t="s">
        <v>4019</v>
      </c>
      <c r="Z1467" t="s">
        <v>4019</v>
      </c>
      <c r="AA1467" t="s">
        <v>4020</v>
      </c>
      <c r="AB1467" t="s">
        <v>4020</v>
      </c>
    </row>
    <row r="1468" spans="1:28">
      <c r="A1468">
        <v>2</v>
      </c>
      <c r="B1468">
        <v>3984102</v>
      </c>
      <c r="C1468" s="28">
        <v>9.32098849669908E-6</v>
      </c>
      <c r="D1468">
        <v>37</v>
      </c>
      <c r="E1468" t="s">
        <v>1437</v>
      </c>
      <c r="F1468" t="s">
        <v>2347</v>
      </c>
      <c r="G1468" t="s">
        <v>2335</v>
      </c>
      <c r="H1468" t="s">
        <v>2422</v>
      </c>
      <c r="I1468">
        <v>1</v>
      </c>
      <c r="J1468" t="s">
        <v>2349</v>
      </c>
      <c r="K1468">
        <v>0.175438596491228</v>
      </c>
      <c r="L1468" t="s">
        <v>249</v>
      </c>
      <c r="M1468">
        <v>1.17124299547919E-2</v>
      </c>
      <c r="N1468">
        <v>1.17124299547919E-2</v>
      </c>
      <c r="O1468">
        <v>1</v>
      </c>
      <c r="P1468">
        <v>1.17124299547919E-2</v>
      </c>
      <c r="Q1468">
        <v>0</v>
      </c>
      <c r="R1468">
        <v>0.41196364361881099</v>
      </c>
      <c r="S1468" t="s">
        <v>2323</v>
      </c>
      <c r="T1468" t="s">
        <v>249</v>
      </c>
      <c r="U1468" t="s">
        <v>4021</v>
      </c>
      <c r="V1468" t="s">
        <v>4021</v>
      </c>
      <c r="W1468" t="s">
        <v>4021</v>
      </c>
      <c r="X1468">
        <v>1</v>
      </c>
      <c r="Y1468" t="s">
        <v>4022</v>
      </c>
      <c r="Z1468" t="s">
        <v>4022</v>
      </c>
      <c r="AA1468" t="s">
        <v>4023</v>
      </c>
      <c r="AB1468" t="s">
        <v>4023</v>
      </c>
    </row>
    <row r="1469" spans="1:28">
      <c r="A1469">
        <v>2</v>
      </c>
      <c r="B1469">
        <v>3985304</v>
      </c>
      <c r="C1469" s="28">
        <v>9.32098849669908E-6</v>
      </c>
      <c r="D1469">
        <v>37</v>
      </c>
      <c r="E1469" t="s">
        <v>1437</v>
      </c>
      <c r="F1469" t="s">
        <v>2347</v>
      </c>
      <c r="G1469" t="s">
        <v>2422</v>
      </c>
      <c r="H1469" t="s">
        <v>2335</v>
      </c>
      <c r="I1469">
        <v>1</v>
      </c>
      <c r="J1469" t="s">
        <v>2349</v>
      </c>
      <c r="K1469">
        <v>0.175438596491228</v>
      </c>
      <c r="L1469" t="s">
        <v>249</v>
      </c>
      <c r="M1469">
        <v>1.17124299547919E-2</v>
      </c>
      <c r="N1469">
        <v>1.17124299547919E-2</v>
      </c>
      <c r="O1469">
        <v>1</v>
      </c>
      <c r="P1469">
        <v>1.17124299547919E-2</v>
      </c>
      <c r="Q1469">
        <v>0</v>
      </c>
      <c r="R1469">
        <v>0.41196364361881099</v>
      </c>
      <c r="S1469" t="s">
        <v>2323</v>
      </c>
      <c r="T1469" t="s">
        <v>249</v>
      </c>
      <c r="U1469" t="s">
        <v>4021</v>
      </c>
      <c r="V1469" t="s">
        <v>4021</v>
      </c>
      <c r="W1469" t="s">
        <v>4021</v>
      </c>
      <c r="X1469">
        <v>1</v>
      </c>
      <c r="Y1469" t="s">
        <v>4022</v>
      </c>
      <c r="Z1469" t="s">
        <v>4022</v>
      </c>
      <c r="AA1469" t="s">
        <v>4023</v>
      </c>
      <c r="AB1469" t="s">
        <v>4023</v>
      </c>
    </row>
    <row r="1470" spans="1:28">
      <c r="A1470">
        <v>2</v>
      </c>
      <c r="B1470">
        <v>3995433</v>
      </c>
      <c r="C1470" s="28">
        <v>9.32098849669908E-6</v>
      </c>
      <c r="D1470">
        <v>37</v>
      </c>
      <c r="E1470" t="s">
        <v>1437</v>
      </c>
      <c r="F1470" t="s">
        <v>2347</v>
      </c>
      <c r="G1470" t="s">
        <v>2473</v>
      </c>
      <c r="H1470" t="s">
        <v>2320</v>
      </c>
      <c r="I1470">
        <v>1</v>
      </c>
      <c r="J1470" t="s">
        <v>2349</v>
      </c>
      <c r="K1470">
        <v>0.175438596491228</v>
      </c>
      <c r="L1470" t="s">
        <v>249</v>
      </c>
      <c r="M1470">
        <v>1.17124299547919E-2</v>
      </c>
      <c r="N1470">
        <v>1.17124299547919E-2</v>
      </c>
      <c r="O1470">
        <v>1</v>
      </c>
      <c r="P1470">
        <v>1.17124299547919E-2</v>
      </c>
      <c r="Q1470">
        <v>0</v>
      </c>
      <c r="R1470">
        <v>0.41196364361881099</v>
      </c>
      <c r="S1470" t="s">
        <v>2323</v>
      </c>
      <c r="T1470" t="s">
        <v>249</v>
      </c>
      <c r="U1470" t="s">
        <v>4024</v>
      </c>
      <c r="V1470" t="s">
        <v>4024</v>
      </c>
      <c r="W1470" t="s">
        <v>4025</v>
      </c>
      <c r="X1470">
        <v>1</v>
      </c>
      <c r="Y1470" t="s">
        <v>4024</v>
      </c>
      <c r="Z1470" t="s">
        <v>4025</v>
      </c>
      <c r="AA1470" t="s">
        <v>4026</v>
      </c>
      <c r="AB1470" t="s">
        <v>4027</v>
      </c>
    </row>
    <row r="1471" spans="1:28">
      <c r="A1471">
        <v>2</v>
      </c>
      <c r="B1471">
        <v>4006568</v>
      </c>
      <c r="C1471" s="28">
        <v>9.32098849669908E-6</v>
      </c>
      <c r="D1471">
        <v>37</v>
      </c>
      <c r="E1471" t="s">
        <v>1437</v>
      </c>
      <c r="F1471" t="s">
        <v>2347</v>
      </c>
      <c r="G1471" t="s">
        <v>4028</v>
      </c>
      <c r="H1471" t="s">
        <v>2321</v>
      </c>
      <c r="I1471">
        <v>10</v>
      </c>
      <c r="J1471" t="s">
        <v>2322</v>
      </c>
      <c r="K1471">
        <v>0.175438596491228</v>
      </c>
      <c r="L1471" t="s">
        <v>249</v>
      </c>
      <c r="M1471">
        <v>1.17124299547919E-2</v>
      </c>
      <c r="N1471">
        <v>1.17124299547919E-2</v>
      </c>
      <c r="O1471">
        <v>1</v>
      </c>
      <c r="P1471">
        <v>1.17124299547919E-2</v>
      </c>
      <c r="Q1471">
        <v>0</v>
      </c>
      <c r="R1471">
        <v>0.41196364361881099</v>
      </c>
      <c r="S1471" t="s">
        <v>2323</v>
      </c>
      <c r="T1471" t="s">
        <v>249</v>
      </c>
      <c r="U1471" t="s">
        <v>4029</v>
      </c>
      <c r="V1471" t="s">
        <v>4029</v>
      </c>
      <c r="W1471" t="s">
        <v>4017</v>
      </c>
      <c r="X1471">
        <v>0</v>
      </c>
      <c r="Y1471" t="s">
        <v>4030</v>
      </c>
      <c r="Z1471" t="s">
        <v>4031</v>
      </c>
      <c r="AA1471" t="s">
        <v>4032</v>
      </c>
      <c r="AB1471" t="s">
        <v>4033</v>
      </c>
    </row>
    <row r="1472" spans="1:28">
      <c r="A1472">
        <v>2</v>
      </c>
      <c r="B1472">
        <v>4011016</v>
      </c>
      <c r="C1472" s="28">
        <v>9.32098849669908E-6</v>
      </c>
      <c r="D1472">
        <v>37</v>
      </c>
      <c r="E1472" t="s">
        <v>1437</v>
      </c>
      <c r="F1472" t="s">
        <v>2347</v>
      </c>
      <c r="G1472" t="s">
        <v>2321</v>
      </c>
      <c r="H1472" t="s">
        <v>3791</v>
      </c>
      <c r="I1472">
        <v>2</v>
      </c>
      <c r="J1472" t="s">
        <v>2322</v>
      </c>
      <c r="K1472">
        <v>0.175438596491228</v>
      </c>
      <c r="L1472" t="s">
        <v>249</v>
      </c>
      <c r="M1472">
        <v>1.17124299547919E-2</v>
      </c>
      <c r="N1472">
        <v>1.17124299547919E-2</v>
      </c>
      <c r="O1472">
        <v>1</v>
      </c>
      <c r="P1472">
        <v>1.17124299547919E-2</v>
      </c>
      <c r="Q1472">
        <v>0</v>
      </c>
      <c r="R1472">
        <v>0.41196364361881099</v>
      </c>
      <c r="S1472" t="s">
        <v>2323</v>
      </c>
      <c r="T1472" t="s">
        <v>249</v>
      </c>
      <c r="U1472" t="s">
        <v>4034</v>
      </c>
      <c r="V1472" t="s">
        <v>4034</v>
      </c>
      <c r="W1472" t="s">
        <v>4035</v>
      </c>
      <c r="X1472">
        <v>0</v>
      </c>
      <c r="Y1472" t="s">
        <v>4036</v>
      </c>
      <c r="Z1472" t="s">
        <v>4037</v>
      </c>
      <c r="AA1472" t="s">
        <v>4038</v>
      </c>
      <c r="AB1472" t="s">
        <v>4039</v>
      </c>
    </row>
    <row r="1473" spans="1:28">
      <c r="A1473">
        <v>2</v>
      </c>
      <c r="B1473">
        <v>4022240</v>
      </c>
      <c r="C1473" s="28">
        <v>9.32098849669908E-6</v>
      </c>
      <c r="D1473">
        <v>37</v>
      </c>
      <c r="E1473" t="s">
        <v>1437</v>
      </c>
      <c r="F1473" t="s">
        <v>2347</v>
      </c>
      <c r="G1473" t="s">
        <v>2334</v>
      </c>
      <c r="H1473" t="s">
        <v>2386</v>
      </c>
      <c r="I1473">
        <v>1</v>
      </c>
      <c r="J1473" t="s">
        <v>2322</v>
      </c>
      <c r="K1473">
        <v>0.175438596491228</v>
      </c>
      <c r="L1473" t="s">
        <v>249</v>
      </c>
      <c r="M1473">
        <v>1.17124299547919E-2</v>
      </c>
      <c r="N1473">
        <v>1.17124299547919E-2</v>
      </c>
      <c r="O1473">
        <v>1</v>
      </c>
      <c r="P1473">
        <v>1.17124299547919E-2</v>
      </c>
      <c r="Q1473">
        <v>0</v>
      </c>
      <c r="R1473">
        <v>0.41196364361881099</v>
      </c>
      <c r="S1473" t="s">
        <v>2323</v>
      </c>
      <c r="T1473" t="s">
        <v>249</v>
      </c>
      <c r="U1473" t="s">
        <v>4040</v>
      </c>
      <c r="V1473" t="s">
        <v>4041</v>
      </c>
      <c r="W1473" t="s">
        <v>4040</v>
      </c>
      <c r="X1473">
        <v>0</v>
      </c>
      <c r="Y1473" t="s">
        <v>4042</v>
      </c>
      <c r="Z1473" t="s">
        <v>4043</v>
      </c>
      <c r="AA1473" t="s">
        <v>4044</v>
      </c>
      <c r="AB1473" t="s">
        <v>4045</v>
      </c>
    </row>
    <row r="1474" spans="1:28">
      <c r="A1474">
        <v>1</v>
      </c>
      <c r="B1474">
        <v>105304</v>
      </c>
      <c r="C1474" s="28">
        <v>9.5882138217581699E-6</v>
      </c>
      <c r="D1474">
        <v>37</v>
      </c>
      <c r="E1474" t="s">
        <v>1437</v>
      </c>
      <c r="F1474" t="s">
        <v>2347</v>
      </c>
      <c r="G1474" t="s">
        <v>2321</v>
      </c>
      <c r="H1474" t="s">
        <v>2925</v>
      </c>
      <c r="I1474">
        <v>1</v>
      </c>
      <c r="J1474" t="s">
        <v>2322</v>
      </c>
      <c r="K1474">
        <v>0.40350877192982498</v>
      </c>
      <c r="L1474" t="s">
        <v>249</v>
      </c>
      <c r="M1474">
        <v>2.85762919564004E-2</v>
      </c>
      <c r="N1474">
        <v>2.85762919564004E-2</v>
      </c>
      <c r="O1474">
        <v>1</v>
      </c>
      <c r="P1474">
        <v>2.85762919564004E-2</v>
      </c>
      <c r="Q1474">
        <v>0</v>
      </c>
      <c r="R1474">
        <v>0.41110469515652698</v>
      </c>
      <c r="S1474" t="s">
        <v>2323</v>
      </c>
      <c r="T1474" t="s">
        <v>249</v>
      </c>
      <c r="U1474" t="s">
        <v>4046</v>
      </c>
      <c r="V1474" t="s">
        <v>4046</v>
      </c>
      <c r="W1474" t="s">
        <v>4047</v>
      </c>
      <c r="X1474">
        <v>0</v>
      </c>
      <c r="Y1474" t="s">
        <v>4046</v>
      </c>
      <c r="Z1474" t="s">
        <v>4047</v>
      </c>
      <c r="AA1474" t="s">
        <v>3855</v>
      </c>
      <c r="AB1474" t="s">
        <v>2497</v>
      </c>
    </row>
    <row r="1475" spans="1:28">
      <c r="A1475">
        <v>3</v>
      </c>
      <c r="B1475">
        <v>1986534</v>
      </c>
      <c r="C1475" s="28">
        <v>9.6493280330493596E-6</v>
      </c>
      <c r="D1475">
        <v>37</v>
      </c>
      <c r="E1475" t="s">
        <v>1414</v>
      </c>
      <c r="F1475" t="s">
        <v>2347</v>
      </c>
      <c r="G1475" t="s">
        <v>2473</v>
      </c>
      <c r="H1475" t="s">
        <v>2320</v>
      </c>
      <c r="I1475">
        <v>1</v>
      </c>
      <c r="J1475" t="s">
        <v>2353</v>
      </c>
      <c r="K1475">
        <v>0.35087719298245601</v>
      </c>
      <c r="L1475" t="s">
        <v>249</v>
      </c>
      <c r="M1475">
        <v>3.7138586683890099E-2</v>
      </c>
      <c r="N1475">
        <v>3.7138586683890099E-2</v>
      </c>
      <c r="O1475">
        <v>1</v>
      </c>
      <c r="P1475">
        <v>3.7138586683890099E-2</v>
      </c>
      <c r="Q1475">
        <v>0</v>
      </c>
      <c r="R1475">
        <v>0.410911460181904</v>
      </c>
      <c r="S1475" t="s">
        <v>2323</v>
      </c>
      <c r="T1475" t="s">
        <v>249</v>
      </c>
      <c r="U1475" t="s">
        <v>4048</v>
      </c>
      <c r="V1475" t="s">
        <v>4048</v>
      </c>
      <c r="W1475" t="s">
        <v>4048</v>
      </c>
      <c r="X1475">
        <v>1</v>
      </c>
      <c r="Y1475" t="s">
        <v>4048</v>
      </c>
      <c r="Z1475" t="s">
        <v>4048</v>
      </c>
      <c r="AA1475" t="s">
        <v>4049</v>
      </c>
      <c r="AB1475" t="s">
        <v>4049</v>
      </c>
    </row>
    <row r="1476" spans="1:28">
      <c r="A1476">
        <v>1</v>
      </c>
      <c r="B1476">
        <v>365139</v>
      </c>
      <c r="C1476" s="28">
        <v>9.8382360433270992E-6</v>
      </c>
      <c r="D1476">
        <v>74</v>
      </c>
      <c r="E1476" t="s">
        <v>1510</v>
      </c>
      <c r="F1476" t="s">
        <v>2319</v>
      </c>
      <c r="G1476" t="s">
        <v>2321</v>
      </c>
      <c r="H1476" t="s">
        <v>2320</v>
      </c>
      <c r="I1476">
        <v>1</v>
      </c>
      <c r="J1476" t="s">
        <v>2322</v>
      </c>
      <c r="K1476">
        <v>0.38596491228070201</v>
      </c>
      <c r="L1476">
        <v>0.191032655684021</v>
      </c>
      <c r="M1476">
        <v>0.28837628942329502</v>
      </c>
      <c r="N1476">
        <v>0.28837628942329502</v>
      </c>
      <c r="O1476">
        <v>0</v>
      </c>
      <c r="P1476">
        <v>0.214782116780983</v>
      </c>
      <c r="Q1476">
        <v>0</v>
      </c>
      <c r="R1476">
        <v>0.23209469579230499</v>
      </c>
      <c r="S1476" t="s">
        <v>2323</v>
      </c>
      <c r="T1476" t="s">
        <v>249</v>
      </c>
      <c r="U1476" t="s">
        <v>3259</v>
      </c>
      <c r="V1476" t="s">
        <v>3260</v>
      </c>
      <c r="W1476" t="s">
        <v>3259</v>
      </c>
      <c r="X1476">
        <v>0</v>
      </c>
      <c r="Y1476" t="s">
        <v>3261</v>
      </c>
      <c r="Z1476" t="s">
        <v>3259</v>
      </c>
      <c r="AA1476" t="s">
        <v>2497</v>
      </c>
      <c r="AB1476" t="s">
        <v>3262</v>
      </c>
    </row>
    <row r="1477" spans="1:28">
      <c r="A1477">
        <v>2</v>
      </c>
      <c r="B1477">
        <v>3864414</v>
      </c>
      <c r="C1477" s="28">
        <v>1.0600737273406101E-5</v>
      </c>
      <c r="D1477">
        <v>74</v>
      </c>
      <c r="E1477" t="s">
        <v>1510</v>
      </c>
      <c r="F1477" t="s">
        <v>2319</v>
      </c>
      <c r="G1477" t="s">
        <v>2321</v>
      </c>
      <c r="H1477" t="s">
        <v>2320</v>
      </c>
      <c r="I1477">
        <v>1</v>
      </c>
      <c r="J1477" t="s">
        <v>2329</v>
      </c>
      <c r="K1477">
        <v>0.36842105263157898</v>
      </c>
      <c r="L1477" t="s">
        <v>249</v>
      </c>
      <c r="M1477">
        <v>0.101965206101698</v>
      </c>
      <c r="N1477">
        <v>0.101965206101698</v>
      </c>
      <c r="O1477">
        <v>0</v>
      </c>
      <c r="P1477">
        <v>0.24097554813063099</v>
      </c>
      <c r="Q1477">
        <v>0</v>
      </c>
      <c r="R1477">
        <v>0.23061369314278901</v>
      </c>
      <c r="S1477" t="s">
        <v>2323</v>
      </c>
      <c r="T1477" t="s">
        <v>2330</v>
      </c>
      <c r="U1477" t="s">
        <v>3800</v>
      </c>
      <c r="V1477" t="s">
        <v>3800</v>
      </c>
      <c r="W1477" t="s">
        <v>3800</v>
      </c>
      <c r="X1477">
        <v>1</v>
      </c>
      <c r="Y1477" t="s">
        <v>3801</v>
      </c>
      <c r="Z1477" t="s">
        <v>3801</v>
      </c>
      <c r="AA1477" t="s">
        <v>3802</v>
      </c>
      <c r="AB1477" t="s">
        <v>3802</v>
      </c>
    </row>
    <row r="1478" spans="1:28">
      <c r="A1478">
        <v>2</v>
      </c>
      <c r="B1478">
        <v>3864611</v>
      </c>
      <c r="C1478" s="28">
        <v>1.0600737273406101E-5</v>
      </c>
      <c r="D1478">
        <v>74</v>
      </c>
      <c r="E1478" t="s">
        <v>1510</v>
      </c>
      <c r="F1478" t="s">
        <v>2319</v>
      </c>
      <c r="G1478" t="s">
        <v>2335</v>
      </c>
      <c r="H1478" t="s">
        <v>2334</v>
      </c>
      <c r="I1478">
        <v>1</v>
      </c>
      <c r="J1478" t="s">
        <v>2329</v>
      </c>
      <c r="K1478">
        <v>0.29824561403508798</v>
      </c>
      <c r="L1478" t="s">
        <v>249</v>
      </c>
      <c r="M1478">
        <v>0.101965206101698</v>
      </c>
      <c r="N1478">
        <v>0.101965206101698</v>
      </c>
      <c r="O1478">
        <v>0</v>
      </c>
      <c r="P1478">
        <v>0.24097554813063099</v>
      </c>
      <c r="Q1478">
        <v>0</v>
      </c>
      <c r="R1478">
        <v>0.23061369314278901</v>
      </c>
      <c r="S1478" t="s">
        <v>2323</v>
      </c>
      <c r="T1478" t="s">
        <v>2337</v>
      </c>
      <c r="U1478" t="s">
        <v>3800</v>
      </c>
      <c r="V1478" t="s">
        <v>3800</v>
      </c>
      <c r="W1478" t="s">
        <v>3800</v>
      </c>
      <c r="X1478">
        <v>1</v>
      </c>
      <c r="Y1478" t="s">
        <v>3801</v>
      </c>
      <c r="Z1478" t="s">
        <v>3801</v>
      </c>
      <c r="AA1478" t="s">
        <v>3802</v>
      </c>
      <c r="AB1478" t="s">
        <v>3802</v>
      </c>
    </row>
    <row r="1479" spans="1:28">
      <c r="A1479">
        <v>2</v>
      </c>
      <c r="B1479">
        <v>3903191</v>
      </c>
      <c r="C1479" s="28">
        <v>1.0600737273406101E-5</v>
      </c>
      <c r="D1479">
        <v>74</v>
      </c>
      <c r="E1479" t="s">
        <v>1510</v>
      </c>
      <c r="F1479" t="s">
        <v>2319</v>
      </c>
      <c r="G1479" t="s">
        <v>2320</v>
      </c>
      <c r="H1479" t="s">
        <v>2334</v>
      </c>
      <c r="I1479">
        <v>1</v>
      </c>
      <c r="J1479" t="s">
        <v>2329</v>
      </c>
      <c r="K1479">
        <v>0.35087719298245601</v>
      </c>
      <c r="L1479" t="s">
        <v>249</v>
      </c>
      <c r="M1479">
        <v>0.101965206101698</v>
      </c>
      <c r="N1479">
        <v>0.101965206101698</v>
      </c>
      <c r="O1479">
        <v>0</v>
      </c>
      <c r="P1479">
        <v>0.24097554813063099</v>
      </c>
      <c r="Q1479">
        <v>0</v>
      </c>
      <c r="R1479">
        <v>0.23061369314278901</v>
      </c>
      <c r="S1479" t="s">
        <v>2323</v>
      </c>
      <c r="T1479" t="s">
        <v>2337</v>
      </c>
      <c r="U1479" t="s">
        <v>4050</v>
      </c>
      <c r="V1479" t="s">
        <v>4051</v>
      </c>
      <c r="W1479" t="s">
        <v>4050</v>
      </c>
      <c r="X1479">
        <v>1</v>
      </c>
      <c r="Y1479" t="s">
        <v>4051</v>
      </c>
      <c r="Z1479" t="s">
        <v>4052</v>
      </c>
      <c r="AA1479" t="s">
        <v>3966</v>
      </c>
      <c r="AB1479" t="s">
        <v>4053</v>
      </c>
    </row>
    <row r="1480" spans="1:28">
      <c r="A1480">
        <v>2</v>
      </c>
      <c r="B1480">
        <v>3883260</v>
      </c>
      <c r="C1480" s="28">
        <v>1.0600737273406101E-5</v>
      </c>
      <c r="D1480">
        <v>74</v>
      </c>
      <c r="E1480" t="s">
        <v>1510</v>
      </c>
      <c r="F1480" t="s">
        <v>2319</v>
      </c>
      <c r="G1480" t="s">
        <v>2335</v>
      </c>
      <c r="H1480" t="s">
        <v>2321</v>
      </c>
      <c r="I1480">
        <v>1</v>
      </c>
      <c r="J1480" t="s">
        <v>2493</v>
      </c>
      <c r="K1480">
        <v>0.29824561403508798</v>
      </c>
      <c r="L1480" t="s">
        <v>249</v>
      </c>
      <c r="M1480">
        <v>0.101965206101698</v>
      </c>
      <c r="N1480">
        <v>0.101965206101698</v>
      </c>
      <c r="O1480">
        <v>0</v>
      </c>
      <c r="P1480">
        <v>0.24097554813063099</v>
      </c>
      <c r="Q1480">
        <v>0</v>
      </c>
      <c r="R1480">
        <v>0.23061369314278901</v>
      </c>
      <c r="S1480" t="s">
        <v>2323</v>
      </c>
      <c r="T1480" t="s">
        <v>249</v>
      </c>
      <c r="U1480" t="s">
        <v>4054</v>
      </c>
      <c r="V1480" t="s">
        <v>4054</v>
      </c>
      <c r="W1480" t="s">
        <v>4054</v>
      </c>
      <c r="X1480">
        <v>1</v>
      </c>
      <c r="Y1480" t="s">
        <v>4055</v>
      </c>
      <c r="Z1480" t="s">
        <v>4055</v>
      </c>
      <c r="AA1480" t="s">
        <v>4056</v>
      </c>
      <c r="AB1480" t="s">
        <v>4056</v>
      </c>
    </row>
    <row r="1481" spans="1:28">
      <c r="A1481">
        <v>2</v>
      </c>
      <c r="B1481">
        <v>3883072</v>
      </c>
      <c r="C1481" s="28">
        <v>1.0600737273406101E-5</v>
      </c>
      <c r="D1481">
        <v>74</v>
      </c>
      <c r="E1481" t="s">
        <v>1510</v>
      </c>
      <c r="F1481" t="s">
        <v>2319</v>
      </c>
      <c r="G1481" t="s">
        <v>2334</v>
      </c>
      <c r="H1481" t="s">
        <v>2321</v>
      </c>
      <c r="I1481">
        <v>1</v>
      </c>
      <c r="J1481" t="s">
        <v>2322</v>
      </c>
      <c r="K1481">
        <v>0.29824561403508798</v>
      </c>
      <c r="L1481" t="s">
        <v>249</v>
      </c>
      <c r="M1481">
        <v>0.101965206101698</v>
      </c>
      <c r="N1481">
        <v>0.101965206101698</v>
      </c>
      <c r="O1481">
        <v>0</v>
      </c>
      <c r="P1481">
        <v>0.24097554813063099</v>
      </c>
      <c r="Q1481">
        <v>0</v>
      </c>
      <c r="R1481">
        <v>0.23061369314278901</v>
      </c>
      <c r="S1481" t="s">
        <v>2323</v>
      </c>
      <c r="T1481" t="s">
        <v>249</v>
      </c>
      <c r="U1481" t="s">
        <v>4057</v>
      </c>
      <c r="V1481" t="s">
        <v>4058</v>
      </c>
      <c r="W1481" t="s">
        <v>4057</v>
      </c>
      <c r="X1481">
        <v>0</v>
      </c>
      <c r="Y1481" t="s">
        <v>4059</v>
      </c>
      <c r="Z1481" t="s">
        <v>4060</v>
      </c>
      <c r="AA1481" t="s">
        <v>4061</v>
      </c>
      <c r="AB1481" t="s">
        <v>4062</v>
      </c>
    </row>
    <row r="1482" spans="1:28">
      <c r="A1482">
        <v>2</v>
      </c>
      <c r="B1482">
        <v>4353731</v>
      </c>
      <c r="C1482" s="28">
        <v>1.07062681013522E-5</v>
      </c>
      <c r="D1482">
        <v>74</v>
      </c>
      <c r="E1482" t="s">
        <v>1510</v>
      </c>
      <c r="F1482" t="s">
        <v>2319</v>
      </c>
      <c r="G1482" t="s">
        <v>2334</v>
      </c>
      <c r="H1482" t="s">
        <v>2335</v>
      </c>
      <c r="I1482">
        <v>1</v>
      </c>
      <c r="J1482" t="s">
        <v>2329</v>
      </c>
      <c r="K1482">
        <v>0.43859649122806998</v>
      </c>
      <c r="L1482" t="s">
        <v>249</v>
      </c>
      <c r="M1482">
        <v>0.327346254744806</v>
      </c>
      <c r="N1482">
        <v>0.327346254744806</v>
      </c>
      <c r="O1482">
        <v>0</v>
      </c>
      <c r="P1482">
        <v>0.532542117951886</v>
      </c>
      <c r="Q1482">
        <v>0</v>
      </c>
      <c r="R1482">
        <v>0.23041698065139399</v>
      </c>
      <c r="S1482" t="s">
        <v>2323</v>
      </c>
      <c r="T1482" t="s">
        <v>2337</v>
      </c>
      <c r="U1482" t="s">
        <v>2377</v>
      </c>
      <c r="V1482" t="s">
        <v>2377</v>
      </c>
      <c r="W1482" t="s">
        <v>2377</v>
      </c>
      <c r="X1482">
        <v>1</v>
      </c>
      <c r="Y1482" t="s">
        <v>2378</v>
      </c>
      <c r="Z1482" t="s">
        <v>2378</v>
      </c>
      <c r="AA1482" t="s">
        <v>2379</v>
      </c>
      <c r="AB1482" t="s">
        <v>2379</v>
      </c>
    </row>
    <row r="1483" spans="1:28">
      <c r="A1483">
        <v>2</v>
      </c>
      <c r="B1483">
        <v>4356314</v>
      </c>
      <c r="C1483" s="28">
        <v>1.07062681013522E-5</v>
      </c>
      <c r="D1483">
        <v>74</v>
      </c>
      <c r="E1483" t="s">
        <v>1510</v>
      </c>
      <c r="F1483" t="s">
        <v>2319</v>
      </c>
      <c r="G1483" t="s">
        <v>2320</v>
      </c>
      <c r="H1483" t="s">
        <v>2321</v>
      </c>
      <c r="I1483">
        <v>1</v>
      </c>
      <c r="J1483" t="s">
        <v>2329</v>
      </c>
      <c r="K1483">
        <v>0.43859649122806998</v>
      </c>
      <c r="L1483" t="s">
        <v>249</v>
      </c>
      <c r="M1483">
        <v>0.327346254744806</v>
      </c>
      <c r="N1483">
        <v>0.327346254744806</v>
      </c>
      <c r="O1483">
        <v>0</v>
      </c>
      <c r="P1483">
        <v>0.532542117951886</v>
      </c>
      <c r="Q1483">
        <v>0</v>
      </c>
      <c r="R1483">
        <v>0.23041698065139399</v>
      </c>
      <c r="S1483" t="s">
        <v>2323</v>
      </c>
      <c r="T1483" t="s">
        <v>2337</v>
      </c>
      <c r="U1483" t="s">
        <v>2752</v>
      </c>
      <c r="V1483" t="s">
        <v>2752</v>
      </c>
      <c r="W1483" t="s">
        <v>2752</v>
      </c>
      <c r="X1483">
        <v>1</v>
      </c>
      <c r="Y1483" t="s">
        <v>2753</v>
      </c>
      <c r="Z1483" t="s">
        <v>2753</v>
      </c>
      <c r="AA1483" t="s">
        <v>2754</v>
      </c>
      <c r="AB1483" t="s">
        <v>2754</v>
      </c>
    </row>
    <row r="1484" spans="1:28">
      <c r="A1484">
        <v>1</v>
      </c>
      <c r="B1484">
        <v>5480350</v>
      </c>
      <c r="C1484" s="28">
        <v>1.0866433267060999E-5</v>
      </c>
      <c r="D1484">
        <v>74</v>
      </c>
      <c r="E1484" t="s">
        <v>1402</v>
      </c>
      <c r="F1484" t="s">
        <v>2319</v>
      </c>
      <c r="G1484" t="s">
        <v>2334</v>
      </c>
      <c r="H1484" t="s">
        <v>2320</v>
      </c>
      <c r="I1484">
        <v>1</v>
      </c>
      <c r="J1484" t="s">
        <v>2353</v>
      </c>
      <c r="K1484">
        <v>0.175438596491228</v>
      </c>
      <c r="L1484" t="s">
        <v>249</v>
      </c>
      <c r="M1484">
        <v>2.7858423549556099E-2</v>
      </c>
      <c r="N1484">
        <v>2.7858423549556099E-2</v>
      </c>
      <c r="O1484">
        <v>1</v>
      </c>
      <c r="P1484">
        <v>2.7858423549556099E-2</v>
      </c>
      <c r="Q1484">
        <v>0</v>
      </c>
      <c r="R1484">
        <v>0.230122023066577</v>
      </c>
      <c r="S1484" t="s">
        <v>2323</v>
      </c>
      <c r="T1484" t="s">
        <v>249</v>
      </c>
      <c r="U1484" t="s">
        <v>3523</v>
      </c>
      <c r="V1484" t="s">
        <v>3523</v>
      </c>
      <c r="W1484" t="s">
        <v>3523</v>
      </c>
      <c r="X1484">
        <v>1</v>
      </c>
      <c r="Y1484" t="s">
        <v>3523</v>
      </c>
      <c r="Z1484" t="s">
        <v>3523</v>
      </c>
      <c r="AA1484" t="s">
        <v>2397</v>
      </c>
      <c r="AB1484" t="s">
        <v>2397</v>
      </c>
    </row>
    <row r="1485" spans="1:28">
      <c r="A1485">
        <v>1</v>
      </c>
      <c r="B1485">
        <v>5476869</v>
      </c>
      <c r="C1485" s="28">
        <v>1.0866433267060999E-5</v>
      </c>
      <c r="D1485">
        <v>74</v>
      </c>
      <c r="E1485" t="s">
        <v>1402</v>
      </c>
      <c r="F1485" t="s">
        <v>2319</v>
      </c>
      <c r="G1485" t="s">
        <v>2320</v>
      </c>
      <c r="H1485" t="s">
        <v>2321</v>
      </c>
      <c r="I1485">
        <v>1</v>
      </c>
      <c r="J1485" t="s">
        <v>2349</v>
      </c>
      <c r="K1485">
        <v>0.175438596491228</v>
      </c>
      <c r="L1485" t="s">
        <v>249</v>
      </c>
      <c r="M1485">
        <v>2.7858423549556099E-2</v>
      </c>
      <c r="N1485">
        <v>2.7858423549556099E-2</v>
      </c>
      <c r="O1485">
        <v>1</v>
      </c>
      <c r="P1485">
        <v>2.7858423549556099E-2</v>
      </c>
      <c r="Q1485">
        <v>0</v>
      </c>
      <c r="R1485">
        <v>0.230122023066577</v>
      </c>
      <c r="S1485" t="s">
        <v>2323</v>
      </c>
      <c r="T1485" t="s">
        <v>249</v>
      </c>
      <c r="U1485" t="s">
        <v>3524</v>
      </c>
      <c r="V1485" t="s">
        <v>3524</v>
      </c>
      <c r="W1485" t="s">
        <v>3524</v>
      </c>
      <c r="X1485">
        <v>1</v>
      </c>
      <c r="Y1485" t="s">
        <v>3524</v>
      </c>
      <c r="Z1485" t="s">
        <v>3524</v>
      </c>
      <c r="AA1485" t="s">
        <v>3525</v>
      </c>
      <c r="AB1485" t="s">
        <v>3525</v>
      </c>
    </row>
    <row r="1486" spans="1:28">
      <c r="A1486">
        <v>1</v>
      </c>
      <c r="B1486">
        <v>5477455</v>
      </c>
      <c r="C1486" s="28">
        <v>1.0866433267060999E-5</v>
      </c>
      <c r="D1486">
        <v>74</v>
      </c>
      <c r="E1486" t="s">
        <v>1402</v>
      </c>
      <c r="F1486" t="s">
        <v>2319</v>
      </c>
      <c r="G1486" t="s">
        <v>2320</v>
      </c>
      <c r="H1486" t="s">
        <v>2335</v>
      </c>
      <c r="I1486">
        <v>1</v>
      </c>
      <c r="J1486" t="s">
        <v>2329</v>
      </c>
      <c r="K1486">
        <v>0.19298245614035101</v>
      </c>
      <c r="L1486" t="s">
        <v>249</v>
      </c>
      <c r="M1486">
        <v>2.7858423549556099E-2</v>
      </c>
      <c r="N1486">
        <v>2.7858423549556099E-2</v>
      </c>
      <c r="O1486">
        <v>1</v>
      </c>
      <c r="P1486">
        <v>2.7858423549556099E-2</v>
      </c>
      <c r="Q1486">
        <v>0</v>
      </c>
      <c r="R1486">
        <v>0.230122023066577</v>
      </c>
      <c r="S1486" t="s">
        <v>2323</v>
      </c>
      <c r="T1486" t="s">
        <v>2337</v>
      </c>
      <c r="U1486" t="s">
        <v>3524</v>
      </c>
      <c r="V1486" t="s">
        <v>3524</v>
      </c>
      <c r="W1486" t="s">
        <v>3524</v>
      </c>
      <c r="X1486">
        <v>1</v>
      </c>
      <c r="Y1486" t="s">
        <v>3524</v>
      </c>
      <c r="Z1486" t="s">
        <v>3524</v>
      </c>
      <c r="AA1486" t="s">
        <v>3525</v>
      </c>
      <c r="AB1486" t="s">
        <v>3525</v>
      </c>
    </row>
    <row r="1487" spans="1:28">
      <c r="A1487">
        <v>1</v>
      </c>
      <c r="B1487">
        <v>5477818</v>
      </c>
      <c r="C1487" s="28">
        <v>1.0866433267060999E-5</v>
      </c>
      <c r="D1487">
        <v>74</v>
      </c>
      <c r="E1487" t="s">
        <v>1402</v>
      </c>
      <c r="F1487" t="s">
        <v>2319</v>
      </c>
      <c r="G1487" t="s">
        <v>2334</v>
      </c>
      <c r="H1487" t="s">
        <v>2335</v>
      </c>
      <c r="I1487">
        <v>1</v>
      </c>
      <c r="J1487" t="s">
        <v>2329</v>
      </c>
      <c r="K1487">
        <v>0.140350877192982</v>
      </c>
      <c r="L1487" t="s">
        <v>249</v>
      </c>
      <c r="M1487">
        <v>2.7858423549556099E-2</v>
      </c>
      <c r="N1487">
        <v>2.7858423549556099E-2</v>
      </c>
      <c r="O1487">
        <v>1</v>
      </c>
      <c r="P1487">
        <v>2.7858423549556099E-2</v>
      </c>
      <c r="Q1487">
        <v>0</v>
      </c>
      <c r="R1487">
        <v>0.230122023066577</v>
      </c>
      <c r="S1487" t="s">
        <v>2323</v>
      </c>
      <c r="T1487" t="s">
        <v>2337</v>
      </c>
      <c r="U1487" t="s">
        <v>3524</v>
      </c>
      <c r="V1487" t="s">
        <v>3524</v>
      </c>
      <c r="W1487" t="s">
        <v>3524</v>
      </c>
      <c r="X1487">
        <v>1</v>
      </c>
      <c r="Y1487" t="s">
        <v>3524</v>
      </c>
      <c r="Z1487" t="s">
        <v>3524</v>
      </c>
      <c r="AA1487" t="s">
        <v>3525</v>
      </c>
      <c r="AB1487" t="s">
        <v>3525</v>
      </c>
    </row>
    <row r="1488" spans="1:28">
      <c r="A1488">
        <v>1</v>
      </c>
      <c r="B1488">
        <v>5480151</v>
      </c>
      <c r="C1488" s="28">
        <v>1.0866433267060999E-5</v>
      </c>
      <c r="D1488">
        <v>74</v>
      </c>
      <c r="E1488" t="s">
        <v>1402</v>
      </c>
      <c r="F1488" t="s">
        <v>2319</v>
      </c>
      <c r="G1488" t="s">
        <v>2320</v>
      </c>
      <c r="H1488" t="s">
        <v>2321</v>
      </c>
      <c r="I1488">
        <v>1</v>
      </c>
      <c r="J1488" t="s">
        <v>2329</v>
      </c>
      <c r="K1488">
        <v>0.175438596491228</v>
      </c>
      <c r="L1488" t="s">
        <v>249</v>
      </c>
      <c r="M1488">
        <v>2.7858423549556099E-2</v>
      </c>
      <c r="N1488">
        <v>2.7858423549556099E-2</v>
      </c>
      <c r="O1488">
        <v>1</v>
      </c>
      <c r="P1488">
        <v>2.7858423549556099E-2</v>
      </c>
      <c r="Q1488">
        <v>0</v>
      </c>
      <c r="R1488">
        <v>0.230122023066577</v>
      </c>
      <c r="S1488" t="s">
        <v>2323</v>
      </c>
      <c r="T1488" t="s">
        <v>2337</v>
      </c>
      <c r="U1488" t="s">
        <v>3523</v>
      </c>
      <c r="V1488" t="s">
        <v>3523</v>
      </c>
      <c r="W1488" t="s">
        <v>3523</v>
      </c>
      <c r="X1488">
        <v>1</v>
      </c>
      <c r="Y1488" t="s">
        <v>3523</v>
      </c>
      <c r="Z1488" t="s">
        <v>3523</v>
      </c>
      <c r="AA1488" t="s">
        <v>2397</v>
      </c>
      <c r="AB1488" t="s">
        <v>2397</v>
      </c>
    </row>
    <row r="1489" spans="1:28">
      <c r="A1489">
        <v>1</v>
      </c>
      <c r="B1489">
        <v>5490195</v>
      </c>
      <c r="C1489" s="28">
        <v>1.0866433267060999E-5</v>
      </c>
      <c r="D1489">
        <v>74</v>
      </c>
      <c r="E1489" t="s">
        <v>1402</v>
      </c>
      <c r="F1489" t="s">
        <v>2319</v>
      </c>
      <c r="G1489" t="s">
        <v>2320</v>
      </c>
      <c r="H1489" t="s">
        <v>2321</v>
      </c>
      <c r="I1489">
        <v>1</v>
      </c>
      <c r="J1489" t="s">
        <v>2329</v>
      </c>
      <c r="K1489">
        <v>0.175438596491228</v>
      </c>
      <c r="L1489" t="s">
        <v>249</v>
      </c>
      <c r="M1489">
        <v>2.7858423549556099E-2</v>
      </c>
      <c r="N1489">
        <v>2.7858423549556099E-2</v>
      </c>
      <c r="O1489">
        <v>1</v>
      </c>
      <c r="P1489">
        <v>2.7858423549556099E-2</v>
      </c>
      <c r="Q1489">
        <v>0</v>
      </c>
      <c r="R1489">
        <v>0.230122023066577</v>
      </c>
      <c r="S1489" t="s">
        <v>2323</v>
      </c>
      <c r="T1489" t="s">
        <v>2337</v>
      </c>
      <c r="U1489" t="s">
        <v>4063</v>
      </c>
      <c r="V1489" t="s">
        <v>4063</v>
      </c>
      <c r="W1489" t="s">
        <v>4063</v>
      </c>
      <c r="X1489">
        <v>1</v>
      </c>
      <c r="Y1489" t="s">
        <v>4064</v>
      </c>
      <c r="Z1489" t="s">
        <v>4064</v>
      </c>
      <c r="AA1489" t="s">
        <v>4065</v>
      </c>
      <c r="AB1489" t="s">
        <v>4065</v>
      </c>
    </row>
    <row r="1490" spans="1:28">
      <c r="A1490">
        <v>1</v>
      </c>
      <c r="B1490">
        <v>5490354</v>
      </c>
      <c r="C1490" s="28">
        <v>1.0866433267060999E-5</v>
      </c>
      <c r="D1490">
        <v>74</v>
      </c>
      <c r="E1490" t="s">
        <v>1402</v>
      </c>
      <c r="F1490" t="s">
        <v>2319</v>
      </c>
      <c r="G1490" t="s">
        <v>2335</v>
      </c>
      <c r="H1490" t="s">
        <v>2334</v>
      </c>
      <c r="I1490">
        <v>1</v>
      </c>
      <c r="J1490" t="s">
        <v>2329</v>
      </c>
      <c r="K1490">
        <v>0.175438596491228</v>
      </c>
      <c r="L1490" t="s">
        <v>249</v>
      </c>
      <c r="M1490">
        <v>2.7858423549556099E-2</v>
      </c>
      <c r="N1490">
        <v>2.7858423549556099E-2</v>
      </c>
      <c r="O1490">
        <v>1</v>
      </c>
      <c r="P1490">
        <v>2.7858423549556099E-2</v>
      </c>
      <c r="Q1490">
        <v>0</v>
      </c>
      <c r="R1490">
        <v>0.230122023066577</v>
      </c>
      <c r="S1490" t="s">
        <v>2323</v>
      </c>
      <c r="T1490" t="s">
        <v>2337</v>
      </c>
      <c r="U1490" t="s">
        <v>4063</v>
      </c>
      <c r="V1490" t="s">
        <v>4063</v>
      </c>
      <c r="W1490" t="s">
        <v>4063</v>
      </c>
      <c r="X1490">
        <v>1</v>
      </c>
      <c r="Y1490" t="s">
        <v>4064</v>
      </c>
      <c r="Z1490" t="s">
        <v>4064</v>
      </c>
      <c r="AA1490" t="s">
        <v>4065</v>
      </c>
      <c r="AB1490" t="s">
        <v>4065</v>
      </c>
    </row>
    <row r="1491" spans="1:28">
      <c r="A1491">
        <v>1</v>
      </c>
      <c r="B1491">
        <v>5490467</v>
      </c>
      <c r="C1491" s="28">
        <v>1.0866433267060999E-5</v>
      </c>
      <c r="D1491">
        <v>74</v>
      </c>
      <c r="E1491" t="s">
        <v>1402</v>
      </c>
      <c r="F1491" t="s">
        <v>2319</v>
      </c>
      <c r="G1491" t="s">
        <v>2335</v>
      </c>
      <c r="H1491" t="s">
        <v>2321</v>
      </c>
      <c r="I1491">
        <v>1</v>
      </c>
      <c r="J1491" t="s">
        <v>2329</v>
      </c>
      <c r="K1491">
        <v>0.140350877192982</v>
      </c>
      <c r="L1491" t="s">
        <v>249</v>
      </c>
      <c r="M1491">
        <v>2.7858423549556099E-2</v>
      </c>
      <c r="N1491">
        <v>2.7858423549556099E-2</v>
      </c>
      <c r="O1491">
        <v>1</v>
      </c>
      <c r="P1491">
        <v>2.7858423549556099E-2</v>
      </c>
      <c r="Q1491">
        <v>0</v>
      </c>
      <c r="R1491">
        <v>0.230122023066577</v>
      </c>
      <c r="S1491" t="s">
        <v>2323</v>
      </c>
      <c r="T1491" t="s">
        <v>2330</v>
      </c>
      <c r="U1491" t="s">
        <v>4063</v>
      </c>
      <c r="V1491" t="s">
        <v>4063</v>
      </c>
      <c r="W1491" t="s">
        <v>4063</v>
      </c>
      <c r="X1491">
        <v>1</v>
      </c>
      <c r="Y1491" t="s">
        <v>4064</v>
      </c>
      <c r="Z1491" t="s">
        <v>4064</v>
      </c>
      <c r="AA1491" t="s">
        <v>4065</v>
      </c>
      <c r="AB1491" t="s">
        <v>4065</v>
      </c>
    </row>
    <row r="1492" spans="1:28">
      <c r="A1492">
        <v>1</v>
      </c>
      <c r="B1492">
        <v>5490849</v>
      </c>
      <c r="C1492" s="28">
        <v>1.0866433267060999E-5</v>
      </c>
      <c r="D1492">
        <v>74</v>
      </c>
      <c r="E1492" t="s">
        <v>1402</v>
      </c>
      <c r="F1492" t="s">
        <v>2319</v>
      </c>
      <c r="G1492" t="s">
        <v>2334</v>
      </c>
      <c r="H1492" t="s">
        <v>2335</v>
      </c>
      <c r="I1492">
        <v>1</v>
      </c>
      <c r="J1492" t="s">
        <v>2329</v>
      </c>
      <c r="K1492">
        <v>0.175438596491228</v>
      </c>
      <c r="L1492" t="s">
        <v>249</v>
      </c>
      <c r="M1492">
        <v>2.7858423549556099E-2</v>
      </c>
      <c r="N1492">
        <v>2.7858423549556099E-2</v>
      </c>
      <c r="O1492">
        <v>1</v>
      </c>
      <c r="P1492">
        <v>2.7858423549556099E-2</v>
      </c>
      <c r="Q1492">
        <v>0</v>
      </c>
      <c r="R1492">
        <v>0.230122023066577</v>
      </c>
      <c r="S1492" t="s">
        <v>2323</v>
      </c>
      <c r="T1492" t="s">
        <v>2337</v>
      </c>
      <c r="U1492" t="s">
        <v>4063</v>
      </c>
      <c r="V1492" t="s">
        <v>4063</v>
      </c>
      <c r="W1492" t="s">
        <v>4063</v>
      </c>
      <c r="X1492">
        <v>1</v>
      </c>
      <c r="Y1492" t="s">
        <v>4064</v>
      </c>
      <c r="Z1492" t="s">
        <v>4064</v>
      </c>
      <c r="AA1492" t="s">
        <v>4065</v>
      </c>
      <c r="AB1492" t="s">
        <v>4065</v>
      </c>
    </row>
    <row r="1493" spans="1:28">
      <c r="A1493">
        <v>1</v>
      </c>
      <c r="B1493">
        <v>5490983</v>
      </c>
      <c r="C1493" s="28">
        <v>1.0866433267060999E-5</v>
      </c>
      <c r="D1493">
        <v>74</v>
      </c>
      <c r="E1493" t="s">
        <v>1402</v>
      </c>
      <c r="F1493" t="s">
        <v>2319</v>
      </c>
      <c r="G1493" t="s">
        <v>2335</v>
      </c>
      <c r="H1493" t="s">
        <v>2321</v>
      </c>
      <c r="I1493">
        <v>1</v>
      </c>
      <c r="J1493" t="s">
        <v>2329</v>
      </c>
      <c r="K1493">
        <v>0.175438596491228</v>
      </c>
      <c r="L1493" t="s">
        <v>249</v>
      </c>
      <c r="M1493">
        <v>2.7858423549556099E-2</v>
      </c>
      <c r="N1493">
        <v>2.7858423549556099E-2</v>
      </c>
      <c r="O1493">
        <v>1</v>
      </c>
      <c r="P1493">
        <v>2.7858423549556099E-2</v>
      </c>
      <c r="Q1493">
        <v>0</v>
      </c>
      <c r="R1493">
        <v>0.230122023066577</v>
      </c>
      <c r="S1493" t="s">
        <v>2323</v>
      </c>
      <c r="T1493" t="s">
        <v>2330</v>
      </c>
      <c r="U1493" t="s">
        <v>4063</v>
      </c>
      <c r="V1493" t="s">
        <v>4063</v>
      </c>
      <c r="W1493" t="s">
        <v>4063</v>
      </c>
      <c r="X1493">
        <v>1</v>
      </c>
      <c r="Y1493" t="s">
        <v>4064</v>
      </c>
      <c r="Z1493" t="s">
        <v>4064</v>
      </c>
      <c r="AA1493" t="s">
        <v>4065</v>
      </c>
      <c r="AB1493" t="s">
        <v>4065</v>
      </c>
    </row>
    <row r="1494" spans="1:28">
      <c r="A1494">
        <v>1</v>
      </c>
      <c r="B1494">
        <v>5475227</v>
      </c>
      <c r="C1494" s="28">
        <v>1.0866433267060999E-5</v>
      </c>
      <c r="D1494">
        <v>74</v>
      </c>
      <c r="E1494" t="s">
        <v>1402</v>
      </c>
      <c r="F1494" t="s">
        <v>2319</v>
      </c>
      <c r="G1494" t="s">
        <v>2334</v>
      </c>
      <c r="H1494" t="s">
        <v>2335</v>
      </c>
      <c r="I1494">
        <v>1</v>
      </c>
      <c r="J1494" t="s">
        <v>2463</v>
      </c>
      <c r="K1494">
        <v>0.175438596491228</v>
      </c>
      <c r="L1494" t="s">
        <v>249</v>
      </c>
      <c r="M1494">
        <v>2.7858423549556099E-2</v>
      </c>
      <c r="N1494">
        <v>2.7858423549556099E-2</v>
      </c>
      <c r="O1494">
        <v>1</v>
      </c>
      <c r="P1494">
        <v>2.7858423549556099E-2</v>
      </c>
      <c r="Q1494">
        <v>0</v>
      </c>
      <c r="R1494">
        <v>0.230122023066577</v>
      </c>
      <c r="S1494" t="s">
        <v>2323</v>
      </c>
      <c r="T1494" t="s">
        <v>249</v>
      </c>
      <c r="U1494" t="s">
        <v>4066</v>
      </c>
      <c r="V1494" t="s">
        <v>4067</v>
      </c>
      <c r="W1494" t="s">
        <v>4066</v>
      </c>
      <c r="X1494">
        <v>0</v>
      </c>
      <c r="Y1494" t="s">
        <v>4068</v>
      </c>
      <c r="Z1494" t="s">
        <v>4069</v>
      </c>
      <c r="AA1494" t="s">
        <v>4070</v>
      </c>
      <c r="AB1494" t="s">
        <v>4071</v>
      </c>
    </row>
    <row r="1495" spans="1:28">
      <c r="A1495">
        <v>1</v>
      </c>
      <c r="B1495">
        <v>5475293</v>
      </c>
      <c r="C1495" s="28">
        <v>1.0866433267060999E-5</v>
      </c>
      <c r="D1495">
        <v>74</v>
      </c>
      <c r="E1495" t="s">
        <v>1402</v>
      </c>
      <c r="F1495" t="s">
        <v>2319</v>
      </c>
      <c r="G1495" t="s">
        <v>2335</v>
      </c>
      <c r="H1495" t="s">
        <v>2334</v>
      </c>
      <c r="I1495">
        <v>1</v>
      </c>
      <c r="J1495" t="s">
        <v>2463</v>
      </c>
      <c r="K1495">
        <v>0.140350877192982</v>
      </c>
      <c r="L1495" t="s">
        <v>249</v>
      </c>
      <c r="M1495">
        <v>2.7858423549556099E-2</v>
      </c>
      <c r="N1495">
        <v>2.7858423549556099E-2</v>
      </c>
      <c r="O1495">
        <v>1</v>
      </c>
      <c r="P1495">
        <v>2.7858423549556099E-2</v>
      </c>
      <c r="Q1495">
        <v>0</v>
      </c>
      <c r="R1495">
        <v>0.230122023066577</v>
      </c>
      <c r="S1495" t="s">
        <v>2323</v>
      </c>
      <c r="T1495" t="s">
        <v>249</v>
      </c>
      <c r="U1495" t="s">
        <v>4066</v>
      </c>
      <c r="V1495" t="s">
        <v>4067</v>
      </c>
      <c r="W1495" t="s">
        <v>4066</v>
      </c>
      <c r="X1495">
        <v>0</v>
      </c>
      <c r="Y1495" t="s">
        <v>4068</v>
      </c>
      <c r="Z1495" t="s">
        <v>4069</v>
      </c>
      <c r="AA1495" t="s">
        <v>4070</v>
      </c>
      <c r="AB1495" t="s">
        <v>4071</v>
      </c>
    </row>
    <row r="1496" spans="1:28">
      <c r="A1496">
        <v>1</v>
      </c>
      <c r="B1496">
        <v>5475346</v>
      </c>
      <c r="C1496" s="28">
        <v>1.0866433267060999E-5</v>
      </c>
      <c r="D1496">
        <v>74</v>
      </c>
      <c r="E1496" t="s">
        <v>1402</v>
      </c>
      <c r="F1496" t="s">
        <v>2319</v>
      </c>
      <c r="G1496" t="s">
        <v>2321</v>
      </c>
      <c r="H1496" t="s">
        <v>2320</v>
      </c>
      <c r="I1496">
        <v>1</v>
      </c>
      <c r="J1496" t="s">
        <v>2463</v>
      </c>
      <c r="K1496">
        <v>0.175438596491228</v>
      </c>
      <c r="L1496" t="s">
        <v>249</v>
      </c>
      <c r="M1496">
        <v>2.7858423549556099E-2</v>
      </c>
      <c r="N1496">
        <v>2.7858423549556099E-2</v>
      </c>
      <c r="O1496">
        <v>1</v>
      </c>
      <c r="P1496">
        <v>2.7858423549556099E-2</v>
      </c>
      <c r="Q1496">
        <v>0</v>
      </c>
      <c r="R1496">
        <v>0.230122023066577</v>
      </c>
      <c r="S1496" t="s">
        <v>2323</v>
      </c>
      <c r="T1496" t="s">
        <v>249</v>
      </c>
      <c r="U1496" t="s">
        <v>4066</v>
      </c>
      <c r="V1496" t="s">
        <v>4067</v>
      </c>
      <c r="W1496" t="s">
        <v>4066</v>
      </c>
      <c r="X1496">
        <v>0</v>
      </c>
      <c r="Y1496" t="s">
        <v>4068</v>
      </c>
      <c r="Z1496" t="s">
        <v>4069</v>
      </c>
      <c r="AA1496" t="s">
        <v>4070</v>
      </c>
      <c r="AB1496" t="s">
        <v>4071</v>
      </c>
    </row>
    <row r="1497" spans="1:28">
      <c r="A1497">
        <v>1</v>
      </c>
      <c r="B1497">
        <v>5475462</v>
      </c>
      <c r="C1497" s="28">
        <v>1.0866433267060999E-5</v>
      </c>
      <c r="D1497">
        <v>74</v>
      </c>
      <c r="E1497" t="s">
        <v>1402</v>
      </c>
      <c r="F1497" t="s">
        <v>2319</v>
      </c>
      <c r="G1497" t="s">
        <v>2335</v>
      </c>
      <c r="H1497" t="s">
        <v>2334</v>
      </c>
      <c r="I1497">
        <v>1</v>
      </c>
      <c r="J1497" t="s">
        <v>2463</v>
      </c>
      <c r="K1497">
        <v>0.140350877192982</v>
      </c>
      <c r="L1497" t="s">
        <v>249</v>
      </c>
      <c r="M1497">
        <v>2.7858423549556099E-2</v>
      </c>
      <c r="N1497">
        <v>2.7858423549556099E-2</v>
      </c>
      <c r="O1497">
        <v>1</v>
      </c>
      <c r="P1497">
        <v>2.7858423549556099E-2</v>
      </c>
      <c r="Q1497">
        <v>0</v>
      </c>
      <c r="R1497">
        <v>0.230122023066577</v>
      </c>
      <c r="S1497" t="s">
        <v>2323</v>
      </c>
      <c r="T1497" t="s">
        <v>249</v>
      </c>
      <c r="U1497" t="s">
        <v>4066</v>
      </c>
      <c r="V1497" t="s">
        <v>4067</v>
      </c>
      <c r="W1497" t="s">
        <v>4066</v>
      </c>
      <c r="X1497">
        <v>0</v>
      </c>
      <c r="Y1497" t="s">
        <v>4068</v>
      </c>
      <c r="Z1497" t="s">
        <v>4069</v>
      </c>
      <c r="AA1497" t="s">
        <v>4070</v>
      </c>
      <c r="AB1497" t="s">
        <v>4071</v>
      </c>
    </row>
    <row r="1498" spans="1:28">
      <c r="A1498">
        <v>1</v>
      </c>
      <c r="B1498">
        <v>5475525</v>
      </c>
      <c r="C1498" s="28">
        <v>1.0866433267060999E-5</v>
      </c>
      <c r="D1498">
        <v>74</v>
      </c>
      <c r="E1498" t="s">
        <v>1402</v>
      </c>
      <c r="F1498" t="s">
        <v>2319</v>
      </c>
      <c r="G1498" t="s">
        <v>2321</v>
      </c>
      <c r="H1498" t="s">
        <v>2320</v>
      </c>
      <c r="I1498">
        <v>1</v>
      </c>
      <c r="J1498" t="s">
        <v>2463</v>
      </c>
      <c r="K1498">
        <v>0.175438596491228</v>
      </c>
      <c r="L1498" t="s">
        <v>249</v>
      </c>
      <c r="M1498">
        <v>2.7858423549556099E-2</v>
      </c>
      <c r="N1498">
        <v>2.7858423549556099E-2</v>
      </c>
      <c r="O1498">
        <v>1</v>
      </c>
      <c r="P1498">
        <v>2.7858423549556099E-2</v>
      </c>
      <c r="Q1498">
        <v>0</v>
      </c>
      <c r="R1498">
        <v>0.230122023066577</v>
      </c>
      <c r="S1498" t="s">
        <v>2323</v>
      </c>
      <c r="T1498" t="s">
        <v>249</v>
      </c>
      <c r="U1498" t="s">
        <v>4066</v>
      </c>
      <c r="V1498" t="s">
        <v>4067</v>
      </c>
      <c r="W1498" t="s">
        <v>4066</v>
      </c>
      <c r="X1498">
        <v>0</v>
      </c>
      <c r="Y1498" t="s">
        <v>4068</v>
      </c>
      <c r="Z1498" t="s">
        <v>4069</v>
      </c>
      <c r="AA1498" t="s">
        <v>4070</v>
      </c>
      <c r="AB1498" t="s">
        <v>4071</v>
      </c>
    </row>
    <row r="1499" spans="1:28">
      <c r="A1499">
        <v>1</v>
      </c>
      <c r="B1499">
        <v>5475579</v>
      </c>
      <c r="C1499" s="28">
        <v>1.0866433267060999E-5</v>
      </c>
      <c r="D1499">
        <v>74</v>
      </c>
      <c r="E1499" t="s">
        <v>1402</v>
      </c>
      <c r="F1499" t="s">
        <v>2319</v>
      </c>
      <c r="G1499" t="s">
        <v>2334</v>
      </c>
      <c r="H1499" t="s">
        <v>2335</v>
      </c>
      <c r="I1499">
        <v>1</v>
      </c>
      <c r="J1499" t="s">
        <v>2463</v>
      </c>
      <c r="K1499">
        <v>0.175438596491228</v>
      </c>
      <c r="L1499" t="s">
        <v>249</v>
      </c>
      <c r="M1499">
        <v>2.7858423549556099E-2</v>
      </c>
      <c r="N1499">
        <v>2.7858423549556099E-2</v>
      </c>
      <c r="O1499">
        <v>1</v>
      </c>
      <c r="P1499">
        <v>2.7858423549556099E-2</v>
      </c>
      <c r="Q1499">
        <v>0</v>
      </c>
      <c r="R1499">
        <v>0.230122023066577</v>
      </c>
      <c r="S1499" t="s">
        <v>2323</v>
      </c>
      <c r="T1499" t="s">
        <v>249</v>
      </c>
      <c r="U1499" t="s">
        <v>4066</v>
      </c>
      <c r="V1499" t="s">
        <v>4067</v>
      </c>
      <c r="W1499" t="s">
        <v>4066</v>
      </c>
      <c r="X1499">
        <v>0</v>
      </c>
      <c r="Y1499" t="s">
        <v>4068</v>
      </c>
      <c r="Z1499" t="s">
        <v>4069</v>
      </c>
      <c r="AA1499" t="s">
        <v>4070</v>
      </c>
      <c r="AB1499" t="s">
        <v>4071</v>
      </c>
    </row>
    <row r="1500" spans="1:28">
      <c r="A1500">
        <v>1</v>
      </c>
      <c r="B1500">
        <v>5475747</v>
      </c>
      <c r="C1500" s="28">
        <v>1.0866433267060999E-5</v>
      </c>
      <c r="D1500">
        <v>74</v>
      </c>
      <c r="E1500" t="s">
        <v>1402</v>
      </c>
      <c r="F1500" t="s">
        <v>2319</v>
      </c>
      <c r="G1500" t="s">
        <v>2335</v>
      </c>
      <c r="H1500" t="s">
        <v>2320</v>
      </c>
      <c r="I1500">
        <v>1</v>
      </c>
      <c r="J1500" t="s">
        <v>2463</v>
      </c>
      <c r="K1500">
        <v>0.175438596491228</v>
      </c>
      <c r="L1500" t="s">
        <v>249</v>
      </c>
      <c r="M1500">
        <v>2.7858423549556099E-2</v>
      </c>
      <c r="N1500">
        <v>2.7858423549556099E-2</v>
      </c>
      <c r="O1500">
        <v>1</v>
      </c>
      <c r="P1500">
        <v>2.7858423549556099E-2</v>
      </c>
      <c r="Q1500">
        <v>0</v>
      </c>
      <c r="R1500">
        <v>0.230122023066577</v>
      </c>
      <c r="S1500" t="s">
        <v>2323</v>
      </c>
      <c r="T1500" t="s">
        <v>249</v>
      </c>
      <c r="U1500" t="s">
        <v>4066</v>
      </c>
      <c r="V1500" t="s">
        <v>4067</v>
      </c>
      <c r="W1500" t="s">
        <v>4066</v>
      </c>
      <c r="X1500">
        <v>0</v>
      </c>
      <c r="Y1500" t="s">
        <v>4068</v>
      </c>
      <c r="Z1500" t="s">
        <v>4069</v>
      </c>
      <c r="AA1500" t="s">
        <v>4070</v>
      </c>
      <c r="AB1500" t="s">
        <v>4071</v>
      </c>
    </row>
    <row r="1501" spans="1:28">
      <c r="A1501">
        <v>1</v>
      </c>
      <c r="B1501">
        <v>5475795</v>
      </c>
      <c r="C1501" s="28">
        <v>1.0866433267060999E-5</v>
      </c>
      <c r="D1501">
        <v>74</v>
      </c>
      <c r="E1501" t="s">
        <v>1402</v>
      </c>
      <c r="F1501" t="s">
        <v>2319</v>
      </c>
      <c r="G1501" t="s">
        <v>2321</v>
      </c>
      <c r="H1501" t="s">
        <v>2320</v>
      </c>
      <c r="I1501">
        <v>1</v>
      </c>
      <c r="J1501" t="s">
        <v>2463</v>
      </c>
      <c r="K1501">
        <v>0.175438596491228</v>
      </c>
      <c r="L1501" t="s">
        <v>249</v>
      </c>
      <c r="M1501">
        <v>2.7858423549556099E-2</v>
      </c>
      <c r="N1501">
        <v>2.7858423549556099E-2</v>
      </c>
      <c r="O1501">
        <v>1</v>
      </c>
      <c r="P1501">
        <v>2.7858423549556099E-2</v>
      </c>
      <c r="Q1501">
        <v>0</v>
      </c>
      <c r="R1501">
        <v>0.230122023066577</v>
      </c>
      <c r="S1501" t="s">
        <v>2323</v>
      </c>
      <c r="T1501" t="s">
        <v>249</v>
      </c>
      <c r="U1501" t="s">
        <v>4066</v>
      </c>
      <c r="V1501" t="s">
        <v>4067</v>
      </c>
      <c r="W1501" t="s">
        <v>4066</v>
      </c>
      <c r="X1501">
        <v>0</v>
      </c>
      <c r="Y1501" t="s">
        <v>4068</v>
      </c>
      <c r="Z1501" t="s">
        <v>4069</v>
      </c>
      <c r="AA1501" t="s">
        <v>4070</v>
      </c>
      <c r="AB1501" t="s">
        <v>4071</v>
      </c>
    </row>
    <row r="1502" spans="1:28">
      <c r="A1502">
        <v>1</v>
      </c>
      <c r="B1502">
        <v>5478936</v>
      </c>
      <c r="C1502" s="28">
        <v>1.0866433267060999E-5</v>
      </c>
      <c r="D1502">
        <v>74</v>
      </c>
      <c r="E1502" t="s">
        <v>1402</v>
      </c>
      <c r="F1502" t="s">
        <v>2319</v>
      </c>
      <c r="G1502" t="s">
        <v>2335</v>
      </c>
      <c r="H1502" t="s">
        <v>2321</v>
      </c>
      <c r="I1502">
        <v>1</v>
      </c>
      <c r="J1502" t="s">
        <v>2463</v>
      </c>
      <c r="K1502">
        <v>0.175438596491228</v>
      </c>
      <c r="L1502" t="s">
        <v>249</v>
      </c>
      <c r="M1502">
        <v>2.7858423549556099E-2</v>
      </c>
      <c r="N1502">
        <v>2.7858423549556099E-2</v>
      </c>
      <c r="O1502">
        <v>1</v>
      </c>
      <c r="P1502">
        <v>2.7858423549556099E-2</v>
      </c>
      <c r="Q1502">
        <v>0</v>
      </c>
      <c r="R1502">
        <v>0.230122023066577</v>
      </c>
      <c r="S1502" t="s">
        <v>2323</v>
      </c>
      <c r="T1502" t="s">
        <v>249</v>
      </c>
      <c r="U1502" t="s">
        <v>3523</v>
      </c>
      <c r="V1502" t="s">
        <v>3524</v>
      </c>
      <c r="W1502" t="s">
        <v>3523</v>
      </c>
      <c r="X1502">
        <v>0</v>
      </c>
      <c r="Y1502" t="s">
        <v>3524</v>
      </c>
      <c r="Z1502" t="s">
        <v>3523</v>
      </c>
      <c r="AA1502" t="s">
        <v>3525</v>
      </c>
      <c r="AB1502" t="s">
        <v>2397</v>
      </c>
    </row>
    <row r="1503" spans="1:28">
      <c r="A1503">
        <v>1</v>
      </c>
      <c r="B1503">
        <v>5478739</v>
      </c>
      <c r="C1503" s="28">
        <v>1.0866433267060999E-5</v>
      </c>
      <c r="D1503">
        <v>74</v>
      </c>
      <c r="E1503" t="s">
        <v>1402</v>
      </c>
      <c r="F1503" t="s">
        <v>2319</v>
      </c>
      <c r="G1503" t="s">
        <v>2321</v>
      </c>
      <c r="H1503" t="s">
        <v>2320</v>
      </c>
      <c r="I1503">
        <v>1</v>
      </c>
      <c r="J1503" t="s">
        <v>2655</v>
      </c>
      <c r="K1503">
        <v>0.175438596491228</v>
      </c>
      <c r="L1503" t="s">
        <v>249</v>
      </c>
      <c r="M1503">
        <v>2.7858423549556099E-2</v>
      </c>
      <c r="N1503">
        <v>2.7858423549556099E-2</v>
      </c>
      <c r="O1503">
        <v>1</v>
      </c>
      <c r="P1503">
        <v>2.7858423549556099E-2</v>
      </c>
      <c r="Q1503">
        <v>0</v>
      </c>
      <c r="R1503">
        <v>0.230122023066577</v>
      </c>
      <c r="S1503" t="s">
        <v>2323</v>
      </c>
      <c r="T1503" t="s">
        <v>249</v>
      </c>
      <c r="U1503" t="s">
        <v>3524</v>
      </c>
      <c r="V1503" t="s">
        <v>3524</v>
      </c>
      <c r="W1503" t="s">
        <v>3523</v>
      </c>
      <c r="X1503">
        <v>0</v>
      </c>
      <c r="Y1503" t="s">
        <v>3524</v>
      </c>
      <c r="Z1503" t="s">
        <v>3523</v>
      </c>
      <c r="AA1503" t="s">
        <v>3525</v>
      </c>
      <c r="AB1503" t="s">
        <v>2397</v>
      </c>
    </row>
    <row r="1504" spans="1:28">
      <c r="A1504">
        <v>1</v>
      </c>
      <c r="B1504">
        <v>5476384</v>
      </c>
      <c r="C1504" s="28">
        <v>1.0866433267060999E-5</v>
      </c>
      <c r="D1504">
        <v>74</v>
      </c>
      <c r="E1504" t="s">
        <v>1402</v>
      </c>
      <c r="F1504" t="s">
        <v>2319</v>
      </c>
      <c r="G1504" t="s">
        <v>2334</v>
      </c>
      <c r="H1504" t="s">
        <v>2335</v>
      </c>
      <c r="I1504">
        <v>1</v>
      </c>
      <c r="J1504" t="s">
        <v>2322</v>
      </c>
      <c r="K1504">
        <v>0.140350877192982</v>
      </c>
      <c r="L1504" t="s">
        <v>249</v>
      </c>
      <c r="M1504">
        <v>2.7858423549556099E-2</v>
      </c>
      <c r="N1504">
        <v>2.7858423549556099E-2</v>
      </c>
      <c r="O1504">
        <v>1</v>
      </c>
      <c r="P1504">
        <v>2.7858423549556099E-2</v>
      </c>
      <c r="Q1504">
        <v>0</v>
      </c>
      <c r="R1504">
        <v>0.230122023066577</v>
      </c>
      <c r="S1504" t="s">
        <v>2323</v>
      </c>
      <c r="T1504" t="s">
        <v>249</v>
      </c>
      <c r="U1504" t="s">
        <v>3524</v>
      </c>
      <c r="V1504" t="s">
        <v>4067</v>
      </c>
      <c r="W1504" t="s">
        <v>3524</v>
      </c>
      <c r="X1504">
        <v>0</v>
      </c>
      <c r="Y1504" t="s">
        <v>4068</v>
      </c>
      <c r="Z1504" t="s">
        <v>3524</v>
      </c>
      <c r="AA1504" t="s">
        <v>4070</v>
      </c>
      <c r="AB1504" t="s">
        <v>3525</v>
      </c>
    </row>
    <row r="1505" spans="1:28">
      <c r="A1505">
        <v>1</v>
      </c>
      <c r="B1505">
        <v>5476622</v>
      </c>
      <c r="C1505" s="28">
        <v>1.0866433267060999E-5</v>
      </c>
      <c r="D1505">
        <v>74</v>
      </c>
      <c r="E1505" t="s">
        <v>1402</v>
      </c>
      <c r="F1505" t="s">
        <v>2319</v>
      </c>
      <c r="G1505" t="s">
        <v>2320</v>
      </c>
      <c r="H1505" t="s">
        <v>2335</v>
      </c>
      <c r="I1505">
        <v>1</v>
      </c>
      <c r="J1505" t="s">
        <v>2322</v>
      </c>
      <c r="K1505">
        <v>0.175438596491228</v>
      </c>
      <c r="L1505" t="s">
        <v>249</v>
      </c>
      <c r="M1505">
        <v>2.7858423549556099E-2</v>
      </c>
      <c r="N1505">
        <v>2.7858423549556099E-2</v>
      </c>
      <c r="O1505">
        <v>1</v>
      </c>
      <c r="P1505">
        <v>2.7858423549556099E-2</v>
      </c>
      <c r="Q1505">
        <v>0</v>
      </c>
      <c r="R1505">
        <v>0.230122023066577</v>
      </c>
      <c r="S1505" t="s">
        <v>2323</v>
      </c>
      <c r="T1505" t="s">
        <v>249</v>
      </c>
      <c r="U1505" t="s">
        <v>3524</v>
      </c>
      <c r="V1505" t="s">
        <v>4067</v>
      </c>
      <c r="W1505" t="s">
        <v>3524</v>
      </c>
      <c r="X1505">
        <v>0</v>
      </c>
      <c r="Y1505" t="s">
        <v>4068</v>
      </c>
      <c r="Z1505" t="s">
        <v>3524</v>
      </c>
      <c r="AA1505" t="s">
        <v>4070</v>
      </c>
      <c r="AB1505" t="s">
        <v>3525</v>
      </c>
    </row>
    <row r="1506" spans="1:28">
      <c r="A1506">
        <v>1</v>
      </c>
      <c r="B1506">
        <v>5476644</v>
      </c>
      <c r="C1506" s="28">
        <v>1.0866433267060999E-5</v>
      </c>
      <c r="D1506">
        <v>74</v>
      </c>
      <c r="E1506" t="s">
        <v>1402</v>
      </c>
      <c r="F1506" t="s">
        <v>2319</v>
      </c>
      <c r="G1506" t="s">
        <v>2335</v>
      </c>
      <c r="H1506" t="s">
        <v>2334</v>
      </c>
      <c r="I1506">
        <v>1</v>
      </c>
      <c r="J1506" t="s">
        <v>2322</v>
      </c>
      <c r="K1506">
        <v>0.19298245614035101</v>
      </c>
      <c r="L1506" t="s">
        <v>249</v>
      </c>
      <c r="M1506">
        <v>2.7858423549556099E-2</v>
      </c>
      <c r="N1506">
        <v>2.7858423549556099E-2</v>
      </c>
      <c r="O1506">
        <v>1</v>
      </c>
      <c r="P1506">
        <v>2.7858423549556099E-2</v>
      </c>
      <c r="Q1506">
        <v>0</v>
      </c>
      <c r="R1506">
        <v>0.230122023066577</v>
      </c>
      <c r="S1506" t="s">
        <v>2323</v>
      </c>
      <c r="T1506" t="s">
        <v>249</v>
      </c>
      <c r="U1506" t="s">
        <v>3524</v>
      </c>
      <c r="V1506" t="s">
        <v>4067</v>
      </c>
      <c r="W1506" t="s">
        <v>3524</v>
      </c>
      <c r="X1506">
        <v>0</v>
      </c>
      <c r="Y1506" t="s">
        <v>4068</v>
      </c>
      <c r="Z1506" t="s">
        <v>3524</v>
      </c>
      <c r="AA1506" t="s">
        <v>4070</v>
      </c>
      <c r="AB1506" t="s">
        <v>3525</v>
      </c>
    </row>
    <row r="1507" spans="1:28">
      <c r="A1507">
        <v>2</v>
      </c>
      <c r="B1507">
        <v>2207087</v>
      </c>
      <c r="C1507" s="28">
        <v>1.14960552375645E-5</v>
      </c>
      <c r="D1507">
        <v>74</v>
      </c>
      <c r="E1507" t="s">
        <v>1419</v>
      </c>
      <c r="F1507" t="s">
        <v>2319</v>
      </c>
      <c r="G1507" t="s">
        <v>2321</v>
      </c>
      <c r="H1507" t="s">
        <v>2335</v>
      </c>
      <c r="I1507">
        <v>1</v>
      </c>
      <c r="J1507" t="s">
        <v>2353</v>
      </c>
      <c r="K1507">
        <v>0.31578947368421101</v>
      </c>
      <c r="L1507">
        <v>5.0014889024451402E-4</v>
      </c>
      <c r="M1507">
        <v>7.0434085351619394E-2</v>
      </c>
      <c r="N1507">
        <v>7.0434085351619394E-2</v>
      </c>
      <c r="O1507">
        <v>1</v>
      </c>
      <c r="P1507">
        <v>3.9643944032146798E-4</v>
      </c>
      <c r="Q1507">
        <v>0</v>
      </c>
      <c r="R1507">
        <v>0.229002333843004</v>
      </c>
      <c r="S1507" t="s">
        <v>2323</v>
      </c>
      <c r="T1507" t="s">
        <v>249</v>
      </c>
      <c r="U1507" t="s">
        <v>3003</v>
      </c>
      <c r="V1507" t="s">
        <v>3003</v>
      </c>
      <c r="W1507" t="s">
        <v>3003</v>
      </c>
      <c r="X1507">
        <v>1</v>
      </c>
      <c r="Y1507" t="s">
        <v>3004</v>
      </c>
      <c r="Z1507" t="s">
        <v>3004</v>
      </c>
      <c r="AA1507" t="s">
        <v>3005</v>
      </c>
      <c r="AB1507" t="s">
        <v>3005</v>
      </c>
    </row>
    <row r="1508" spans="1:28">
      <c r="A1508">
        <v>2</v>
      </c>
      <c r="B1508">
        <v>2207332</v>
      </c>
      <c r="C1508" s="28">
        <v>1.14960552375645E-5</v>
      </c>
      <c r="D1508">
        <v>74</v>
      </c>
      <c r="E1508" t="s">
        <v>1419</v>
      </c>
      <c r="F1508" t="s">
        <v>2319</v>
      </c>
      <c r="G1508" t="s">
        <v>2334</v>
      </c>
      <c r="H1508" t="s">
        <v>2335</v>
      </c>
      <c r="I1508">
        <v>1</v>
      </c>
      <c r="J1508" t="s">
        <v>2353</v>
      </c>
      <c r="K1508">
        <v>0.31578947368421101</v>
      </c>
      <c r="L1508">
        <v>5.0014889024451402E-4</v>
      </c>
      <c r="M1508">
        <v>7.0434085351619394E-2</v>
      </c>
      <c r="N1508">
        <v>7.0434085351619394E-2</v>
      </c>
      <c r="O1508">
        <v>1</v>
      </c>
      <c r="P1508">
        <v>3.9643944032146798E-4</v>
      </c>
      <c r="Q1508">
        <v>0</v>
      </c>
      <c r="R1508">
        <v>0.229002333843004</v>
      </c>
      <c r="S1508" t="s">
        <v>2323</v>
      </c>
      <c r="T1508" t="s">
        <v>249</v>
      </c>
      <c r="U1508" t="s">
        <v>3003</v>
      </c>
      <c r="V1508" t="s">
        <v>3003</v>
      </c>
      <c r="W1508" t="s">
        <v>3003</v>
      </c>
      <c r="X1508">
        <v>1</v>
      </c>
      <c r="Y1508" t="s">
        <v>3004</v>
      </c>
      <c r="Z1508" t="s">
        <v>3004</v>
      </c>
      <c r="AA1508" t="s">
        <v>3005</v>
      </c>
      <c r="AB1508" t="s">
        <v>3005</v>
      </c>
    </row>
    <row r="1509" spans="1:28">
      <c r="A1509">
        <v>2</v>
      </c>
      <c r="B1509">
        <v>2209231</v>
      </c>
      <c r="C1509" s="28">
        <v>1.14960552375645E-5</v>
      </c>
      <c r="D1509">
        <v>74</v>
      </c>
      <c r="E1509" t="s">
        <v>1419</v>
      </c>
      <c r="F1509" t="s">
        <v>2319</v>
      </c>
      <c r="G1509" t="s">
        <v>2334</v>
      </c>
      <c r="H1509" t="s">
        <v>2335</v>
      </c>
      <c r="I1509">
        <v>1</v>
      </c>
      <c r="J1509" t="s">
        <v>2353</v>
      </c>
      <c r="K1509">
        <v>0.29824561403508798</v>
      </c>
      <c r="L1509">
        <v>5.0014889024451402E-4</v>
      </c>
      <c r="M1509">
        <v>7.0434085351619394E-2</v>
      </c>
      <c r="N1509">
        <v>7.0434085351619394E-2</v>
      </c>
      <c r="O1509">
        <v>1</v>
      </c>
      <c r="P1509">
        <v>3.9643944032146798E-4</v>
      </c>
      <c r="Q1509">
        <v>0</v>
      </c>
      <c r="R1509">
        <v>0.229002333843004</v>
      </c>
      <c r="S1509" t="s">
        <v>2323</v>
      </c>
      <c r="T1509" t="s">
        <v>249</v>
      </c>
      <c r="U1509" t="s">
        <v>3158</v>
      </c>
      <c r="V1509" t="s">
        <v>3158</v>
      </c>
      <c r="W1509" t="s">
        <v>3158</v>
      </c>
      <c r="X1509">
        <v>1</v>
      </c>
      <c r="Y1509" t="s">
        <v>3159</v>
      </c>
      <c r="Z1509" t="s">
        <v>3159</v>
      </c>
      <c r="AA1509" t="s">
        <v>3160</v>
      </c>
      <c r="AB1509" t="s">
        <v>3160</v>
      </c>
    </row>
    <row r="1510" spans="1:28">
      <c r="A1510">
        <v>2</v>
      </c>
      <c r="B1510">
        <v>2215719</v>
      </c>
      <c r="C1510" s="28">
        <v>1.14960552375645E-5</v>
      </c>
      <c r="D1510">
        <v>74</v>
      </c>
      <c r="E1510" t="s">
        <v>1419</v>
      </c>
      <c r="F1510" t="s">
        <v>2319</v>
      </c>
      <c r="G1510" t="s">
        <v>2321</v>
      </c>
      <c r="H1510" t="s">
        <v>2334</v>
      </c>
      <c r="I1510">
        <v>1</v>
      </c>
      <c r="J1510" t="s">
        <v>2353</v>
      </c>
      <c r="K1510">
        <v>0.29824561403508798</v>
      </c>
      <c r="L1510">
        <v>5.0014889024451402E-4</v>
      </c>
      <c r="M1510">
        <v>7.0434085351619394E-2</v>
      </c>
      <c r="N1510">
        <v>7.0434085351619394E-2</v>
      </c>
      <c r="O1510">
        <v>1</v>
      </c>
      <c r="P1510">
        <v>3.9643944032146798E-4</v>
      </c>
      <c r="Q1510">
        <v>0</v>
      </c>
      <c r="R1510">
        <v>0.229002333843004</v>
      </c>
      <c r="S1510" t="s">
        <v>2323</v>
      </c>
      <c r="T1510" t="s">
        <v>249</v>
      </c>
      <c r="U1510" t="s">
        <v>4072</v>
      </c>
      <c r="V1510" t="s">
        <v>4072</v>
      </c>
      <c r="W1510" t="s">
        <v>4072</v>
      </c>
      <c r="X1510">
        <v>1</v>
      </c>
      <c r="Y1510" t="s">
        <v>4073</v>
      </c>
      <c r="Z1510" t="s">
        <v>4073</v>
      </c>
      <c r="AA1510" t="s">
        <v>4074</v>
      </c>
      <c r="AB1510" t="s">
        <v>4074</v>
      </c>
    </row>
    <row r="1511" spans="1:28">
      <c r="A1511">
        <v>2</v>
      </c>
      <c r="B1511">
        <v>2216085</v>
      </c>
      <c r="C1511" s="28">
        <v>1.14960552375645E-5</v>
      </c>
      <c r="D1511">
        <v>74</v>
      </c>
      <c r="E1511" t="s">
        <v>1419</v>
      </c>
      <c r="F1511" t="s">
        <v>2319</v>
      </c>
      <c r="G1511" t="s">
        <v>2321</v>
      </c>
      <c r="H1511" t="s">
        <v>2335</v>
      </c>
      <c r="I1511">
        <v>1</v>
      </c>
      <c r="J1511" t="s">
        <v>2353</v>
      </c>
      <c r="K1511">
        <v>0.29824561403508798</v>
      </c>
      <c r="L1511">
        <v>5.0014889024451402E-4</v>
      </c>
      <c r="M1511">
        <v>7.0434085351619394E-2</v>
      </c>
      <c r="N1511">
        <v>7.0434085351619394E-2</v>
      </c>
      <c r="O1511">
        <v>1</v>
      </c>
      <c r="P1511">
        <v>3.9643944032146798E-4</v>
      </c>
      <c r="Q1511">
        <v>0</v>
      </c>
      <c r="R1511">
        <v>0.229002333843004</v>
      </c>
      <c r="S1511" t="s">
        <v>2323</v>
      </c>
      <c r="T1511" t="s">
        <v>249</v>
      </c>
      <c r="U1511" t="s">
        <v>3040</v>
      </c>
      <c r="V1511" t="s">
        <v>3040</v>
      </c>
      <c r="W1511" t="s">
        <v>3040</v>
      </c>
      <c r="X1511">
        <v>1</v>
      </c>
      <c r="Y1511" t="s">
        <v>3041</v>
      </c>
      <c r="Z1511" t="s">
        <v>3041</v>
      </c>
      <c r="AA1511" t="s">
        <v>3042</v>
      </c>
      <c r="AB1511" t="s">
        <v>3042</v>
      </c>
    </row>
    <row r="1512" spans="1:28">
      <c r="A1512">
        <v>2</v>
      </c>
      <c r="B1512">
        <v>2221548</v>
      </c>
      <c r="C1512" s="28">
        <v>1.14960552375645E-5</v>
      </c>
      <c r="D1512">
        <v>74</v>
      </c>
      <c r="E1512" t="s">
        <v>1419</v>
      </c>
      <c r="F1512" t="s">
        <v>2319</v>
      </c>
      <c r="G1512" t="s">
        <v>2334</v>
      </c>
      <c r="H1512" t="s">
        <v>2320</v>
      </c>
      <c r="I1512">
        <v>1</v>
      </c>
      <c r="J1512" t="s">
        <v>2353</v>
      </c>
      <c r="K1512">
        <v>0.31578947368421101</v>
      </c>
      <c r="L1512">
        <v>5.0014889024451402E-4</v>
      </c>
      <c r="M1512">
        <v>7.0434085351619394E-2</v>
      </c>
      <c r="N1512">
        <v>7.0434085351619394E-2</v>
      </c>
      <c r="O1512">
        <v>1</v>
      </c>
      <c r="P1512">
        <v>3.9643944032146798E-4</v>
      </c>
      <c r="Q1512">
        <v>0</v>
      </c>
      <c r="R1512">
        <v>0.229002333843004</v>
      </c>
      <c r="S1512" t="s">
        <v>2323</v>
      </c>
      <c r="T1512" t="s">
        <v>249</v>
      </c>
      <c r="U1512" t="s">
        <v>2975</v>
      </c>
      <c r="V1512" t="s">
        <v>2975</v>
      </c>
      <c r="W1512" t="s">
        <v>2974</v>
      </c>
      <c r="X1512">
        <v>1</v>
      </c>
      <c r="Y1512" t="s">
        <v>2975</v>
      </c>
      <c r="Z1512" t="s">
        <v>2976</v>
      </c>
      <c r="AA1512" t="s">
        <v>2497</v>
      </c>
      <c r="AB1512" t="s">
        <v>2977</v>
      </c>
    </row>
    <row r="1513" spans="1:28">
      <c r="A1513">
        <v>2</v>
      </c>
      <c r="B1513">
        <v>2211806</v>
      </c>
      <c r="C1513" s="28">
        <v>1.14960552375645E-5</v>
      </c>
      <c r="D1513">
        <v>74</v>
      </c>
      <c r="E1513" t="s">
        <v>1419</v>
      </c>
      <c r="F1513" t="s">
        <v>2319</v>
      </c>
      <c r="G1513" t="s">
        <v>2321</v>
      </c>
      <c r="H1513" t="s">
        <v>2320</v>
      </c>
      <c r="I1513">
        <v>1</v>
      </c>
      <c r="J1513" t="s">
        <v>2566</v>
      </c>
      <c r="K1513">
        <v>0.31578947368421101</v>
      </c>
      <c r="L1513">
        <v>5.0014889024451402E-4</v>
      </c>
      <c r="M1513">
        <v>7.0434085351619394E-2</v>
      </c>
      <c r="N1513">
        <v>7.0434085351619394E-2</v>
      </c>
      <c r="O1513">
        <v>1</v>
      </c>
      <c r="P1513">
        <v>3.9643944032146798E-4</v>
      </c>
      <c r="Q1513">
        <v>0</v>
      </c>
      <c r="R1513">
        <v>0.229002333843004</v>
      </c>
      <c r="S1513" t="s">
        <v>2323</v>
      </c>
      <c r="T1513" t="s">
        <v>249</v>
      </c>
      <c r="U1513" t="s">
        <v>4075</v>
      </c>
      <c r="V1513" t="s">
        <v>4075</v>
      </c>
      <c r="W1513" t="s">
        <v>4075</v>
      </c>
      <c r="X1513">
        <v>1</v>
      </c>
      <c r="Y1513" t="s">
        <v>4076</v>
      </c>
      <c r="Z1513" t="s">
        <v>4076</v>
      </c>
      <c r="AA1513" t="s">
        <v>4077</v>
      </c>
      <c r="AB1513" t="s">
        <v>4077</v>
      </c>
    </row>
    <row r="1514" spans="1:28">
      <c r="A1514">
        <v>2</v>
      </c>
      <c r="B1514">
        <v>2221777</v>
      </c>
      <c r="C1514" s="28">
        <v>1.14960552375645E-5</v>
      </c>
      <c r="D1514">
        <v>74</v>
      </c>
      <c r="E1514" t="s">
        <v>1419</v>
      </c>
      <c r="F1514" t="s">
        <v>2319</v>
      </c>
      <c r="G1514" t="s">
        <v>2321</v>
      </c>
      <c r="H1514" t="s">
        <v>2320</v>
      </c>
      <c r="I1514">
        <v>1</v>
      </c>
      <c r="J1514" t="s">
        <v>2566</v>
      </c>
      <c r="K1514">
        <v>0.31578947368421101</v>
      </c>
      <c r="L1514">
        <v>5.0014889024451402E-4</v>
      </c>
      <c r="M1514">
        <v>7.0434085351619394E-2</v>
      </c>
      <c r="N1514">
        <v>7.0434085351619394E-2</v>
      </c>
      <c r="O1514">
        <v>1</v>
      </c>
      <c r="P1514">
        <v>3.9643944032146798E-4</v>
      </c>
      <c r="Q1514">
        <v>0</v>
      </c>
      <c r="R1514">
        <v>0.229002333843004</v>
      </c>
      <c r="S1514" t="s">
        <v>2323</v>
      </c>
      <c r="T1514" t="s">
        <v>249</v>
      </c>
      <c r="U1514" t="s">
        <v>2975</v>
      </c>
      <c r="V1514" t="s">
        <v>2975</v>
      </c>
      <c r="W1514" t="s">
        <v>2975</v>
      </c>
      <c r="X1514">
        <v>1</v>
      </c>
      <c r="Y1514" t="s">
        <v>2975</v>
      </c>
      <c r="Z1514" t="s">
        <v>2975</v>
      </c>
      <c r="AA1514" t="s">
        <v>2497</v>
      </c>
      <c r="AB1514" t="s">
        <v>2497</v>
      </c>
    </row>
    <row r="1515" spans="1:28">
      <c r="A1515">
        <v>2</v>
      </c>
      <c r="B1515">
        <v>2221847</v>
      </c>
      <c r="C1515" s="28">
        <v>1.14960552375645E-5</v>
      </c>
      <c r="D1515">
        <v>74</v>
      </c>
      <c r="E1515" t="s">
        <v>1419</v>
      </c>
      <c r="F1515" t="s">
        <v>2319</v>
      </c>
      <c r="G1515" t="s">
        <v>2320</v>
      </c>
      <c r="H1515" t="s">
        <v>2321</v>
      </c>
      <c r="I1515">
        <v>1</v>
      </c>
      <c r="J1515" t="s">
        <v>2566</v>
      </c>
      <c r="K1515">
        <v>0.31578947368421101</v>
      </c>
      <c r="L1515">
        <v>5.0014889024451402E-4</v>
      </c>
      <c r="M1515">
        <v>7.0434085351619394E-2</v>
      </c>
      <c r="N1515">
        <v>7.0434085351619394E-2</v>
      </c>
      <c r="O1515">
        <v>1</v>
      </c>
      <c r="P1515">
        <v>3.9643944032146798E-4</v>
      </c>
      <c r="Q1515">
        <v>0</v>
      </c>
      <c r="R1515">
        <v>0.229002333843004</v>
      </c>
      <c r="S1515" t="s">
        <v>2323</v>
      </c>
      <c r="T1515" t="s">
        <v>249</v>
      </c>
      <c r="U1515" t="s">
        <v>2975</v>
      </c>
      <c r="V1515" t="s">
        <v>2975</v>
      </c>
      <c r="W1515" t="s">
        <v>2975</v>
      </c>
      <c r="X1515">
        <v>1</v>
      </c>
      <c r="Y1515" t="s">
        <v>2975</v>
      </c>
      <c r="Z1515" t="s">
        <v>2975</v>
      </c>
      <c r="AA1515" t="s">
        <v>2497</v>
      </c>
      <c r="AB1515" t="s">
        <v>2497</v>
      </c>
    </row>
    <row r="1516" spans="1:28">
      <c r="A1516">
        <v>2</v>
      </c>
      <c r="B1516">
        <v>2221901</v>
      </c>
      <c r="C1516" s="28">
        <v>1.14960552375645E-5</v>
      </c>
      <c r="D1516">
        <v>74</v>
      </c>
      <c r="E1516" t="s">
        <v>1419</v>
      </c>
      <c r="F1516" t="s">
        <v>2319</v>
      </c>
      <c r="G1516" t="s">
        <v>2320</v>
      </c>
      <c r="H1516" t="s">
        <v>2334</v>
      </c>
      <c r="I1516">
        <v>1</v>
      </c>
      <c r="J1516" t="s">
        <v>2566</v>
      </c>
      <c r="K1516">
        <v>0.29824561403508798</v>
      </c>
      <c r="L1516">
        <v>5.0014889024451402E-4</v>
      </c>
      <c r="M1516">
        <v>7.0434085351619394E-2</v>
      </c>
      <c r="N1516">
        <v>7.0434085351619394E-2</v>
      </c>
      <c r="O1516">
        <v>1</v>
      </c>
      <c r="P1516">
        <v>3.9643944032146798E-4</v>
      </c>
      <c r="Q1516">
        <v>0</v>
      </c>
      <c r="R1516">
        <v>0.229002333843004</v>
      </c>
      <c r="S1516" t="s">
        <v>2323</v>
      </c>
      <c r="T1516" t="s">
        <v>249</v>
      </c>
      <c r="U1516" t="s">
        <v>2975</v>
      </c>
      <c r="V1516" t="s">
        <v>2975</v>
      </c>
      <c r="W1516" t="s">
        <v>2975</v>
      </c>
      <c r="X1516">
        <v>1</v>
      </c>
      <c r="Y1516" t="s">
        <v>2975</v>
      </c>
      <c r="Z1516" t="s">
        <v>2975</v>
      </c>
      <c r="AA1516" t="s">
        <v>2497</v>
      </c>
      <c r="AB1516" t="s">
        <v>2497</v>
      </c>
    </row>
    <row r="1517" spans="1:28">
      <c r="A1517">
        <v>2</v>
      </c>
      <c r="B1517">
        <v>2221948</v>
      </c>
      <c r="C1517" s="28">
        <v>1.14960552375645E-5</v>
      </c>
      <c r="D1517">
        <v>74</v>
      </c>
      <c r="E1517" t="s">
        <v>1419</v>
      </c>
      <c r="F1517" t="s">
        <v>2319</v>
      </c>
      <c r="G1517" t="s">
        <v>2334</v>
      </c>
      <c r="H1517" t="s">
        <v>2335</v>
      </c>
      <c r="I1517">
        <v>1</v>
      </c>
      <c r="J1517" t="s">
        <v>2566</v>
      </c>
      <c r="K1517">
        <v>0.29824561403508798</v>
      </c>
      <c r="L1517">
        <v>5.0014889024451402E-4</v>
      </c>
      <c r="M1517">
        <v>7.0434085351619394E-2</v>
      </c>
      <c r="N1517">
        <v>7.0434085351619394E-2</v>
      </c>
      <c r="O1517">
        <v>1</v>
      </c>
      <c r="P1517">
        <v>3.9643944032146798E-4</v>
      </c>
      <c r="Q1517">
        <v>0</v>
      </c>
      <c r="R1517">
        <v>0.229002333843004</v>
      </c>
      <c r="S1517" t="s">
        <v>2323</v>
      </c>
      <c r="T1517" t="s">
        <v>249</v>
      </c>
      <c r="U1517" t="s">
        <v>2975</v>
      </c>
      <c r="V1517" t="s">
        <v>2975</v>
      </c>
      <c r="W1517" t="s">
        <v>2975</v>
      </c>
      <c r="X1517">
        <v>1</v>
      </c>
      <c r="Y1517" t="s">
        <v>2975</v>
      </c>
      <c r="Z1517" t="s">
        <v>2975</v>
      </c>
      <c r="AA1517" t="s">
        <v>2497</v>
      </c>
      <c r="AB1517" t="s">
        <v>2497</v>
      </c>
    </row>
    <row r="1518" spans="1:28">
      <c r="A1518">
        <v>2</v>
      </c>
      <c r="B1518">
        <v>2221970</v>
      </c>
      <c r="C1518" s="28">
        <v>1.14960552375645E-5</v>
      </c>
      <c r="D1518">
        <v>74</v>
      </c>
      <c r="E1518" t="s">
        <v>1419</v>
      </c>
      <c r="F1518" t="s">
        <v>2319</v>
      </c>
      <c r="G1518" t="s">
        <v>2321</v>
      </c>
      <c r="H1518" t="s">
        <v>2320</v>
      </c>
      <c r="I1518">
        <v>1</v>
      </c>
      <c r="J1518" t="s">
        <v>2566</v>
      </c>
      <c r="K1518">
        <v>0.29824561403508798</v>
      </c>
      <c r="L1518">
        <v>5.0014889024451402E-4</v>
      </c>
      <c r="M1518">
        <v>7.0434085351619394E-2</v>
      </c>
      <c r="N1518">
        <v>7.0434085351619394E-2</v>
      </c>
      <c r="O1518">
        <v>1</v>
      </c>
      <c r="P1518">
        <v>3.9643944032146798E-4</v>
      </c>
      <c r="Q1518">
        <v>0</v>
      </c>
      <c r="R1518">
        <v>0.229002333843004</v>
      </c>
      <c r="S1518" t="s">
        <v>2323</v>
      </c>
      <c r="T1518" t="s">
        <v>249</v>
      </c>
      <c r="U1518" t="s">
        <v>2975</v>
      </c>
      <c r="V1518" t="s">
        <v>2975</v>
      </c>
      <c r="W1518" t="s">
        <v>2975</v>
      </c>
      <c r="X1518">
        <v>1</v>
      </c>
      <c r="Y1518" t="s">
        <v>2975</v>
      </c>
      <c r="Z1518" t="s">
        <v>2975</v>
      </c>
      <c r="AA1518" t="s">
        <v>2497</v>
      </c>
      <c r="AB1518" t="s">
        <v>2497</v>
      </c>
    </row>
    <row r="1519" spans="1:28">
      <c r="A1519">
        <v>2</v>
      </c>
      <c r="B1519">
        <v>2222134</v>
      </c>
      <c r="C1519" s="28">
        <v>1.14960552375645E-5</v>
      </c>
      <c r="D1519">
        <v>74</v>
      </c>
      <c r="E1519" t="s">
        <v>1419</v>
      </c>
      <c r="F1519" t="s">
        <v>2319</v>
      </c>
      <c r="G1519" t="s">
        <v>2320</v>
      </c>
      <c r="H1519" t="s">
        <v>2321</v>
      </c>
      <c r="I1519">
        <v>1</v>
      </c>
      <c r="J1519" t="s">
        <v>2566</v>
      </c>
      <c r="K1519">
        <v>0.31578947368421101</v>
      </c>
      <c r="L1519">
        <v>5.0014889024451402E-4</v>
      </c>
      <c r="M1519">
        <v>7.0434085351619394E-2</v>
      </c>
      <c r="N1519">
        <v>7.0434085351619394E-2</v>
      </c>
      <c r="O1519">
        <v>1</v>
      </c>
      <c r="P1519">
        <v>3.9643944032146798E-4</v>
      </c>
      <c r="Q1519">
        <v>0</v>
      </c>
      <c r="R1519">
        <v>0.229002333843004</v>
      </c>
      <c r="S1519" t="s">
        <v>2323</v>
      </c>
      <c r="T1519" t="s">
        <v>249</v>
      </c>
      <c r="U1519" t="s">
        <v>2975</v>
      </c>
      <c r="V1519" t="s">
        <v>2975</v>
      </c>
      <c r="W1519" t="s">
        <v>2975</v>
      </c>
      <c r="X1519">
        <v>1</v>
      </c>
      <c r="Y1519" t="s">
        <v>2975</v>
      </c>
      <c r="Z1519" t="s">
        <v>2975</v>
      </c>
      <c r="AA1519" t="s">
        <v>2497</v>
      </c>
      <c r="AB1519" t="s">
        <v>2497</v>
      </c>
    </row>
    <row r="1520" spans="1:28">
      <c r="A1520">
        <v>2</v>
      </c>
      <c r="B1520">
        <v>2222199</v>
      </c>
      <c r="C1520" s="28">
        <v>1.14960552375645E-5</v>
      </c>
      <c r="D1520">
        <v>74</v>
      </c>
      <c r="E1520" t="s">
        <v>1419</v>
      </c>
      <c r="F1520" t="s">
        <v>2319</v>
      </c>
      <c r="G1520" t="s">
        <v>2320</v>
      </c>
      <c r="H1520" t="s">
        <v>2335</v>
      </c>
      <c r="I1520">
        <v>1</v>
      </c>
      <c r="J1520" t="s">
        <v>2566</v>
      </c>
      <c r="K1520">
        <v>0.31578947368421101</v>
      </c>
      <c r="L1520">
        <v>5.0014889024451402E-4</v>
      </c>
      <c r="M1520">
        <v>7.0434085351619394E-2</v>
      </c>
      <c r="N1520">
        <v>7.0434085351619394E-2</v>
      </c>
      <c r="O1520">
        <v>1</v>
      </c>
      <c r="P1520">
        <v>3.9643944032146798E-4</v>
      </c>
      <c r="Q1520">
        <v>0</v>
      </c>
      <c r="R1520">
        <v>0.229002333843004</v>
      </c>
      <c r="S1520" t="s">
        <v>2323</v>
      </c>
      <c r="T1520" t="s">
        <v>249</v>
      </c>
      <c r="U1520" t="s">
        <v>2975</v>
      </c>
      <c r="V1520" t="s">
        <v>2975</v>
      </c>
      <c r="W1520" t="s">
        <v>2975</v>
      </c>
      <c r="X1520">
        <v>1</v>
      </c>
      <c r="Y1520" t="s">
        <v>2975</v>
      </c>
      <c r="Z1520" t="s">
        <v>2975</v>
      </c>
      <c r="AA1520" t="s">
        <v>2497</v>
      </c>
      <c r="AB1520" t="s">
        <v>2497</v>
      </c>
    </row>
    <row r="1521" spans="1:28">
      <c r="A1521">
        <v>2</v>
      </c>
      <c r="B1521">
        <v>2222221</v>
      </c>
      <c r="C1521" s="28">
        <v>1.14960552375645E-5</v>
      </c>
      <c r="D1521">
        <v>74</v>
      </c>
      <c r="E1521" t="s">
        <v>1419</v>
      </c>
      <c r="F1521" t="s">
        <v>2319</v>
      </c>
      <c r="G1521" t="s">
        <v>2334</v>
      </c>
      <c r="H1521" t="s">
        <v>2320</v>
      </c>
      <c r="I1521">
        <v>1</v>
      </c>
      <c r="J1521" t="s">
        <v>2566</v>
      </c>
      <c r="K1521">
        <v>0.31578947368421101</v>
      </c>
      <c r="L1521">
        <v>5.0014889024451402E-4</v>
      </c>
      <c r="M1521">
        <v>7.0434085351619394E-2</v>
      </c>
      <c r="N1521">
        <v>7.0434085351619394E-2</v>
      </c>
      <c r="O1521">
        <v>1</v>
      </c>
      <c r="P1521">
        <v>3.9643944032146798E-4</v>
      </c>
      <c r="Q1521">
        <v>0</v>
      </c>
      <c r="R1521">
        <v>0.229002333843004</v>
      </c>
      <c r="S1521" t="s">
        <v>2323</v>
      </c>
      <c r="T1521" t="s">
        <v>249</v>
      </c>
      <c r="U1521" t="s">
        <v>2975</v>
      </c>
      <c r="V1521" t="s">
        <v>2975</v>
      </c>
      <c r="W1521" t="s">
        <v>2975</v>
      </c>
      <c r="X1521">
        <v>1</v>
      </c>
      <c r="Y1521" t="s">
        <v>2975</v>
      </c>
      <c r="Z1521" t="s">
        <v>2975</v>
      </c>
      <c r="AA1521" t="s">
        <v>2497</v>
      </c>
      <c r="AB1521" t="s">
        <v>2497</v>
      </c>
    </row>
    <row r="1522" spans="1:28">
      <c r="A1522">
        <v>2</v>
      </c>
      <c r="B1522">
        <v>2222226</v>
      </c>
      <c r="C1522" s="28">
        <v>1.14960552375645E-5</v>
      </c>
      <c r="D1522">
        <v>74</v>
      </c>
      <c r="E1522" t="s">
        <v>1419</v>
      </c>
      <c r="F1522" t="s">
        <v>2319</v>
      </c>
      <c r="G1522" t="s">
        <v>2335</v>
      </c>
      <c r="H1522" t="s">
        <v>2321</v>
      </c>
      <c r="I1522">
        <v>1</v>
      </c>
      <c r="J1522" t="s">
        <v>2566</v>
      </c>
      <c r="K1522">
        <v>0.31578947368421101</v>
      </c>
      <c r="L1522">
        <v>5.0014889024451402E-4</v>
      </c>
      <c r="M1522">
        <v>7.0434085351619394E-2</v>
      </c>
      <c r="N1522">
        <v>7.0434085351619394E-2</v>
      </c>
      <c r="O1522">
        <v>1</v>
      </c>
      <c r="P1522">
        <v>3.9643944032146798E-4</v>
      </c>
      <c r="Q1522">
        <v>0</v>
      </c>
      <c r="R1522">
        <v>0.229002333843004</v>
      </c>
      <c r="S1522" t="s">
        <v>2323</v>
      </c>
      <c r="T1522" t="s">
        <v>249</v>
      </c>
      <c r="U1522" t="s">
        <v>2975</v>
      </c>
      <c r="V1522" t="s">
        <v>2975</v>
      </c>
      <c r="W1522" t="s">
        <v>2975</v>
      </c>
      <c r="X1522">
        <v>1</v>
      </c>
      <c r="Y1522" t="s">
        <v>2975</v>
      </c>
      <c r="Z1522" t="s">
        <v>2975</v>
      </c>
      <c r="AA1522" t="s">
        <v>2497</v>
      </c>
      <c r="AB1522" t="s">
        <v>2497</v>
      </c>
    </row>
    <row r="1523" spans="1:28">
      <c r="A1523">
        <v>2</v>
      </c>
      <c r="B1523">
        <v>2222280</v>
      </c>
      <c r="C1523" s="28">
        <v>1.14960552375645E-5</v>
      </c>
      <c r="D1523">
        <v>74</v>
      </c>
      <c r="E1523" t="s">
        <v>1419</v>
      </c>
      <c r="F1523" t="s">
        <v>2319</v>
      </c>
      <c r="G1523" t="s">
        <v>2334</v>
      </c>
      <c r="H1523" t="s">
        <v>2335</v>
      </c>
      <c r="I1523">
        <v>1</v>
      </c>
      <c r="J1523" t="s">
        <v>2566</v>
      </c>
      <c r="K1523">
        <v>0.31578947368421101</v>
      </c>
      <c r="L1523">
        <v>5.0014889024451402E-4</v>
      </c>
      <c r="M1523">
        <v>7.0434085351619394E-2</v>
      </c>
      <c r="N1523">
        <v>7.0434085351619394E-2</v>
      </c>
      <c r="O1523">
        <v>1</v>
      </c>
      <c r="P1523">
        <v>3.9643944032146798E-4</v>
      </c>
      <c r="Q1523">
        <v>0</v>
      </c>
      <c r="R1523">
        <v>0.229002333843004</v>
      </c>
      <c r="S1523" t="s">
        <v>2323</v>
      </c>
      <c r="T1523" t="s">
        <v>249</v>
      </c>
      <c r="U1523" t="s">
        <v>2975</v>
      </c>
      <c r="V1523" t="s">
        <v>2975</v>
      </c>
      <c r="W1523" t="s">
        <v>2975</v>
      </c>
      <c r="X1523">
        <v>1</v>
      </c>
      <c r="Y1523" t="s">
        <v>2975</v>
      </c>
      <c r="Z1523" t="s">
        <v>2975</v>
      </c>
      <c r="AA1523" t="s">
        <v>2497</v>
      </c>
      <c r="AB1523" t="s">
        <v>2497</v>
      </c>
    </row>
    <row r="1524" spans="1:28">
      <c r="A1524">
        <v>2</v>
      </c>
      <c r="B1524">
        <v>2212002</v>
      </c>
      <c r="C1524" s="28">
        <v>1.14960552375645E-5</v>
      </c>
      <c r="D1524">
        <v>74</v>
      </c>
      <c r="E1524" t="s">
        <v>1419</v>
      </c>
      <c r="F1524" t="s">
        <v>2319</v>
      </c>
      <c r="G1524" t="s">
        <v>2334</v>
      </c>
      <c r="H1524" t="s">
        <v>2335</v>
      </c>
      <c r="I1524">
        <v>1</v>
      </c>
      <c r="J1524" t="s">
        <v>2870</v>
      </c>
      <c r="K1524">
        <v>0.29824561403508798</v>
      </c>
      <c r="L1524">
        <v>5.0014889024451402E-4</v>
      </c>
      <c r="M1524">
        <v>7.0434085351619394E-2</v>
      </c>
      <c r="N1524">
        <v>7.0434085351619394E-2</v>
      </c>
      <c r="O1524">
        <v>1</v>
      </c>
      <c r="P1524">
        <v>3.9643944032146798E-4</v>
      </c>
      <c r="Q1524">
        <v>0</v>
      </c>
      <c r="R1524">
        <v>0.229002333843004</v>
      </c>
      <c r="S1524" t="s">
        <v>2323</v>
      </c>
      <c r="T1524" t="s">
        <v>249</v>
      </c>
      <c r="U1524" t="s">
        <v>4075</v>
      </c>
      <c r="V1524" t="s">
        <v>4078</v>
      </c>
      <c r="W1524" t="s">
        <v>4075</v>
      </c>
      <c r="X1524">
        <v>1</v>
      </c>
      <c r="Y1524" t="s">
        <v>4078</v>
      </c>
      <c r="Z1524" t="s">
        <v>4076</v>
      </c>
      <c r="AA1524" t="s">
        <v>4079</v>
      </c>
      <c r="AB1524" t="s">
        <v>4077</v>
      </c>
    </row>
    <row r="1525" spans="1:28">
      <c r="A1525">
        <v>2</v>
      </c>
      <c r="B1525">
        <v>2205483</v>
      </c>
      <c r="C1525" s="28">
        <v>1.14960552375645E-5</v>
      </c>
      <c r="D1525">
        <v>74</v>
      </c>
      <c r="E1525" t="s">
        <v>1419</v>
      </c>
      <c r="F1525" t="s">
        <v>2319</v>
      </c>
      <c r="G1525" t="s">
        <v>2320</v>
      </c>
      <c r="H1525" t="s">
        <v>2321</v>
      </c>
      <c r="I1525">
        <v>1</v>
      </c>
      <c r="J1525" t="s">
        <v>2349</v>
      </c>
      <c r="K1525">
        <v>0.31578947368421101</v>
      </c>
      <c r="L1525">
        <v>5.0014889024451402E-4</v>
      </c>
      <c r="M1525">
        <v>7.0434085351619394E-2</v>
      </c>
      <c r="N1525">
        <v>7.0434085351619394E-2</v>
      </c>
      <c r="O1525">
        <v>1</v>
      </c>
      <c r="P1525">
        <v>3.9643944032146798E-4</v>
      </c>
      <c r="Q1525">
        <v>0</v>
      </c>
      <c r="R1525">
        <v>0.229002333843004</v>
      </c>
      <c r="S1525" t="s">
        <v>2323</v>
      </c>
      <c r="T1525" t="s">
        <v>249</v>
      </c>
      <c r="U1525" t="s">
        <v>3003</v>
      </c>
      <c r="V1525" t="s">
        <v>3003</v>
      </c>
      <c r="W1525" t="s">
        <v>3003</v>
      </c>
      <c r="X1525">
        <v>1</v>
      </c>
      <c r="Y1525" t="s">
        <v>3004</v>
      </c>
      <c r="Z1525" t="s">
        <v>3004</v>
      </c>
      <c r="AA1525" t="s">
        <v>3005</v>
      </c>
      <c r="AB1525" t="s">
        <v>3005</v>
      </c>
    </row>
    <row r="1526" spans="1:28">
      <c r="A1526">
        <v>2</v>
      </c>
      <c r="B1526">
        <v>2218255</v>
      </c>
      <c r="C1526" s="28">
        <v>1.14960552375645E-5</v>
      </c>
      <c r="D1526">
        <v>74</v>
      </c>
      <c r="E1526" t="s">
        <v>1419</v>
      </c>
      <c r="F1526" t="s">
        <v>2319</v>
      </c>
      <c r="G1526" t="s">
        <v>2335</v>
      </c>
      <c r="H1526" t="s">
        <v>2334</v>
      </c>
      <c r="I1526">
        <v>1</v>
      </c>
      <c r="J1526" t="s">
        <v>2349</v>
      </c>
      <c r="K1526">
        <v>0.29824561403508798</v>
      </c>
      <c r="L1526">
        <v>5.0014889024451402E-4</v>
      </c>
      <c r="M1526">
        <v>7.0434085351619394E-2</v>
      </c>
      <c r="N1526">
        <v>7.0434085351619394E-2</v>
      </c>
      <c r="O1526">
        <v>1</v>
      </c>
      <c r="P1526">
        <v>3.9643944032146798E-4</v>
      </c>
      <c r="Q1526">
        <v>0</v>
      </c>
      <c r="R1526">
        <v>0.229002333843004</v>
      </c>
      <c r="S1526" t="s">
        <v>2323</v>
      </c>
      <c r="T1526" t="s">
        <v>249</v>
      </c>
      <c r="U1526" t="s">
        <v>4080</v>
      </c>
      <c r="V1526" t="s">
        <v>4080</v>
      </c>
      <c r="W1526" t="s">
        <v>4080</v>
      </c>
      <c r="X1526">
        <v>1</v>
      </c>
      <c r="Y1526" t="s">
        <v>4081</v>
      </c>
      <c r="Z1526" t="s">
        <v>4081</v>
      </c>
      <c r="AA1526" t="s">
        <v>4082</v>
      </c>
      <c r="AB1526" t="s">
        <v>4082</v>
      </c>
    </row>
    <row r="1527" spans="1:28">
      <c r="A1527">
        <v>2</v>
      </c>
      <c r="B1527">
        <v>2218361</v>
      </c>
      <c r="C1527" s="28">
        <v>1.14960552375645E-5</v>
      </c>
      <c r="D1527">
        <v>74</v>
      </c>
      <c r="E1527" t="s">
        <v>1419</v>
      </c>
      <c r="F1527" t="s">
        <v>2319</v>
      </c>
      <c r="G1527" t="s">
        <v>2320</v>
      </c>
      <c r="H1527" t="s">
        <v>2334</v>
      </c>
      <c r="I1527">
        <v>1</v>
      </c>
      <c r="J1527" t="s">
        <v>2349</v>
      </c>
      <c r="K1527">
        <v>0.31578947368421101</v>
      </c>
      <c r="L1527">
        <v>5.0014889024451402E-4</v>
      </c>
      <c r="M1527">
        <v>7.0434085351619394E-2</v>
      </c>
      <c r="N1527">
        <v>7.0434085351619394E-2</v>
      </c>
      <c r="O1527">
        <v>1</v>
      </c>
      <c r="P1527">
        <v>3.9643944032146798E-4</v>
      </c>
      <c r="Q1527">
        <v>0</v>
      </c>
      <c r="R1527">
        <v>0.229002333843004</v>
      </c>
      <c r="S1527" t="s">
        <v>2323</v>
      </c>
      <c r="T1527" t="s">
        <v>249</v>
      </c>
      <c r="U1527" t="s">
        <v>4083</v>
      </c>
      <c r="V1527" t="s">
        <v>4083</v>
      </c>
      <c r="W1527" t="s">
        <v>4080</v>
      </c>
      <c r="X1527">
        <v>1</v>
      </c>
      <c r="Y1527" t="s">
        <v>4084</v>
      </c>
      <c r="Z1527" t="s">
        <v>4081</v>
      </c>
      <c r="AA1527" t="s">
        <v>4085</v>
      </c>
      <c r="AB1527" t="s">
        <v>4082</v>
      </c>
    </row>
    <row r="1528" spans="1:28">
      <c r="A1528">
        <v>2</v>
      </c>
      <c r="B1528">
        <v>2218443</v>
      </c>
      <c r="C1528" s="28">
        <v>1.14960552375645E-5</v>
      </c>
      <c r="D1528">
        <v>74</v>
      </c>
      <c r="E1528" t="s">
        <v>1419</v>
      </c>
      <c r="F1528" t="s">
        <v>2319</v>
      </c>
      <c r="G1528" t="s">
        <v>2321</v>
      </c>
      <c r="H1528" t="s">
        <v>2334</v>
      </c>
      <c r="I1528">
        <v>1</v>
      </c>
      <c r="J1528" t="s">
        <v>2349</v>
      </c>
      <c r="K1528">
        <v>0.29824561403508798</v>
      </c>
      <c r="L1528">
        <v>5.0014889024451402E-4</v>
      </c>
      <c r="M1528">
        <v>7.0434085351619394E-2</v>
      </c>
      <c r="N1528">
        <v>7.0434085351619394E-2</v>
      </c>
      <c r="O1528">
        <v>1</v>
      </c>
      <c r="P1528">
        <v>3.9643944032146798E-4</v>
      </c>
      <c r="Q1528">
        <v>0</v>
      </c>
      <c r="R1528">
        <v>0.229002333843004</v>
      </c>
      <c r="S1528" t="s">
        <v>2323</v>
      </c>
      <c r="T1528" t="s">
        <v>249</v>
      </c>
      <c r="U1528" t="s">
        <v>4083</v>
      </c>
      <c r="V1528" t="s">
        <v>4083</v>
      </c>
      <c r="W1528" t="s">
        <v>4080</v>
      </c>
      <c r="X1528">
        <v>1</v>
      </c>
      <c r="Y1528" t="s">
        <v>4084</v>
      </c>
      <c r="Z1528" t="s">
        <v>4081</v>
      </c>
      <c r="AA1528" t="s">
        <v>4085</v>
      </c>
      <c r="AB1528" t="s">
        <v>4082</v>
      </c>
    </row>
    <row r="1529" spans="1:28">
      <c r="A1529">
        <v>2</v>
      </c>
      <c r="B1529">
        <v>2219411</v>
      </c>
      <c r="C1529" s="28">
        <v>1.14960552375645E-5</v>
      </c>
      <c r="D1529">
        <v>74</v>
      </c>
      <c r="E1529" t="s">
        <v>1419</v>
      </c>
      <c r="F1529" t="s">
        <v>2319</v>
      </c>
      <c r="G1529" t="s">
        <v>2334</v>
      </c>
      <c r="H1529" t="s">
        <v>2335</v>
      </c>
      <c r="I1529">
        <v>1</v>
      </c>
      <c r="J1529" t="s">
        <v>2349</v>
      </c>
      <c r="K1529">
        <v>0.29824561403508798</v>
      </c>
      <c r="L1529">
        <v>5.0014889024451402E-4</v>
      </c>
      <c r="M1529">
        <v>7.0434085351619394E-2</v>
      </c>
      <c r="N1529">
        <v>7.0434085351619394E-2</v>
      </c>
      <c r="O1529">
        <v>1</v>
      </c>
      <c r="P1529">
        <v>3.9643944032146798E-4</v>
      </c>
      <c r="Q1529">
        <v>0</v>
      </c>
      <c r="R1529">
        <v>0.229002333843004</v>
      </c>
      <c r="S1529" t="s">
        <v>2323</v>
      </c>
      <c r="T1529" t="s">
        <v>249</v>
      </c>
      <c r="U1529" t="s">
        <v>2974</v>
      </c>
      <c r="V1529" t="s">
        <v>2974</v>
      </c>
      <c r="W1529" t="s">
        <v>4083</v>
      </c>
      <c r="X1529">
        <v>1</v>
      </c>
      <c r="Y1529" t="s">
        <v>2976</v>
      </c>
      <c r="Z1529" t="s">
        <v>4084</v>
      </c>
      <c r="AA1529" t="s">
        <v>2977</v>
      </c>
      <c r="AB1529" t="s">
        <v>4085</v>
      </c>
    </row>
    <row r="1530" spans="1:28">
      <c r="A1530">
        <v>2</v>
      </c>
      <c r="B1530">
        <v>2219417</v>
      </c>
      <c r="C1530" s="28">
        <v>1.14960552375645E-5</v>
      </c>
      <c r="D1530">
        <v>74</v>
      </c>
      <c r="E1530" t="s">
        <v>1419</v>
      </c>
      <c r="F1530" t="s">
        <v>2319</v>
      </c>
      <c r="G1530" t="s">
        <v>2321</v>
      </c>
      <c r="H1530" t="s">
        <v>2320</v>
      </c>
      <c r="I1530">
        <v>1</v>
      </c>
      <c r="J1530" t="s">
        <v>2349</v>
      </c>
      <c r="K1530">
        <v>0.29824561403508798</v>
      </c>
      <c r="L1530">
        <v>5.0014889024451402E-4</v>
      </c>
      <c r="M1530">
        <v>7.0434085351619394E-2</v>
      </c>
      <c r="N1530">
        <v>7.0434085351619394E-2</v>
      </c>
      <c r="O1530">
        <v>1</v>
      </c>
      <c r="P1530">
        <v>3.9643944032146798E-4</v>
      </c>
      <c r="Q1530">
        <v>0</v>
      </c>
      <c r="R1530">
        <v>0.229002333843004</v>
      </c>
      <c r="S1530" t="s">
        <v>2323</v>
      </c>
      <c r="T1530" t="s">
        <v>249</v>
      </c>
      <c r="U1530" t="s">
        <v>2974</v>
      </c>
      <c r="V1530" t="s">
        <v>2974</v>
      </c>
      <c r="W1530" t="s">
        <v>4083</v>
      </c>
      <c r="X1530">
        <v>1</v>
      </c>
      <c r="Y1530" t="s">
        <v>2976</v>
      </c>
      <c r="Z1530" t="s">
        <v>4084</v>
      </c>
      <c r="AA1530" t="s">
        <v>2977</v>
      </c>
      <c r="AB1530" t="s">
        <v>4085</v>
      </c>
    </row>
    <row r="1531" spans="1:28">
      <c r="A1531">
        <v>2</v>
      </c>
      <c r="B1531">
        <v>2220569</v>
      </c>
      <c r="C1531" s="28">
        <v>1.14960552375645E-5</v>
      </c>
      <c r="D1531">
        <v>74</v>
      </c>
      <c r="E1531" t="s">
        <v>1419</v>
      </c>
      <c r="F1531" t="s">
        <v>2319</v>
      </c>
      <c r="G1531" t="s">
        <v>2321</v>
      </c>
      <c r="H1531" t="s">
        <v>2320</v>
      </c>
      <c r="I1531">
        <v>1</v>
      </c>
      <c r="J1531" t="s">
        <v>2349</v>
      </c>
      <c r="K1531">
        <v>0.29824561403508798</v>
      </c>
      <c r="L1531">
        <v>5.0014889024451402E-4</v>
      </c>
      <c r="M1531">
        <v>7.0434085351619394E-2</v>
      </c>
      <c r="N1531">
        <v>7.0434085351619394E-2</v>
      </c>
      <c r="O1531">
        <v>1</v>
      </c>
      <c r="P1531">
        <v>3.9643944032146798E-4</v>
      </c>
      <c r="Q1531">
        <v>0</v>
      </c>
      <c r="R1531">
        <v>0.229002333843004</v>
      </c>
      <c r="S1531" t="s">
        <v>2323</v>
      </c>
      <c r="T1531" t="s">
        <v>249</v>
      </c>
      <c r="U1531" t="s">
        <v>2974</v>
      </c>
      <c r="V1531" t="s">
        <v>2975</v>
      </c>
      <c r="W1531" t="s">
        <v>2974</v>
      </c>
      <c r="X1531">
        <v>1</v>
      </c>
      <c r="Y1531" t="s">
        <v>2975</v>
      </c>
      <c r="Z1531" t="s">
        <v>2976</v>
      </c>
      <c r="AA1531" t="s">
        <v>2497</v>
      </c>
      <c r="AB1531" t="s">
        <v>2977</v>
      </c>
    </row>
    <row r="1532" spans="1:28">
      <c r="A1532">
        <v>2</v>
      </c>
      <c r="B1532">
        <v>2220606</v>
      </c>
      <c r="C1532" s="28">
        <v>1.14960552375645E-5</v>
      </c>
      <c r="D1532">
        <v>74</v>
      </c>
      <c r="E1532" t="s">
        <v>1419</v>
      </c>
      <c r="F1532" t="s">
        <v>2319</v>
      </c>
      <c r="G1532" t="s">
        <v>2321</v>
      </c>
      <c r="H1532" t="s">
        <v>2320</v>
      </c>
      <c r="I1532">
        <v>1</v>
      </c>
      <c r="J1532" t="s">
        <v>2349</v>
      </c>
      <c r="K1532">
        <v>0.29824561403508798</v>
      </c>
      <c r="L1532">
        <v>5.0014889024451402E-4</v>
      </c>
      <c r="M1532">
        <v>7.0434085351619394E-2</v>
      </c>
      <c r="N1532">
        <v>7.0434085351619394E-2</v>
      </c>
      <c r="O1532">
        <v>1</v>
      </c>
      <c r="P1532">
        <v>3.9643944032146798E-4</v>
      </c>
      <c r="Q1532">
        <v>0</v>
      </c>
      <c r="R1532">
        <v>0.229002333843004</v>
      </c>
      <c r="S1532" t="s">
        <v>2323</v>
      </c>
      <c r="T1532" t="s">
        <v>249</v>
      </c>
      <c r="U1532" t="s">
        <v>2974</v>
      </c>
      <c r="V1532" t="s">
        <v>2975</v>
      </c>
      <c r="W1532" t="s">
        <v>2974</v>
      </c>
      <c r="X1532">
        <v>1</v>
      </c>
      <c r="Y1532" t="s">
        <v>2975</v>
      </c>
      <c r="Z1532" t="s">
        <v>2976</v>
      </c>
      <c r="AA1532" t="s">
        <v>2497</v>
      </c>
      <c r="AB1532" t="s">
        <v>2977</v>
      </c>
    </row>
    <row r="1533" spans="1:28">
      <c r="A1533">
        <v>2</v>
      </c>
      <c r="B1533">
        <v>2218573</v>
      </c>
      <c r="C1533" s="28">
        <v>1.14960552375645E-5</v>
      </c>
      <c r="D1533">
        <v>74</v>
      </c>
      <c r="E1533" t="s">
        <v>1419</v>
      </c>
      <c r="F1533" t="s">
        <v>2319</v>
      </c>
      <c r="G1533" t="s">
        <v>2334</v>
      </c>
      <c r="H1533" t="s">
        <v>2335</v>
      </c>
      <c r="I1533">
        <v>1</v>
      </c>
      <c r="J1533" t="s">
        <v>2746</v>
      </c>
      <c r="K1533">
        <v>0.29824561403508798</v>
      </c>
      <c r="L1533">
        <v>5.0014889024451402E-4</v>
      </c>
      <c r="M1533">
        <v>7.0434085351619394E-2</v>
      </c>
      <c r="N1533">
        <v>7.0434085351619394E-2</v>
      </c>
      <c r="O1533">
        <v>1</v>
      </c>
      <c r="P1533">
        <v>3.9643944032146798E-4</v>
      </c>
      <c r="Q1533">
        <v>0</v>
      </c>
      <c r="R1533">
        <v>0.229002333843004</v>
      </c>
      <c r="S1533" t="s">
        <v>2323</v>
      </c>
      <c r="T1533" t="s">
        <v>2337</v>
      </c>
      <c r="U1533" t="s">
        <v>4083</v>
      </c>
      <c r="V1533" t="s">
        <v>4083</v>
      </c>
      <c r="W1533" t="s">
        <v>4083</v>
      </c>
      <c r="X1533">
        <v>1</v>
      </c>
      <c r="Y1533" t="s">
        <v>4084</v>
      </c>
      <c r="Z1533" t="s">
        <v>4084</v>
      </c>
      <c r="AA1533" t="s">
        <v>4085</v>
      </c>
      <c r="AB1533" t="s">
        <v>4085</v>
      </c>
    </row>
    <row r="1534" spans="1:28">
      <c r="A1534">
        <v>2</v>
      </c>
      <c r="B1534">
        <v>2219519</v>
      </c>
      <c r="C1534" s="28">
        <v>1.14960552375645E-5</v>
      </c>
      <c r="D1534">
        <v>74</v>
      </c>
      <c r="E1534" t="s">
        <v>1419</v>
      </c>
      <c r="F1534" t="s">
        <v>2319</v>
      </c>
      <c r="G1534" t="s">
        <v>2335</v>
      </c>
      <c r="H1534" t="s">
        <v>2334</v>
      </c>
      <c r="I1534">
        <v>1</v>
      </c>
      <c r="J1534" t="s">
        <v>2746</v>
      </c>
      <c r="K1534">
        <v>0.29824561403508798</v>
      </c>
      <c r="L1534">
        <v>5.0014889024451402E-4</v>
      </c>
      <c r="M1534">
        <v>7.0434085351619394E-2</v>
      </c>
      <c r="N1534">
        <v>7.0434085351619394E-2</v>
      </c>
      <c r="O1534">
        <v>1</v>
      </c>
      <c r="P1534">
        <v>3.9643944032146798E-4</v>
      </c>
      <c r="Q1534">
        <v>0</v>
      </c>
      <c r="R1534">
        <v>0.229002333843004</v>
      </c>
      <c r="S1534" t="s">
        <v>2323</v>
      </c>
      <c r="T1534" t="s">
        <v>2330</v>
      </c>
      <c r="U1534" t="s">
        <v>2974</v>
      </c>
      <c r="V1534" t="s">
        <v>2974</v>
      </c>
      <c r="W1534" t="s">
        <v>2974</v>
      </c>
      <c r="X1534">
        <v>1</v>
      </c>
      <c r="Y1534" t="s">
        <v>2976</v>
      </c>
      <c r="Z1534" t="s">
        <v>2976</v>
      </c>
      <c r="AA1534" t="s">
        <v>2977</v>
      </c>
      <c r="AB1534" t="s">
        <v>2977</v>
      </c>
    </row>
    <row r="1535" spans="1:28">
      <c r="A1535">
        <v>2</v>
      </c>
      <c r="B1535">
        <v>2219586</v>
      </c>
      <c r="C1535" s="28">
        <v>1.14960552375645E-5</v>
      </c>
      <c r="D1535">
        <v>74</v>
      </c>
      <c r="E1535" t="s">
        <v>1419</v>
      </c>
      <c r="F1535" t="s">
        <v>2319</v>
      </c>
      <c r="G1535" t="s">
        <v>2335</v>
      </c>
      <c r="H1535" t="s">
        <v>2334</v>
      </c>
      <c r="I1535">
        <v>1</v>
      </c>
      <c r="J1535" t="s">
        <v>2746</v>
      </c>
      <c r="K1535">
        <v>0.31578947368421101</v>
      </c>
      <c r="L1535">
        <v>5.0014889024451402E-4</v>
      </c>
      <c r="M1535">
        <v>7.0434085351619394E-2</v>
      </c>
      <c r="N1535">
        <v>7.0434085351619394E-2</v>
      </c>
      <c r="O1535">
        <v>1</v>
      </c>
      <c r="P1535">
        <v>3.9643944032146798E-4</v>
      </c>
      <c r="Q1535">
        <v>0</v>
      </c>
      <c r="R1535">
        <v>0.229002333843004</v>
      </c>
      <c r="S1535" t="s">
        <v>2323</v>
      </c>
      <c r="T1535" t="s">
        <v>2337</v>
      </c>
      <c r="U1535" t="s">
        <v>2974</v>
      </c>
      <c r="V1535" t="s">
        <v>2974</v>
      </c>
      <c r="W1535" t="s">
        <v>2974</v>
      </c>
      <c r="X1535">
        <v>1</v>
      </c>
      <c r="Y1535" t="s">
        <v>2976</v>
      </c>
      <c r="Z1535" t="s">
        <v>2976</v>
      </c>
      <c r="AA1535" t="s">
        <v>2977</v>
      </c>
      <c r="AB1535" t="s">
        <v>2977</v>
      </c>
    </row>
    <row r="1536" spans="1:28">
      <c r="A1536">
        <v>2</v>
      </c>
      <c r="B1536">
        <v>2219612</v>
      </c>
      <c r="C1536" s="28">
        <v>1.14960552375645E-5</v>
      </c>
      <c r="D1536">
        <v>74</v>
      </c>
      <c r="E1536" t="s">
        <v>1419</v>
      </c>
      <c r="F1536" t="s">
        <v>2319</v>
      </c>
      <c r="G1536" t="s">
        <v>2334</v>
      </c>
      <c r="H1536" t="s">
        <v>2335</v>
      </c>
      <c r="I1536">
        <v>1</v>
      </c>
      <c r="J1536" t="s">
        <v>2746</v>
      </c>
      <c r="K1536">
        <v>0.31578947368421101</v>
      </c>
      <c r="L1536">
        <v>5.0014889024451402E-4</v>
      </c>
      <c r="M1536">
        <v>7.0434085351619394E-2</v>
      </c>
      <c r="N1536">
        <v>7.0434085351619394E-2</v>
      </c>
      <c r="O1536">
        <v>1</v>
      </c>
      <c r="P1536">
        <v>3.9643944032146798E-4</v>
      </c>
      <c r="Q1536">
        <v>0</v>
      </c>
      <c r="R1536">
        <v>0.229002333843004</v>
      </c>
      <c r="S1536" t="s">
        <v>2323</v>
      </c>
      <c r="T1536" t="s">
        <v>2330</v>
      </c>
      <c r="U1536" t="s">
        <v>2974</v>
      </c>
      <c r="V1536" t="s">
        <v>2974</v>
      </c>
      <c r="W1536" t="s">
        <v>2974</v>
      </c>
      <c r="X1536">
        <v>1</v>
      </c>
      <c r="Y1536" t="s">
        <v>2976</v>
      </c>
      <c r="Z1536" t="s">
        <v>2976</v>
      </c>
      <c r="AA1536" t="s">
        <v>2977</v>
      </c>
      <c r="AB1536" t="s">
        <v>2977</v>
      </c>
    </row>
    <row r="1537" spans="1:28">
      <c r="A1537">
        <v>2</v>
      </c>
      <c r="B1537">
        <v>2219703</v>
      </c>
      <c r="C1537" s="28">
        <v>1.14960552375645E-5</v>
      </c>
      <c r="D1537">
        <v>74</v>
      </c>
      <c r="E1537" t="s">
        <v>1419</v>
      </c>
      <c r="F1537" t="s">
        <v>2319</v>
      </c>
      <c r="G1537" t="s">
        <v>2320</v>
      </c>
      <c r="H1537" t="s">
        <v>2321</v>
      </c>
      <c r="I1537">
        <v>1</v>
      </c>
      <c r="J1537" t="s">
        <v>2746</v>
      </c>
      <c r="K1537">
        <v>0.31578947368421101</v>
      </c>
      <c r="L1537">
        <v>5.0014889024451402E-4</v>
      </c>
      <c r="M1537">
        <v>7.0434085351619394E-2</v>
      </c>
      <c r="N1537">
        <v>7.0434085351619394E-2</v>
      </c>
      <c r="O1537">
        <v>1</v>
      </c>
      <c r="P1537">
        <v>3.9643944032146798E-4</v>
      </c>
      <c r="Q1537">
        <v>0</v>
      </c>
      <c r="R1537">
        <v>0.229002333843004</v>
      </c>
      <c r="S1537" t="s">
        <v>2323</v>
      </c>
      <c r="T1537" t="s">
        <v>2337</v>
      </c>
      <c r="U1537" t="s">
        <v>2974</v>
      </c>
      <c r="V1537" t="s">
        <v>2974</v>
      </c>
      <c r="W1537" t="s">
        <v>2974</v>
      </c>
      <c r="X1537">
        <v>1</v>
      </c>
      <c r="Y1537" t="s">
        <v>2976</v>
      </c>
      <c r="Z1537" t="s">
        <v>2976</v>
      </c>
      <c r="AA1537" t="s">
        <v>2977</v>
      </c>
      <c r="AB1537" t="s">
        <v>2977</v>
      </c>
    </row>
    <row r="1538" spans="1:28">
      <c r="A1538">
        <v>2</v>
      </c>
      <c r="B1538">
        <v>2219749</v>
      </c>
      <c r="C1538" s="28">
        <v>1.14960552375645E-5</v>
      </c>
      <c r="D1538">
        <v>74</v>
      </c>
      <c r="E1538" t="s">
        <v>1419</v>
      </c>
      <c r="F1538" t="s">
        <v>2319</v>
      </c>
      <c r="G1538" t="s">
        <v>2321</v>
      </c>
      <c r="H1538" t="s">
        <v>2334</v>
      </c>
      <c r="I1538">
        <v>1</v>
      </c>
      <c r="J1538" t="s">
        <v>2746</v>
      </c>
      <c r="K1538">
        <v>0.31578947368421101</v>
      </c>
      <c r="L1538">
        <v>5.0014889024451402E-4</v>
      </c>
      <c r="M1538">
        <v>7.0434085351619394E-2</v>
      </c>
      <c r="N1538">
        <v>7.0434085351619394E-2</v>
      </c>
      <c r="O1538">
        <v>1</v>
      </c>
      <c r="P1538">
        <v>3.9643944032146798E-4</v>
      </c>
      <c r="Q1538">
        <v>0</v>
      </c>
      <c r="R1538">
        <v>0.229002333843004</v>
      </c>
      <c r="S1538" t="s">
        <v>2323</v>
      </c>
      <c r="T1538" t="s">
        <v>2330</v>
      </c>
      <c r="U1538" t="s">
        <v>2974</v>
      </c>
      <c r="V1538" t="s">
        <v>2974</v>
      </c>
      <c r="W1538" t="s">
        <v>2974</v>
      </c>
      <c r="X1538">
        <v>1</v>
      </c>
      <c r="Y1538" t="s">
        <v>2976</v>
      </c>
      <c r="Z1538" t="s">
        <v>2976</v>
      </c>
      <c r="AA1538" t="s">
        <v>2977</v>
      </c>
      <c r="AB1538" t="s">
        <v>2977</v>
      </c>
    </row>
    <row r="1539" spans="1:28">
      <c r="A1539">
        <v>2</v>
      </c>
      <c r="B1539">
        <v>2219897</v>
      </c>
      <c r="C1539" s="28">
        <v>1.14960552375645E-5</v>
      </c>
      <c r="D1539">
        <v>74</v>
      </c>
      <c r="E1539" t="s">
        <v>1419</v>
      </c>
      <c r="F1539" t="s">
        <v>2319</v>
      </c>
      <c r="G1539" t="s">
        <v>2320</v>
      </c>
      <c r="H1539" t="s">
        <v>2334</v>
      </c>
      <c r="I1539">
        <v>1</v>
      </c>
      <c r="J1539" t="s">
        <v>2746</v>
      </c>
      <c r="K1539">
        <v>0.31578947368421101</v>
      </c>
      <c r="L1539">
        <v>5.0014889024451402E-4</v>
      </c>
      <c r="M1539">
        <v>7.0434085351619394E-2</v>
      </c>
      <c r="N1539">
        <v>7.0434085351619394E-2</v>
      </c>
      <c r="O1539">
        <v>1</v>
      </c>
      <c r="P1539">
        <v>3.9643944032146798E-4</v>
      </c>
      <c r="Q1539">
        <v>0</v>
      </c>
      <c r="R1539">
        <v>0.229002333843004</v>
      </c>
      <c r="S1539" t="s">
        <v>2323</v>
      </c>
      <c r="T1539" t="s">
        <v>2330</v>
      </c>
      <c r="U1539" t="s">
        <v>2974</v>
      </c>
      <c r="V1539" t="s">
        <v>2974</v>
      </c>
      <c r="W1539" t="s">
        <v>2974</v>
      </c>
      <c r="X1539">
        <v>1</v>
      </c>
      <c r="Y1539" t="s">
        <v>2976</v>
      </c>
      <c r="Z1539" t="s">
        <v>2976</v>
      </c>
      <c r="AA1539" t="s">
        <v>2977</v>
      </c>
      <c r="AB1539" t="s">
        <v>2977</v>
      </c>
    </row>
    <row r="1540" spans="1:28">
      <c r="A1540">
        <v>2</v>
      </c>
      <c r="B1540">
        <v>2220203</v>
      </c>
      <c r="C1540" s="28">
        <v>1.14960552375645E-5</v>
      </c>
      <c r="D1540">
        <v>74</v>
      </c>
      <c r="E1540" t="s">
        <v>1419</v>
      </c>
      <c r="F1540" t="s">
        <v>2319</v>
      </c>
      <c r="G1540" t="s">
        <v>2334</v>
      </c>
      <c r="H1540" t="s">
        <v>2335</v>
      </c>
      <c r="I1540">
        <v>1</v>
      </c>
      <c r="J1540" t="s">
        <v>2746</v>
      </c>
      <c r="K1540">
        <v>0.29824561403508798</v>
      </c>
      <c r="L1540">
        <v>5.0014889024451402E-4</v>
      </c>
      <c r="M1540">
        <v>7.0434085351619394E-2</v>
      </c>
      <c r="N1540">
        <v>7.0434085351619394E-2</v>
      </c>
      <c r="O1540">
        <v>1</v>
      </c>
      <c r="P1540">
        <v>3.9643944032146798E-4</v>
      </c>
      <c r="Q1540">
        <v>0</v>
      </c>
      <c r="R1540">
        <v>0.229002333843004</v>
      </c>
      <c r="S1540" t="s">
        <v>2323</v>
      </c>
      <c r="T1540" t="s">
        <v>2337</v>
      </c>
      <c r="U1540" t="s">
        <v>2974</v>
      </c>
      <c r="V1540" t="s">
        <v>2974</v>
      </c>
      <c r="W1540" t="s">
        <v>2974</v>
      </c>
      <c r="X1540">
        <v>1</v>
      </c>
      <c r="Y1540" t="s">
        <v>2976</v>
      </c>
      <c r="Z1540" t="s">
        <v>2976</v>
      </c>
      <c r="AA1540" t="s">
        <v>2977</v>
      </c>
      <c r="AB1540" t="s">
        <v>2977</v>
      </c>
    </row>
    <row r="1541" spans="1:28">
      <c r="A1541">
        <v>2</v>
      </c>
      <c r="B1541">
        <v>2206153</v>
      </c>
      <c r="C1541" s="28">
        <v>1.14960552375645E-5</v>
      </c>
      <c r="D1541">
        <v>74</v>
      </c>
      <c r="E1541" t="s">
        <v>1419</v>
      </c>
      <c r="F1541" t="s">
        <v>2319</v>
      </c>
      <c r="G1541" t="s">
        <v>2335</v>
      </c>
      <c r="H1541" t="s">
        <v>2334</v>
      </c>
      <c r="I1541">
        <v>1</v>
      </c>
      <c r="J1541" t="s">
        <v>2329</v>
      </c>
      <c r="K1541">
        <v>0.29824561403508798</v>
      </c>
      <c r="L1541">
        <v>5.0014889024451402E-4</v>
      </c>
      <c r="M1541">
        <v>7.0434085351619394E-2</v>
      </c>
      <c r="N1541">
        <v>7.0434085351619394E-2</v>
      </c>
      <c r="O1541">
        <v>1</v>
      </c>
      <c r="P1541">
        <v>3.9643944032146798E-4</v>
      </c>
      <c r="Q1541">
        <v>0</v>
      </c>
      <c r="R1541">
        <v>0.229002333843004</v>
      </c>
      <c r="S1541" t="s">
        <v>2323</v>
      </c>
      <c r="T1541" t="s">
        <v>2337</v>
      </c>
      <c r="U1541" t="s">
        <v>3003</v>
      </c>
      <c r="V1541" t="s">
        <v>3003</v>
      </c>
      <c r="W1541" t="s">
        <v>3003</v>
      </c>
      <c r="X1541">
        <v>1</v>
      </c>
      <c r="Y1541" t="s">
        <v>3004</v>
      </c>
      <c r="Z1541" t="s">
        <v>3004</v>
      </c>
      <c r="AA1541" t="s">
        <v>3005</v>
      </c>
      <c r="AB1541" t="s">
        <v>3005</v>
      </c>
    </row>
    <row r="1542" spans="1:28">
      <c r="A1542">
        <v>2</v>
      </c>
      <c r="B1542">
        <v>2207878</v>
      </c>
      <c r="C1542" s="28">
        <v>1.14960552375645E-5</v>
      </c>
      <c r="D1542">
        <v>74</v>
      </c>
      <c r="E1542" t="s">
        <v>1419</v>
      </c>
      <c r="F1542" t="s">
        <v>2319</v>
      </c>
      <c r="G1542" t="s">
        <v>2320</v>
      </c>
      <c r="H1542" t="s">
        <v>2321</v>
      </c>
      <c r="I1542">
        <v>1</v>
      </c>
      <c r="J1542" t="s">
        <v>2329</v>
      </c>
      <c r="K1542">
        <v>0.29824561403508798</v>
      </c>
      <c r="L1542">
        <v>5.0014889024451402E-4</v>
      </c>
      <c r="M1542">
        <v>7.0434085351619394E-2</v>
      </c>
      <c r="N1542">
        <v>7.0434085351619394E-2</v>
      </c>
      <c r="O1542">
        <v>1</v>
      </c>
      <c r="P1542">
        <v>3.9643944032146798E-4</v>
      </c>
      <c r="Q1542">
        <v>0</v>
      </c>
      <c r="R1542">
        <v>0.229002333843004</v>
      </c>
      <c r="S1542" t="s">
        <v>2323</v>
      </c>
      <c r="T1542" t="s">
        <v>2337</v>
      </c>
      <c r="U1542" t="s">
        <v>3158</v>
      </c>
      <c r="V1542" t="s">
        <v>3158</v>
      </c>
      <c r="W1542" t="s">
        <v>3158</v>
      </c>
      <c r="X1542">
        <v>1</v>
      </c>
      <c r="Y1542" t="s">
        <v>3159</v>
      </c>
      <c r="Z1542" t="s">
        <v>3159</v>
      </c>
      <c r="AA1542" t="s">
        <v>3160</v>
      </c>
      <c r="AB1542" t="s">
        <v>3160</v>
      </c>
    </row>
    <row r="1543" spans="1:28">
      <c r="A1543">
        <v>2</v>
      </c>
      <c r="B1543">
        <v>2207887</v>
      </c>
      <c r="C1543" s="28">
        <v>1.14960552375645E-5</v>
      </c>
      <c r="D1543">
        <v>74</v>
      </c>
      <c r="E1543" t="s">
        <v>1419</v>
      </c>
      <c r="F1543" t="s">
        <v>2319</v>
      </c>
      <c r="G1543" t="s">
        <v>2320</v>
      </c>
      <c r="H1543" t="s">
        <v>2321</v>
      </c>
      <c r="I1543">
        <v>1</v>
      </c>
      <c r="J1543" t="s">
        <v>2329</v>
      </c>
      <c r="K1543">
        <v>0.29824561403508798</v>
      </c>
      <c r="L1543">
        <v>5.0014889024451402E-4</v>
      </c>
      <c r="M1543">
        <v>7.0434085351619394E-2</v>
      </c>
      <c r="N1543">
        <v>7.0434085351619394E-2</v>
      </c>
      <c r="O1543">
        <v>1</v>
      </c>
      <c r="P1543">
        <v>3.9643944032146798E-4</v>
      </c>
      <c r="Q1543">
        <v>0</v>
      </c>
      <c r="R1543">
        <v>0.229002333843004</v>
      </c>
      <c r="S1543" t="s">
        <v>2323</v>
      </c>
      <c r="T1543" t="s">
        <v>2337</v>
      </c>
      <c r="U1543" t="s">
        <v>3158</v>
      </c>
      <c r="V1543" t="s">
        <v>3158</v>
      </c>
      <c r="W1543" t="s">
        <v>3158</v>
      </c>
      <c r="X1543">
        <v>1</v>
      </c>
      <c r="Y1543" t="s">
        <v>3159</v>
      </c>
      <c r="Z1543" t="s">
        <v>3159</v>
      </c>
      <c r="AA1543" t="s">
        <v>3160</v>
      </c>
      <c r="AB1543" t="s">
        <v>3160</v>
      </c>
    </row>
    <row r="1544" spans="1:28">
      <c r="A1544">
        <v>2</v>
      </c>
      <c r="B1544">
        <v>2208232</v>
      </c>
      <c r="C1544" s="28">
        <v>1.14960552375645E-5</v>
      </c>
      <c r="D1544">
        <v>74</v>
      </c>
      <c r="E1544" t="s">
        <v>1419</v>
      </c>
      <c r="F1544" t="s">
        <v>2319</v>
      </c>
      <c r="G1544" t="s">
        <v>2335</v>
      </c>
      <c r="H1544" t="s">
        <v>2334</v>
      </c>
      <c r="I1544">
        <v>1</v>
      </c>
      <c r="J1544" t="s">
        <v>2329</v>
      </c>
      <c r="K1544">
        <v>0.29824561403508798</v>
      </c>
      <c r="L1544">
        <v>5.0014889024451402E-4</v>
      </c>
      <c r="M1544">
        <v>7.0434085351619394E-2</v>
      </c>
      <c r="N1544">
        <v>7.0434085351619394E-2</v>
      </c>
      <c r="O1544">
        <v>1</v>
      </c>
      <c r="P1544">
        <v>3.9643944032146798E-4</v>
      </c>
      <c r="Q1544">
        <v>0</v>
      </c>
      <c r="R1544">
        <v>0.229002333843004</v>
      </c>
      <c r="S1544" t="s">
        <v>2323</v>
      </c>
      <c r="T1544" t="s">
        <v>2337</v>
      </c>
      <c r="U1544" t="s">
        <v>3158</v>
      </c>
      <c r="V1544" t="s">
        <v>3158</v>
      </c>
      <c r="W1544" t="s">
        <v>3158</v>
      </c>
      <c r="X1544">
        <v>1</v>
      </c>
      <c r="Y1544" t="s">
        <v>3159</v>
      </c>
      <c r="Z1544" t="s">
        <v>3159</v>
      </c>
      <c r="AA1544" t="s">
        <v>3160</v>
      </c>
      <c r="AB1544" t="s">
        <v>3160</v>
      </c>
    </row>
    <row r="1545" spans="1:28">
      <c r="A1545">
        <v>2</v>
      </c>
      <c r="B1545">
        <v>2208571</v>
      </c>
      <c r="C1545" s="28">
        <v>1.14960552375645E-5</v>
      </c>
      <c r="D1545">
        <v>74</v>
      </c>
      <c r="E1545" t="s">
        <v>1419</v>
      </c>
      <c r="F1545" t="s">
        <v>2319</v>
      </c>
      <c r="G1545" t="s">
        <v>2334</v>
      </c>
      <c r="H1545" t="s">
        <v>2335</v>
      </c>
      <c r="I1545">
        <v>1</v>
      </c>
      <c r="J1545" t="s">
        <v>2329</v>
      </c>
      <c r="K1545">
        <v>0.29824561403508798</v>
      </c>
      <c r="L1545">
        <v>5.0014889024451402E-4</v>
      </c>
      <c r="M1545">
        <v>7.0434085351619394E-2</v>
      </c>
      <c r="N1545">
        <v>7.0434085351619394E-2</v>
      </c>
      <c r="O1545">
        <v>1</v>
      </c>
      <c r="P1545">
        <v>3.9643944032146798E-4</v>
      </c>
      <c r="Q1545">
        <v>0</v>
      </c>
      <c r="R1545">
        <v>0.229002333843004</v>
      </c>
      <c r="S1545" t="s">
        <v>2323</v>
      </c>
      <c r="T1545" t="s">
        <v>2337</v>
      </c>
      <c r="U1545" t="s">
        <v>3158</v>
      </c>
      <c r="V1545" t="s">
        <v>3158</v>
      </c>
      <c r="W1545" t="s">
        <v>3158</v>
      </c>
      <c r="X1545">
        <v>1</v>
      </c>
      <c r="Y1545" t="s">
        <v>3159</v>
      </c>
      <c r="Z1545" t="s">
        <v>3159</v>
      </c>
      <c r="AA1545" t="s">
        <v>3160</v>
      </c>
      <c r="AB1545" t="s">
        <v>3160</v>
      </c>
    </row>
    <row r="1546" spans="1:28">
      <c r="A1546">
        <v>2</v>
      </c>
      <c r="B1546">
        <v>2208572</v>
      </c>
      <c r="C1546" s="28">
        <v>1.14960552375645E-5</v>
      </c>
      <c r="D1546">
        <v>74</v>
      </c>
      <c r="E1546" t="s">
        <v>1419</v>
      </c>
      <c r="F1546" t="s">
        <v>2319</v>
      </c>
      <c r="G1546" t="s">
        <v>2334</v>
      </c>
      <c r="H1546" t="s">
        <v>2335</v>
      </c>
      <c r="I1546">
        <v>1</v>
      </c>
      <c r="J1546" t="s">
        <v>2329</v>
      </c>
      <c r="K1546">
        <v>0.29824561403508798</v>
      </c>
      <c r="L1546">
        <v>5.0014889024451402E-4</v>
      </c>
      <c r="M1546">
        <v>7.0434085351619394E-2</v>
      </c>
      <c r="N1546">
        <v>7.0434085351619394E-2</v>
      </c>
      <c r="O1546">
        <v>1</v>
      </c>
      <c r="P1546">
        <v>3.9643944032146798E-4</v>
      </c>
      <c r="Q1546">
        <v>0</v>
      </c>
      <c r="R1546">
        <v>0.229002333843004</v>
      </c>
      <c r="S1546" t="s">
        <v>2323</v>
      </c>
      <c r="T1546" t="s">
        <v>2337</v>
      </c>
      <c r="U1546" t="s">
        <v>3158</v>
      </c>
      <c r="V1546" t="s">
        <v>3158</v>
      </c>
      <c r="W1546" t="s">
        <v>3158</v>
      </c>
      <c r="X1546">
        <v>1</v>
      </c>
      <c r="Y1546" t="s">
        <v>3159</v>
      </c>
      <c r="Z1546" t="s">
        <v>3159</v>
      </c>
      <c r="AA1546" t="s">
        <v>3160</v>
      </c>
      <c r="AB1546" t="s">
        <v>3160</v>
      </c>
    </row>
    <row r="1547" spans="1:28">
      <c r="A1547">
        <v>2</v>
      </c>
      <c r="B1547">
        <v>2208925</v>
      </c>
      <c r="C1547" s="28">
        <v>1.14960552375645E-5</v>
      </c>
      <c r="D1547">
        <v>74</v>
      </c>
      <c r="E1547" t="s">
        <v>1419</v>
      </c>
      <c r="F1547" t="s">
        <v>2319</v>
      </c>
      <c r="G1547" t="s">
        <v>2334</v>
      </c>
      <c r="H1547" t="s">
        <v>2335</v>
      </c>
      <c r="I1547">
        <v>1</v>
      </c>
      <c r="J1547" t="s">
        <v>2329</v>
      </c>
      <c r="K1547">
        <v>0.29824561403508798</v>
      </c>
      <c r="L1547">
        <v>5.0014889024451402E-4</v>
      </c>
      <c r="M1547">
        <v>7.0434085351619394E-2</v>
      </c>
      <c r="N1547">
        <v>7.0434085351619394E-2</v>
      </c>
      <c r="O1547">
        <v>1</v>
      </c>
      <c r="P1547">
        <v>3.9643944032146798E-4</v>
      </c>
      <c r="Q1547">
        <v>0</v>
      </c>
      <c r="R1547">
        <v>0.229002333843004</v>
      </c>
      <c r="S1547" t="s">
        <v>2323</v>
      </c>
      <c r="T1547" t="s">
        <v>2337</v>
      </c>
      <c r="U1547" t="s">
        <v>3158</v>
      </c>
      <c r="V1547" t="s">
        <v>3158</v>
      </c>
      <c r="W1547" t="s">
        <v>3158</v>
      </c>
      <c r="X1547">
        <v>1</v>
      </c>
      <c r="Y1547" t="s">
        <v>3159</v>
      </c>
      <c r="Z1547" t="s">
        <v>3159</v>
      </c>
      <c r="AA1547" t="s">
        <v>3160</v>
      </c>
      <c r="AB1547" t="s">
        <v>3160</v>
      </c>
    </row>
    <row r="1548" spans="1:28">
      <c r="A1548">
        <v>2</v>
      </c>
      <c r="B1548">
        <v>2211146</v>
      </c>
      <c r="C1548" s="28">
        <v>1.14960552375645E-5</v>
      </c>
      <c r="D1548">
        <v>74</v>
      </c>
      <c r="E1548" t="s">
        <v>1419</v>
      </c>
      <c r="F1548" t="s">
        <v>2319</v>
      </c>
      <c r="G1548" t="s">
        <v>2320</v>
      </c>
      <c r="H1548" t="s">
        <v>2334</v>
      </c>
      <c r="I1548">
        <v>1</v>
      </c>
      <c r="J1548" t="s">
        <v>2329</v>
      </c>
      <c r="K1548">
        <v>0.29824561403508798</v>
      </c>
      <c r="L1548">
        <v>5.0014889024451402E-4</v>
      </c>
      <c r="M1548">
        <v>7.0434085351619394E-2</v>
      </c>
      <c r="N1548">
        <v>7.0434085351619394E-2</v>
      </c>
      <c r="O1548">
        <v>1</v>
      </c>
      <c r="P1548">
        <v>3.9643944032146798E-4</v>
      </c>
      <c r="Q1548">
        <v>0</v>
      </c>
      <c r="R1548">
        <v>0.229002333843004</v>
      </c>
      <c r="S1548" t="s">
        <v>2323</v>
      </c>
      <c r="T1548" t="s">
        <v>2337</v>
      </c>
      <c r="U1548" t="s">
        <v>4075</v>
      </c>
      <c r="V1548" t="s">
        <v>4075</v>
      </c>
      <c r="W1548" t="s">
        <v>4078</v>
      </c>
      <c r="X1548">
        <v>1</v>
      </c>
      <c r="Y1548" t="s">
        <v>4076</v>
      </c>
      <c r="Z1548" t="s">
        <v>4078</v>
      </c>
      <c r="AA1548" t="s">
        <v>4077</v>
      </c>
      <c r="AB1548" t="s">
        <v>4079</v>
      </c>
    </row>
    <row r="1549" spans="1:28">
      <c r="A1549">
        <v>2</v>
      </c>
      <c r="B1549">
        <v>2214482</v>
      </c>
      <c r="C1549" s="28">
        <v>1.14960552375645E-5</v>
      </c>
      <c r="D1549">
        <v>74</v>
      </c>
      <c r="E1549" t="s">
        <v>1419</v>
      </c>
      <c r="F1549" t="s">
        <v>2319</v>
      </c>
      <c r="G1549" t="s">
        <v>2335</v>
      </c>
      <c r="H1549" t="s">
        <v>2334</v>
      </c>
      <c r="I1549">
        <v>1</v>
      </c>
      <c r="J1549" t="s">
        <v>2329</v>
      </c>
      <c r="K1549">
        <v>0.29824561403508798</v>
      </c>
      <c r="L1549">
        <v>5.0014889024451402E-4</v>
      </c>
      <c r="M1549">
        <v>7.0434085351619394E-2</v>
      </c>
      <c r="N1549">
        <v>7.0434085351619394E-2</v>
      </c>
      <c r="O1549">
        <v>1</v>
      </c>
      <c r="P1549">
        <v>3.9643944032146798E-4</v>
      </c>
      <c r="Q1549">
        <v>0</v>
      </c>
      <c r="R1549">
        <v>0.229002333843004</v>
      </c>
      <c r="S1549" t="s">
        <v>2323</v>
      </c>
      <c r="T1549" t="s">
        <v>2337</v>
      </c>
      <c r="U1549" t="s">
        <v>4072</v>
      </c>
      <c r="V1549" t="s">
        <v>4072</v>
      </c>
      <c r="W1549" t="s">
        <v>4072</v>
      </c>
      <c r="X1549">
        <v>1</v>
      </c>
      <c r="Y1549" t="s">
        <v>4073</v>
      </c>
      <c r="Z1549" t="s">
        <v>4073</v>
      </c>
      <c r="AA1549" t="s">
        <v>4074</v>
      </c>
      <c r="AB1549" t="s">
        <v>4074</v>
      </c>
    </row>
    <row r="1550" spans="1:28">
      <c r="A1550">
        <v>2</v>
      </c>
      <c r="B1550">
        <v>2216277</v>
      </c>
      <c r="C1550" s="28">
        <v>1.14960552375645E-5</v>
      </c>
      <c r="D1550">
        <v>74</v>
      </c>
      <c r="E1550" t="s">
        <v>1419</v>
      </c>
      <c r="F1550" t="s">
        <v>2319</v>
      </c>
      <c r="G1550" t="s">
        <v>2335</v>
      </c>
      <c r="H1550" t="s">
        <v>2320</v>
      </c>
      <c r="I1550">
        <v>1</v>
      </c>
      <c r="J1550" t="s">
        <v>2329</v>
      </c>
      <c r="K1550">
        <v>0.29824561403508798</v>
      </c>
      <c r="L1550">
        <v>5.0014889024451402E-4</v>
      </c>
      <c r="M1550">
        <v>7.0434085351619394E-2</v>
      </c>
      <c r="N1550">
        <v>7.0434085351619394E-2</v>
      </c>
      <c r="O1550">
        <v>1</v>
      </c>
      <c r="P1550">
        <v>3.9643944032146798E-4</v>
      </c>
      <c r="Q1550">
        <v>0</v>
      </c>
      <c r="R1550">
        <v>0.229002333843004</v>
      </c>
      <c r="S1550" t="s">
        <v>2323</v>
      </c>
      <c r="T1550" t="s">
        <v>2330</v>
      </c>
      <c r="U1550" t="s">
        <v>3040</v>
      </c>
      <c r="V1550" t="s">
        <v>3040</v>
      </c>
      <c r="W1550" t="s">
        <v>3040</v>
      </c>
      <c r="X1550">
        <v>1</v>
      </c>
      <c r="Y1550" t="s">
        <v>3041</v>
      </c>
      <c r="Z1550" t="s">
        <v>3041</v>
      </c>
      <c r="AA1550" t="s">
        <v>3042</v>
      </c>
      <c r="AB1550" t="s">
        <v>3042</v>
      </c>
    </row>
    <row r="1551" spans="1:28">
      <c r="A1551">
        <v>2</v>
      </c>
      <c r="B1551">
        <v>2216992</v>
      </c>
      <c r="C1551" s="28">
        <v>1.14960552375645E-5</v>
      </c>
      <c r="D1551">
        <v>74</v>
      </c>
      <c r="E1551" t="s">
        <v>1419</v>
      </c>
      <c r="F1551" t="s">
        <v>2319</v>
      </c>
      <c r="G1551" t="s">
        <v>2321</v>
      </c>
      <c r="H1551" t="s">
        <v>2320</v>
      </c>
      <c r="I1551">
        <v>1</v>
      </c>
      <c r="J1551" t="s">
        <v>2329</v>
      </c>
      <c r="K1551">
        <v>0.29824561403508798</v>
      </c>
      <c r="L1551">
        <v>5.0014889024451402E-4</v>
      </c>
      <c r="M1551">
        <v>7.0434085351619394E-2</v>
      </c>
      <c r="N1551">
        <v>7.0434085351619394E-2</v>
      </c>
      <c r="O1551">
        <v>1</v>
      </c>
      <c r="P1551">
        <v>3.9643944032146798E-4</v>
      </c>
      <c r="Q1551">
        <v>0</v>
      </c>
      <c r="R1551">
        <v>0.229002333843004</v>
      </c>
      <c r="S1551" t="s">
        <v>2323</v>
      </c>
      <c r="T1551" t="s">
        <v>2337</v>
      </c>
      <c r="U1551" t="s">
        <v>3040</v>
      </c>
      <c r="V1551" t="s">
        <v>3040</v>
      </c>
      <c r="W1551" t="s">
        <v>3040</v>
      </c>
      <c r="X1551">
        <v>1</v>
      </c>
      <c r="Y1551" t="s">
        <v>3041</v>
      </c>
      <c r="Z1551" t="s">
        <v>3041</v>
      </c>
      <c r="AA1551" t="s">
        <v>3042</v>
      </c>
      <c r="AB1551" t="s">
        <v>3042</v>
      </c>
    </row>
    <row r="1552" spans="1:28">
      <c r="A1552">
        <v>2</v>
      </c>
      <c r="B1552">
        <v>2217037</v>
      </c>
      <c r="C1552" s="28">
        <v>1.14960552375645E-5</v>
      </c>
      <c r="D1552">
        <v>74</v>
      </c>
      <c r="E1552" t="s">
        <v>1419</v>
      </c>
      <c r="F1552" t="s">
        <v>2319</v>
      </c>
      <c r="G1552" t="s">
        <v>2321</v>
      </c>
      <c r="H1552" t="s">
        <v>2334</v>
      </c>
      <c r="I1552">
        <v>1</v>
      </c>
      <c r="J1552" t="s">
        <v>2329</v>
      </c>
      <c r="K1552">
        <v>0.31578947368421101</v>
      </c>
      <c r="L1552">
        <v>5.0014889024451402E-4</v>
      </c>
      <c r="M1552">
        <v>7.0434085351619394E-2</v>
      </c>
      <c r="N1552">
        <v>7.0434085351619394E-2</v>
      </c>
      <c r="O1552">
        <v>1</v>
      </c>
      <c r="P1552">
        <v>3.9643944032146798E-4</v>
      </c>
      <c r="Q1552">
        <v>0</v>
      </c>
      <c r="R1552">
        <v>0.229002333843004</v>
      </c>
      <c r="S1552" t="s">
        <v>2323</v>
      </c>
      <c r="T1552" t="s">
        <v>2330</v>
      </c>
      <c r="U1552" t="s">
        <v>3040</v>
      </c>
      <c r="V1552" t="s">
        <v>3040</v>
      </c>
      <c r="W1552" t="s">
        <v>3040</v>
      </c>
      <c r="X1552">
        <v>1</v>
      </c>
      <c r="Y1552" t="s">
        <v>3041</v>
      </c>
      <c r="Z1552" t="s">
        <v>3041</v>
      </c>
      <c r="AA1552" t="s">
        <v>3042</v>
      </c>
      <c r="AB1552" t="s">
        <v>3042</v>
      </c>
    </row>
    <row r="1553" spans="1:28">
      <c r="A1553">
        <v>2</v>
      </c>
      <c r="B1553">
        <v>2217211</v>
      </c>
      <c r="C1553" s="28">
        <v>1.14960552375645E-5</v>
      </c>
      <c r="D1553">
        <v>74</v>
      </c>
      <c r="E1553" t="s">
        <v>1419</v>
      </c>
      <c r="F1553" t="s">
        <v>2319</v>
      </c>
      <c r="G1553" t="s">
        <v>2321</v>
      </c>
      <c r="H1553" t="s">
        <v>2320</v>
      </c>
      <c r="I1553">
        <v>1</v>
      </c>
      <c r="J1553" t="s">
        <v>2329</v>
      </c>
      <c r="K1553">
        <v>0.31578947368421101</v>
      </c>
      <c r="L1553">
        <v>5.0014889024451402E-4</v>
      </c>
      <c r="M1553">
        <v>7.0434085351619394E-2</v>
      </c>
      <c r="N1553">
        <v>7.0434085351619394E-2</v>
      </c>
      <c r="O1553">
        <v>1</v>
      </c>
      <c r="P1553">
        <v>3.9643944032146798E-4</v>
      </c>
      <c r="Q1553">
        <v>0</v>
      </c>
      <c r="R1553">
        <v>0.229002333843004</v>
      </c>
      <c r="S1553" t="s">
        <v>2323</v>
      </c>
      <c r="T1553" t="s">
        <v>2337</v>
      </c>
      <c r="U1553" t="s">
        <v>3040</v>
      </c>
      <c r="V1553" t="s">
        <v>3040</v>
      </c>
      <c r="W1553" t="s">
        <v>3040</v>
      </c>
      <c r="X1553">
        <v>1</v>
      </c>
      <c r="Y1553" t="s">
        <v>3041</v>
      </c>
      <c r="Z1553" t="s">
        <v>3041</v>
      </c>
      <c r="AA1553" t="s">
        <v>3042</v>
      </c>
      <c r="AB1553" t="s">
        <v>3042</v>
      </c>
    </row>
    <row r="1554" spans="1:28">
      <c r="A1554">
        <v>2</v>
      </c>
      <c r="B1554">
        <v>2220909</v>
      </c>
      <c r="C1554" s="28">
        <v>1.14960552375645E-5</v>
      </c>
      <c r="D1554">
        <v>74</v>
      </c>
      <c r="E1554" t="s">
        <v>1419</v>
      </c>
      <c r="F1554" t="s">
        <v>2319</v>
      </c>
      <c r="G1554" t="s">
        <v>2334</v>
      </c>
      <c r="H1554" t="s">
        <v>2335</v>
      </c>
      <c r="I1554">
        <v>1</v>
      </c>
      <c r="J1554" t="s">
        <v>2329</v>
      </c>
      <c r="K1554">
        <v>0.31578947368421101</v>
      </c>
      <c r="L1554">
        <v>5.0014889024451402E-4</v>
      </c>
      <c r="M1554">
        <v>7.0434085351619394E-2</v>
      </c>
      <c r="N1554">
        <v>7.0434085351619394E-2</v>
      </c>
      <c r="O1554">
        <v>1</v>
      </c>
      <c r="P1554">
        <v>3.9643944032146798E-4</v>
      </c>
      <c r="Q1554">
        <v>0</v>
      </c>
      <c r="R1554">
        <v>0.229002333843004</v>
      </c>
      <c r="S1554" t="s">
        <v>2323</v>
      </c>
      <c r="T1554" t="s">
        <v>2337</v>
      </c>
      <c r="U1554" t="s">
        <v>2974</v>
      </c>
      <c r="V1554" t="s">
        <v>2975</v>
      </c>
      <c r="W1554" t="s">
        <v>2974</v>
      </c>
      <c r="X1554">
        <v>1</v>
      </c>
      <c r="Y1554" t="s">
        <v>2975</v>
      </c>
      <c r="Z1554" t="s">
        <v>2976</v>
      </c>
      <c r="AA1554" t="s">
        <v>2497</v>
      </c>
      <c r="AB1554" t="s">
        <v>2977</v>
      </c>
    </row>
    <row r="1555" spans="1:28">
      <c r="A1555">
        <v>2</v>
      </c>
      <c r="B1555">
        <v>2221248</v>
      </c>
      <c r="C1555" s="28">
        <v>1.14960552375645E-5</v>
      </c>
      <c r="D1555">
        <v>74</v>
      </c>
      <c r="E1555" t="s">
        <v>1419</v>
      </c>
      <c r="F1555" t="s">
        <v>2319</v>
      </c>
      <c r="G1555" t="s">
        <v>2334</v>
      </c>
      <c r="H1555" t="s">
        <v>2335</v>
      </c>
      <c r="I1555">
        <v>1</v>
      </c>
      <c r="J1555" t="s">
        <v>2329</v>
      </c>
      <c r="K1555">
        <v>0.31578947368421101</v>
      </c>
      <c r="L1555">
        <v>5.0014889024451402E-4</v>
      </c>
      <c r="M1555">
        <v>7.0434085351619394E-2</v>
      </c>
      <c r="N1555">
        <v>7.0434085351619394E-2</v>
      </c>
      <c r="O1555">
        <v>1</v>
      </c>
      <c r="P1555">
        <v>3.9643944032146798E-4</v>
      </c>
      <c r="Q1555">
        <v>0</v>
      </c>
      <c r="R1555">
        <v>0.229002333843004</v>
      </c>
      <c r="S1555" t="s">
        <v>2323</v>
      </c>
      <c r="T1555" t="s">
        <v>2337</v>
      </c>
      <c r="U1555" t="s">
        <v>2975</v>
      </c>
      <c r="V1555" t="s">
        <v>2975</v>
      </c>
      <c r="W1555" t="s">
        <v>2974</v>
      </c>
      <c r="X1555">
        <v>1</v>
      </c>
      <c r="Y1555" t="s">
        <v>2975</v>
      </c>
      <c r="Z1555" t="s">
        <v>2976</v>
      </c>
      <c r="AA1555" t="s">
        <v>2497</v>
      </c>
      <c r="AB1555" t="s">
        <v>2977</v>
      </c>
    </row>
    <row r="1556" spans="1:28">
      <c r="A1556">
        <v>2</v>
      </c>
      <c r="B1556">
        <v>2217614</v>
      </c>
      <c r="C1556" s="28">
        <v>1.14960552375645E-5</v>
      </c>
      <c r="D1556">
        <v>74</v>
      </c>
      <c r="E1556" t="s">
        <v>1419</v>
      </c>
      <c r="F1556" t="s">
        <v>2319</v>
      </c>
      <c r="G1556" t="s">
        <v>2320</v>
      </c>
      <c r="H1556" t="s">
        <v>2321</v>
      </c>
      <c r="I1556">
        <v>1</v>
      </c>
      <c r="J1556" t="s">
        <v>2548</v>
      </c>
      <c r="K1556">
        <v>0.31578947368421101</v>
      </c>
      <c r="L1556">
        <v>5.0014889024451402E-4</v>
      </c>
      <c r="M1556">
        <v>7.0434085351619394E-2</v>
      </c>
      <c r="N1556">
        <v>7.0434085351619394E-2</v>
      </c>
      <c r="O1556">
        <v>1</v>
      </c>
      <c r="P1556">
        <v>3.9643944032146798E-4</v>
      </c>
      <c r="Q1556">
        <v>0</v>
      </c>
      <c r="R1556">
        <v>0.229002333843004</v>
      </c>
      <c r="S1556" t="s">
        <v>2323</v>
      </c>
      <c r="T1556" t="s">
        <v>2330</v>
      </c>
      <c r="U1556" t="s">
        <v>3040</v>
      </c>
      <c r="V1556" t="s">
        <v>3040</v>
      </c>
      <c r="W1556" t="s">
        <v>3040</v>
      </c>
      <c r="X1556">
        <v>1</v>
      </c>
      <c r="Y1556" t="s">
        <v>3041</v>
      </c>
      <c r="Z1556" t="s">
        <v>3041</v>
      </c>
      <c r="AA1556" t="s">
        <v>3042</v>
      </c>
      <c r="AB1556" t="s">
        <v>3042</v>
      </c>
    </row>
    <row r="1557" spans="1:28">
      <c r="A1557">
        <v>2</v>
      </c>
      <c r="B1557">
        <v>2217747</v>
      </c>
      <c r="C1557" s="28">
        <v>1.14960552375645E-5</v>
      </c>
      <c r="D1557">
        <v>74</v>
      </c>
      <c r="E1557" t="s">
        <v>1419</v>
      </c>
      <c r="F1557" t="s">
        <v>2319</v>
      </c>
      <c r="G1557" t="s">
        <v>2334</v>
      </c>
      <c r="H1557" t="s">
        <v>2335</v>
      </c>
      <c r="I1557">
        <v>1</v>
      </c>
      <c r="J1557" t="s">
        <v>2548</v>
      </c>
      <c r="K1557">
        <v>0.31578947368421101</v>
      </c>
      <c r="L1557">
        <v>5.0014889024451402E-4</v>
      </c>
      <c r="M1557">
        <v>7.0434085351619394E-2</v>
      </c>
      <c r="N1557">
        <v>7.0434085351619394E-2</v>
      </c>
      <c r="O1557">
        <v>1</v>
      </c>
      <c r="P1557">
        <v>3.9643944032146798E-4</v>
      </c>
      <c r="Q1557">
        <v>0</v>
      </c>
      <c r="R1557">
        <v>0.229002333843004</v>
      </c>
      <c r="S1557" t="s">
        <v>2323</v>
      </c>
      <c r="T1557" t="s">
        <v>2330</v>
      </c>
      <c r="U1557" t="s">
        <v>3040</v>
      </c>
      <c r="V1557" t="s">
        <v>3040</v>
      </c>
      <c r="W1557" t="s">
        <v>3040</v>
      </c>
      <c r="X1557">
        <v>1</v>
      </c>
      <c r="Y1557" t="s">
        <v>3041</v>
      </c>
      <c r="Z1557" t="s">
        <v>3041</v>
      </c>
      <c r="AA1557" t="s">
        <v>3042</v>
      </c>
      <c r="AB1557" t="s">
        <v>3042</v>
      </c>
    </row>
    <row r="1558" spans="1:28">
      <c r="A1558">
        <v>2</v>
      </c>
      <c r="B1558">
        <v>2210649</v>
      </c>
      <c r="C1558" s="28">
        <v>1.14960552375645E-5</v>
      </c>
      <c r="D1558">
        <v>74</v>
      </c>
      <c r="E1558" t="s">
        <v>1419</v>
      </c>
      <c r="F1558" t="s">
        <v>2319</v>
      </c>
      <c r="G1558" t="s">
        <v>2320</v>
      </c>
      <c r="H1558" t="s">
        <v>2321</v>
      </c>
      <c r="I1558">
        <v>1</v>
      </c>
      <c r="J1558" t="s">
        <v>2493</v>
      </c>
      <c r="K1558">
        <v>0.29824561403508798</v>
      </c>
      <c r="L1558">
        <v>5.0014889024451402E-4</v>
      </c>
      <c r="M1558">
        <v>7.0434085351619394E-2</v>
      </c>
      <c r="N1558">
        <v>7.0434085351619394E-2</v>
      </c>
      <c r="O1558">
        <v>1</v>
      </c>
      <c r="P1558">
        <v>3.9643944032146798E-4</v>
      </c>
      <c r="Q1558">
        <v>0</v>
      </c>
      <c r="R1558">
        <v>0.229002333843004</v>
      </c>
      <c r="S1558" t="s">
        <v>2323</v>
      </c>
      <c r="T1558" t="s">
        <v>249</v>
      </c>
      <c r="U1558" t="s">
        <v>4078</v>
      </c>
      <c r="V1558" t="s">
        <v>4078</v>
      </c>
      <c r="W1558" t="s">
        <v>4078</v>
      </c>
      <c r="X1558">
        <v>1</v>
      </c>
      <c r="Y1558" t="s">
        <v>4078</v>
      </c>
      <c r="Z1558" t="s">
        <v>4078</v>
      </c>
      <c r="AA1558" t="s">
        <v>4079</v>
      </c>
      <c r="AB1558" t="s">
        <v>4079</v>
      </c>
    </row>
    <row r="1559" spans="1:28">
      <c r="A1559">
        <v>2</v>
      </c>
      <c r="B1559">
        <v>2210757</v>
      </c>
      <c r="C1559" s="28">
        <v>1.14960552375645E-5</v>
      </c>
      <c r="D1559">
        <v>74</v>
      </c>
      <c r="E1559" t="s">
        <v>1419</v>
      </c>
      <c r="F1559" t="s">
        <v>2319</v>
      </c>
      <c r="G1559" t="s">
        <v>2335</v>
      </c>
      <c r="H1559" t="s">
        <v>2334</v>
      </c>
      <c r="I1559">
        <v>1</v>
      </c>
      <c r="J1559" t="s">
        <v>2493</v>
      </c>
      <c r="K1559">
        <v>0.29824561403508798</v>
      </c>
      <c r="L1559">
        <v>5.0014889024451402E-4</v>
      </c>
      <c r="M1559">
        <v>7.0434085351619394E-2</v>
      </c>
      <c r="N1559">
        <v>7.0434085351619394E-2</v>
      </c>
      <c r="O1559">
        <v>1</v>
      </c>
      <c r="P1559">
        <v>3.9643944032146798E-4</v>
      </c>
      <c r="Q1559">
        <v>0</v>
      </c>
      <c r="R1559">
        <v>0.229002333843004</v>
      </c>
      <c r="S1559" t="s">
        <v>2323</v>
      </c>
      <c r="T1559" t="s">
        <v>249</v>
      </c>
      <c r="U1559" t="s">
        <v>4078</v>
      </c>
      <c r="V1559" t="s">
        <v>4078</v>
      </c>
      <c r="W1559" t="s">
        <v>4078</v>
      </c>
      <c r="X1559">
        <v>1</v>
      </c>
      <c r="Y1559" t="s">
        <v>4078</v>
      </c>
      <c r="Z1559" t="s">
        <v>4078</v>
      </c>
      <c r="AA1559" t="s">
        <v>4079</v>
      </c>
      <c r="AB1559" t="s">
        <v>4079</v>
      </c>
    </row>
    <row r="1560" spans="1:28">
      <c r="A1560">
        <v>2</v>
      </c>
      <c r="B1560">
        <v>2211029</v>
      </c>
      <c r="C1560" s="28">
        <v>1.14960552375645E-5</v>
      </c>
      <c r="D1560">
        <v>74</v>
      </c>
      <c r="E1560" t="s">
        <v>1419</v>
      </c>
      <c r="F1560" t="s">
        <v>2319</v>
      </c>
      <c r="G1560" t="s">
        <v>2334</v>
      </c>
      <c r="H1560" t="s">
        <v>2335</v>
      </c>
      <c r="I1560">
        <v>1</v>
      </c>
      <c r="J1560" t="s">
        <v>2493</v>
      </c>
      <c r="K1560">
        <v>0.29824561403508798</v>
      </c>
      <c r="L1560">
        <v>5.0014889024451402E-4</v>
      </c>
      <c r="M1560">
        <v>7.0434085351619394E-2</v>
      </c>
      <c r="N1560">
        <v>7.0434085351619394E-2</v>
      </c>
      <c r="O1560">
        <v>1</v>
      </c>
      <c r="P1560">
        <v>3.9643944032146798E-4</v>
      </c>
      <c r="Q1560">
        <v>0</v>
      </c>
      <c r="R1560">
        <v>0.229002333843004</v>
      </c>
      <c r="S1560" t="s">
        <v>2323</v>
      </c>
      <c r="T1560" t="s">
        <v>249</v>
      </c>
      <c r="U1560" t="s">
        <v>4075</v>
      </c>
      <c r="V1560" t="s">
        <v>4075</v>
      </c>
      <c r="W1560" t="s">
        <v>4078</v>
      </c>
      <c r="X1560">
        <v>1</v>
      </c>
      <c r="Y1560" t="s">
        <v>4076</v>
      </c>
      <c r="Z1560" t="s">
        <v>4078</v>
      </c>
      <c r="AA1560" t="s">
        <v>4077</v>
      </c>
      <c r="AB1560" t="s">
        <v>4079</v>
      </c>
    </row>
    <row r="1561" spans="1:28">
      <c r="A1561">
        <v>2</v>
      </c>
      <c r="B1561">
        <v>2205163</v>
      </c>
      <c r="C1561" s="28">
        <v>1.14960552375645E-5</v>
      </c>
      <c r="D1561">
        <v>74</v>
      </c>
      <c r="E1561" t="s">
        <v>1419</v>
      </c>
      <c r="F1561" t="s">
        <v>2319</v>
      </c>
      <c r="G1561" t="s">
        <v>2321</v>
      </c>
      <c r="H1561" t="s">
        <v>2335</v>
      </c>
      <c r="I1561">
        <v>1</v>
      </c>
      <c r="J1561" t="s">
        <v>2432</v>
      </c>
      <c r="K1561">
        <v>0.29824561403508798</v>
      </c>
      <c r="L1561">
        <v>5.0014889024451402E-4</v>
      </c>
      <c r="M1561">
        <v>7.0434085351619394E-2</v>
      </c>
      <c r="N1561">
        <v>7.0434085351619394E-2</v>
      </c>
      <c r="O1561">
        <v>1</v>
      </c>
      <c r="P1561">
        <v>3.9643944032146798E-4</v>
      </c>
      <c r="Q1561">
        <v>0</v>
      </c>
      <c r="R1561">
        <v>0.229002333843004</v>
      </c>
      <c r="S1561" t="s">
        <v>2323</v>
      </c>
      <c r="T1561" t="s">
        <v>249</v>
      </c>
      <c r="U1561" t="s">
        <v>3003</v>
      </c>
      <c r="V1561" t="s">
        <v>2369</v>
      </c>
      <c r="W1561" t="s">
        <v>3003</v>
      </c>
      <c r="X1561">
        <v>0</v>
      </c>
      <c r="Y1561" t="s">
        <v>2370</v>
      </c>
      <c r="Z1561" t="s">
        <v>3004</v>
      </c>
      <c r="AA1561" t="s">
        <v>2372</v>
      </c>
      <c r="AB1561" t="s">
        <v>3005</v>
      </c>
    </row>
    <row r="1562" spans="1:28">
      <c r="A1562">
        <v>2</v>
      </c>
      <c r="B1562">
        <v>2205258</v>
      </c>
      <c r="C1562" s="28">
        <v>1.14960552375645E-5</v>
      </c>
      <c r="D1562">
        <v>74</v>
      </c>
      <c r="E1562" t="s">
        <v>1419</v>
      </c>
      <c r="F1562" t="s">
        <v>2319</v>
      </c>
      <c r="G1562" t="s">
        <v>2335</v>
      </c>
      <c r="H1562" t="s">
        <v>2334</v>
      </c>
      <c r="I1562">
        <v>1</v>
      </c>
      <c r="J1562" t="s">
        <v>2432</v>
      </c>
      <c r="K1562">
        <v>0.31578947368421101</v>
      </c>
      <c r="L1562">
        <v>5.0014889024451402E-4</v>
      </c>
      <c r="M1562">
        <v>7.0434085351619394E-2</v>
      </c>
      <c r="N1562">
        <v>7.0434085351619394E-2</v>
      </c>
      <c r="O1562">
        <v>1</v>
      </c>
      <c r="P1562">
        <v>3.9643944032146798E-4</v>
      </c>
      <c r="Q1562">
        <v>0</v>
      </c>
      <c r="R1562">
        <v>0.229002333843004</v>
      </c>
      <c r="S1562" t="s">
        <v>2323</v>
      </c>
      <c r="T1562" t="s">
        <v>249</v>
      </c>
      <c r="U1562" t="s">
        <v>3003</v>
      </c>
      <c r="V1562" t="s">
        <v>2369</v>
      </c>
      <c r="W1562" t="s">
        <v>3003</v>
      </c>
      <c r="X1562">
        <v>0</v>
      </c>
      <c r="Y1562" t="s">
        <v>2370</v>
      </c>
      <c r="Z1562" t="s">
        <v>3004</v>
      </c>
      <c r="AA1562" t="s">
        <v>2372</v>
      </c>
      <c r="AB1562" t="s">
        <v>3005</v>
      </c>
    </row>
    <row r="1563" spans="1:28">
      <c r="A1563">
        <v>2</v>
      </c>
      <c r="B1563">
        <v>2217886</v>
      </c>
      <c r="C1563" s="28">
        <v>1.14960552375645E-5</v>
      </c>
      <c r="D1563">
        <v>74</v>
      </c>
      <c r="E1563" t="s">
        <v>1419</v>
      </c>
      <c r="F1563" t="s">
        <v>2319</v>
      </c>
      <c r="G1563" t="s">
        <v>2334</v>
      </c>
      <c r="H1563" t="s">
        <v>2335</v>
      </c>
      <c r="I1563">
        <v>1</v>
      </c>
      <c r="J1563" t="s">
        <v>2374</v>
      </c>
      <c r="K1563">
        <v>0.31578947368421101</v>
      </c>
      <c r="L1563">
        <v>5.0014889024451402E-4</v>
      </c>
      <c r="M1563">
        <v>7.0434085351619394E-2</v>
      </c>
      <c r="N1563">
        <v>7.0434085351619394E-2</v>
      </c>
      <c r="O1563">
        <v>1</v>
      </c>
      <c r="P1563">
        <v>3.9643944032146798E-4</v>
      </c>
      <c r="Q1563">
        <v>0</v>
      </c>
      <c r="R1563">
        <v>0.229002333843004</v>
      </c>
      <c r="S1563" t="s">
        <v>2323</v>
      </c>
      <c r="T1563" t="s">
        <v>249</v>
      </c>
      <c r="U1563" t="s">
        <v>3040</v>
      </c>
      <c r="V1563" t="s">
        <v>3040</v>
      </c>
      <c r="W1563" t="s">
        <v>3040</v>
      </c>
      <c r="X1563">
        <v>1</v>
      </c>
      <c r="Y1563" t="s">
        <v>3041</v>
      </c>
      <c r="Z1563" t="s">
        <v>3041</v>
      </c>
      <c r="AA1563" t="s">
        <v>3042</v>
      </c>
      <c r="AB1563" t="s">
        <v>3042</v>
      </c>
    </row>
    <row r="1564" spans="1:28">
      <c r="A1564">
        <v>2</v>
      </c>
      <c r="B1564">
        <v>2205394</v>
      </c>
      <c r="C1564" s="28">
        <v>1.14960552375645E-5</v>
      </c>
      <c r="D1564">
        <v>74</v>
      </c>
      <c r="E1564" t="s">
        <v>1419</v>
      </c>
      <c r="F1564" t="s">
        <v>2319</v>
      </c>
      <c r="G1564" t="s">
        <v>2334</v>
      </c>
      <c r="H1564" t="s">
        <v>2335</v>
      </c>
      <c r="I1564">
        <v>1</v>
      </c>
      <c r="J1564" t="s">
        <v>2322</v>
      </c>
      <c r="K1564">
        <v>0.29824561403508798</v>
      </c>
      <c r="L1564">
        <v>5.0014889024451402E-4</v>
      </c>
      <c r="M1564">
        <v>7.0434085351619394E-2</v>
      </c>
      <c r="N1564">
        <v>7.0434085351619394E-2</v>
      </c>
      <c r="O1564">
        <v>1</v>
      </c>
      <c r="P1564">
        <v>3.9643944032146798E-4</v>
      </c>
      <c r="Q1564">
        <v>0</v>
      </c>
      <c r="R1564">
        <v>0.229002333843004</v>
      </c>
      <c r="S1564" t="s">
        <v>2323</v>
      </c>
      <c r="T1564" t="s">
        <v>249</v>
      </c>
      <c r="U1564" t="s">
        <v>3003</v>
      </c>
      <c r="V1564" t="s">
        <v>2369</v>
      </c>
      <c r="W1564" t="s">
        <v>3003</v>
      </c>
      <c r="X1564">
        <v>0</v>
      </c>
      <c r="Y1564" t="s">
        <v>2370</v>
      </c>
      <c r="Z1564" t="s">
        <v>3004</v>
      </c>
      <c r="AA1564" t="s">
        <v>2372</v>
      </c>
      <c r="AB1564" t="s">
        <v>3005</v>
      </c>
    </row>
    <row r="1565" spans="1:28">
      <c r="A1565">
        <v>2</v>
      </c>
      <c r="B1565">
        <v>2207563</v>
      </c>
      <c r="C1565" s="28">
        <v>1.14960552375645E-5</v>
      </c>
      <c r="D1565">
        <v>74</v>
      </c>
      <c r="E1565" t="s">
        <v>1419</v>
      </c>
      <c r="F1565" t="s">
        <v>2319</v>
      </c>
      <c r="G1565" t="s">
        <v>2320</v>
      </c>
      <c r="H1565" t="s">
        <v>2334</v>
      </c>
      <c r="I1565">
        <v>1</v>
      </c>
      <c r="J1565" t="s">
        <v>2322</v>
      </c>
      <c r="K1565">
        <v>0.29824561403508798</v>
      </c>
      <c r="L1565">
        <v>5.0014889024451402E-4</v>
      </c>
      <c r="M1565">
        <v>7.0434085351619394E-2</v>
      </c>
      <c r="N1565">
        <v>7.0434085351619394E-2</v>
      </c>
      <c r="O1565">
        <v>1</v>
      </c>
      <c r="P1565">
        <v>3.9643944032146798E-4</v>
      </c>
      <c r="Q1565">
        <v>0</v>
      </c>
      <c r="R1565">
        <v>0.229002333843004</v>
      </c>
      <c r="S1565" t="s">
        <v>2323</v>
      </c>
      <c r="T1565" t="s">
        <v>249</v>
      </c>
      <c r="U1565" t="s">
        <v>3158</v>
      </c>
      <c r="V1565" t="s">
        <v>3003</v>
      </c>
      <c r="W1565" t="s">
        <v>3158</v>
      </c>
      <c r="X1565">
        <v>0</v>
      </c>
      <c r="Y1565" t="s">
        <v>3004</v>
      </c>
      <c r="Z1565" t="s">
        <v>3159</v>
      </c>
      <c r="AA1565" t="s">
        <v>3005</v>
      </c>
      <c r="AB1565" t="s">
        <v>3160</v>
      </c>
    </row>
    <row r="1566" spans="1:28">
      <c r="A1566">
        <v>2</v>
      </c>
      <c r="B1566">
        <v>2209527</v>
      </c>
      <c r="C1566" s="28">
        <v>1.14960552375645E-5</v>
      </c>
      <c r="D1566">
        <v>74</v>
      </c>
      <c r="E1566" t="s">
        <v>1419</v>
      </c>
      <c r="F1566" t="s">
        <v>2319</v>
      </c>
      <c r="G1566" t="s">
        <v>2320</v>
      </c>
      <c r="H1566" t="s">
        <v>2334</v>
      </c>
      <c r="I1566">
        <v>1</v>
      </c>
      <c r="J1566" t="s">
        <v>2322</v>
      </c>
      <c r="K1566">
        <v>0.29824561403508798</v>
      </c>
      <c r="L1566">
        <v>5.0014889024451402E-4</v>
      </c>
      <c r="M1566">
        <v>7.0434085351619394E-2</v>
      </c>
      <c r="N1566">
        <v>7.0434085351619394E-2</v>
      </c>
      <c r="O1566">
        <v>1</v>
      </c>
      <c r="P1566">
        <v>3.9643944032146798E-4</v>
      </c>
      <c r="Q1566">
        <v>0</v>
      </c>
      <c r="R1566">
        <v>0.229002333843004</v>
      </c>
      <c r="S1566" t="s">
        <v>2323</v>
      </c>
      <c r="T1566" t="s">
        <v>249</v>
      </c>
      <c r="U1566" t="s">
        <v>3158</v>
      </c>
      <c r="V1566" t="s">
        <v>3158</v>
      </c>
      <c r="W1566" t="s">
        <v>4078</v>
      </c>
      <c r="X1566">
        <v>0</v>
      </c>
      <c r="Y1566" t="s">
        <v>3159</v>
      </c>
      <c r="Z1566" t="s">
        <v>4078</v>
      </c>
      <c r="AA1566" t="s">
        <v>3160</v>
      </c>
      <c r="AB1566" t="s">
        <v>4079</v>
      </c>
    </row>
    <row r="1567" spans="1:28">
      <c r="A1567">
        <v>2</v>
      </c>
      <c r="B1567">
        <v>2209637</v>
      </c>
      <c r="C1567" s="28">
        <v>1.14960552375645E-5</v>
      </c>
      <c r="D1567">
        <v>74</v>
      </c>
      <c r="E1567" t="s">
        <v>1419</v>
      </c>
      <c r="F1567" t="s">
        <v>2319</v>
      </c>
      <c r="G1567" t="s">
        <v>2320</v>
      </c>
      <c r="H1567" t="s">
        <v>2321</v>
      </c>
      <c r="I1567">
        <v>1</v>
      </c>
      <c r="J1567" t="s">
        <v>2322</v>
      </c>
      <c r="K1567">
        <v>0.29824561403508798</v>
      </c>
      <c r="L1567">
        <v>5.0014889024451402E-4</v>
      </c>
      <c r="M1567">
        <v>7.0434085351619394E-2</v>
      </c>
      <c r="N1567">
        <v>7.0434085351619394E-2</v>
      </c>
      <c r="O1567">
        <v>1</v>
      </c>
      <c r="P1567">
        <v>3.9643944032146798E-4</v>
      </c>
      <c r="Q1567">
        <v>0</v>
      </c>
      <c r="R1567">
        <v>0.229002333843004</v>
      </c>
      <c r="S1567" t="s">
        <v>2323</v>
      </c>
      <c r="T1567" t="s">
        <v>249</v>
      </c>
      <c r="U1567" t="s">
        <v>3158</v>
      </c>
      <c r="V1567" t="s">
        <v>3158</v>
      </c>
      <c r="W1567" t="s">
        <v>4078</v>
      </c>
      <c r="X1567">
        <v>0</v>
      </c>
      <c r="Y1567" t="s">
        <v>3159</v>
      </c>
      <c r="Z1567" t="s">
        <v>4078</v>
      </c>
      <c r="AA1567" t="s">
        <v>3160</v>
      </c>
      <c r="AB1567" t="s">
        <v>4079</v>
      </c>
    </row>
    <row r="1568" spans="1:28">
      <c r="A1568">
        <v>2</v>
      </c>
      <c r="B1568">
        <v>2213799</v>
      </c>
      <c r="C1568" s="28">
        <v>1.14960552375645E-5</v>
      </c>
      <c r="D1568">
        <v>74</v>
      </c>
      <c r="E1568" t="s">
        <v>1419</v>
      </c>
      <c r="F1568" t="s">
        <v>2319</v>
      </c>
      <c r="G1568" t="s">
        <v>2320</v>
      </c>
      <c r="H1568" t="s">
        <v>2335</v>
      </c>
      <c r="I1568">
        <v>1</v>
      </c>
      <c r="J1568" t="s">
        <v>2322</v>
      </c>
      <c r="K1568">
        <v>0.29824561403508798</v>
      </c>
      <c r="L1568">
        <v>5.0014889024451402E-4</v>
      </c>
      <c r="M1568">
        <v>7.0434085351619394E-2</v>
      </c>
      <c r="N1568">
        <v>7.0434085351619394E-2</v>
      </c>
      <c r="O1568">
        <v>1</v>
      </c>
      <c r="P1568">
        <v>3.9643944032146798E-4</v>
      </c>
      <c r="Q1568">
        <v>0</v>
      </c>
      <c r="R1568">
        <v>0.229002333843004</v>
      </c>
      <c r="S1568" t="s">
        <v>2323</v>
      </c>
      <c r="T1568" t="s">
        <v>249</v>
      </c>
      <c r="U1568" t="s">
        <v>4075</v>
      </c>
      <c r="V1568" t="s">
        <v>4078</v>
      </c>
      <c r="W1568" t="s">
        <v>4075</v>
      </c>
      <c r="X1568">
        <v>0</v>
      </c>
      <c r="Y1568" t="s">
        <v>4078</v>
      </c>
      <c r="Z1568" t="s">
        <v>4076</v>
      </c>
      <c r="AA1568" t="s">
        <v>4079</v>
      </c>
      <c r="AB1568" t="s">
        <v>4077</v>
      </c>
    </row>
    <row r="1569" spans="1:28">
      <c r="A1569">
        <v>2</v>
      </c>
      <c r="B1569">
        <v>2214064</v>
      </c>
      <c r="C1569" s="28">
        <v>1.14960552375645E-5</v>
      </c>
      <c r="D1569">
        <v>74</v>
      </c>
      <c r="E1569" t="s">
        <v>1419</v>
      </c>
      <c r="F1569" t="s">
        <v>2319</v>
      </c>
      <c r="G1569" t="s">
        <v>2321</v>
      </c>
      <c r="H1569" t="s">
        <v>2320</v>
      </c>
      <c r="I1569">
        <v>1</v>
      </c>
      <c r="J1569" t="s">
        <v>2322</v>
      </c>
      <c r="K1569">
        <v>0.31578947368421101</v>
      </c>
      <c r="L1569">
        <v>5.0014889024451402E-4</v>
      </c>
      <c r="M1569">
        <v>7.0434085351619394E-2</v>
      </c>
      <c r="N1569">
        <v>7.0434085351619394E-2</v>
      </c>
      <c r="O1569">
        <v>1</v>
      </c>
      <c r="P1569">
        <v>3.9643944032146798E-4</v>
      </c>
      <c r="Q1569">
        <v>0</v>
      </c>
      <c r="R1569">
        <v>0.229002333843004</v>
      </c>
      <c r="S1569" t="s">
        <v>2323</v>
      </c>
      <c r="T1569" t="s">
        <v>249</v>
      </c>
      <c r="U1569" t="s">
        <v>4072</v>
      </c>
      <c r="V1569" t="s">
        <v>3040</v>
      </c>
      <c r="W1569" t="s">
        <v>4072</v>
      </c>
      <c r="X1569">
        <v>0</v>
      </c>
      <c r="Y1569" t="s">
        <v>3041</v>
      </c>
      <c r="Z1569" t="s">
        <v>4073</v>
      </c>
      <c r="AA1569" t="s">
        <v>3042</v>
      </c>
      <c r="AB1569" t="s">
        <v>4074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73"/>
  <sheetViews>
    <sheetView workbookViewId="0">
      <selection activeCell="E3" sqref="E3"/>
    </sheetView>
  </sheetViews>
  <sheetFormatPr baseColWidth="10" defaultColWidth="20.28515625" defaultRowHeight="16"/>
  <sheetData>
    <row r="1" spans="1:36">
      <c r="A1" s="1" t="s">
        <v>4519</v>
      </c>
    </row>
    <row r="2" spans="1:36">
      <c r="A2" s="1" t="s">
        <v>2294</v>
      </c>
      <c r="B2" s="1" t="s">
        <v>4086</v>
      </c>
      <c r="C2" s="1" t="s">
        <v>2295</v>
      </c>
      <c r="D2" s="1" t="s">
        <v>2296</v>
      </c>
      <c r="E2" s="1" t="s">
        <v>2270</v>
      </c>
      <c r="F2" s="1" t="s">
        <v>1111</v>
      </c>
      <c r="G2" s="29" t="s">
        <v>2297</v>
      </c>
      <c r="H2" s="29" t="s">
        <v>2298</v>
      </c>
      <c r="I2" s="29" t="s">
        <v>2299</v>
      </c>
      <c r="J2" s="29" t="s">
        <v>2300</v>
      </c>
      <c r="K2" s="1" t="s">
        <v>2301</v>
      </c>
      <c r="L2" s="1" t="s">
        <v>2308</v>
      </c>
      <c r="M2" s="1" t="s">
        <v>2309</v>
      </c>
      <c r="N2" s="1" t="s">
        <v>2310</v>
      </c>
      <c r="O2" s="1" t="s">
        <v>2311</v>
      </c>
      <c r="P2" s="1" t="s">
        <v>2312</v>
      </c>
      <c r="Q2" s="1" t="s">
        <v>2313</v>
      </c>
      <c r="R2" s="1" t="s">
        <v>2314</v>
      </c>
      <c r="S2" s="1" t="s">
        <v>2307</v>
      </c>
      <c r="T2" s="1" t="s">
        <v>2315</v>
      </c>
      <c r="U2" s="1" t="s">
        <v>2316</v>
      </c>
      <c r="V2" s="1" t="s">
        <v>2317</v>
      </c>
      <c r="W2" s="1" t="s">
        <v>2318</v>
      </c>
      <c r="AC2" t="s">
        <v>4087</v>
      </c>
      <c r="AD2" t="s">
        <v>4088</v>
      </c>
      <c r="AE2" t="s">
        <v>2294</v>
      </c>
      <c r="AF2" t="s">
        <v>4089</v>
      </c>
      <c r="AG2" t="s">
        <v>4090</v>
      </c>
      <c r="AH2" t="s">
        <v>4091</v>
      </c>
      <c r="AI2" t="s">
        <v>1098</v>
      </c>
      <c r="AJ2" t="s">
        <v>4092</v>
      </c>
    </row>
    <row r="3" spans="1:36">
      <c r="A3">
        <v>2</v>
      </c>
      <c r="B3">
        <v>30193</v>
      </c>
      <c r="C3" s="28">
        <v>1.9112788241268201E-7</v>
      </c>
      <c r="D3">
        <v>117</v>
      </c>
      <c r="E3" t="s">
        <v>1378</v>
      </c>
      <c r="F3" t="s">
        <v>2319</v>
      </c>
      <c r="G3" t="s">
        <v>2321</v>
      </c>
      <c r="H3" t="s">
        <v>2320</v>
      </c>
      <c r="I3">
        <v>1</v>
      </c>
      <c r="J3" t="s">
        <v>2322</v>
      </c>
      <c r="K3">
        <v>0.31578947368421101</v>
      </c>
      <c r="L3">
        <v>0.20689679846957801</v>
      </c>
      <c r="M3" t="s">
        <v>4093</v>
      </c>
      <c r="N3" t="s">
        <v>249</v>
      </c>
      <c r="O3" t="s">
        <v>4374</v>
      </c>
      <c r="P3" t="s">
        <v>4373</v>
      </c>
      <c r="Q3" t="s">
        <v>4374</v>
      </c>
      <c r="R3">
        <v>0</v>
      </c>
      <c r="S3">
        <v>1</v>
      </c>
      <c r="T3" t="s">
        <v>4373</v>
      </c>
      <c r="U3" t="s">
        <v>4374</v>
      </c>
      <c r="V3" t="s">
        <v>4142</v>
      </c>
      <c r="W3" t="s">
        <v>4375</v>
      </c>
      <c r="AC3" t="s">
        <v>4094</v>
      </c>
      <c r="AD3" t="s">
        <v>4095</v>
      </c>
      <c r="AE3" t="s">
        <v>4096</v>
      </c>
      <c r="AF3" t="s">
        <v>4097</v>
      </c>
      <c r="AG3" t="s">
        <v>4098</v>
      </c>
      <c r="AH3">
        <v>-1</v>
      </c>
      <c r="AI3">
        <v>1799915</v>
      </c>
      <c r="AJ3">
        <v>1803141</v>
      </c>
    </row>
    <row r="4" spans="1:36">
      <c r="A4">
        <v>1</v>
      </c>
      <c r="B4">
        <v>5528515</v>
      </c>
      <c r="C4" s="28">
        <v>1.9849742850166601E-7</v>
      </c>
      <c r="D4">
        <v>55</v>
      </c>
      <c r="E4" t="s">
        <v>1486</v>
      </c>
      <c r="F4" t="s">
        <v>2319</v>
      </c>
      <c r="G4" t="s">
        <v>2334</v>
      </c>
      <c r="H4" t="s">
        <v>2335</v>
      </c>
      <c r="I4">
        <v>1</v>
      </c>
      <c r="J4" t="s">
        <v>2329</v>
      </c>
      <c r="K4">
        <v>5.2631578947368397E-2</v>
      </c>
      <c r="L4">
        <v>0.38846076090467802</v>
      </c>
      <c r="M4" t="s">
        <v>4093</v>
      </c>
      <c r="N4" t="s">
        <v>4258</v>
      </c>
      <c r="O4" t="s">
        <v>3547</v>
      </c>
      <c r="P4" t="s">
        <v>3547</v>
      </c>
      <c r="Q4" t="s">
        <v>3547</v>
      </c>
      <c r="R4">
        <v>1</v>
      </c>
      <c r="S4">
        <v>1</v>
      </c>
      <c r="T4" t="s">
        <v>3548</v>
      </c>
      <c r="U4" t="s">
        <v>3548</v>
      </c>
      <c r="V4" t="s">
        <v>3550</v>
      </c>
      <c r="W4" t="s">
        <v>3550</v>
      </c>
      <c r="AC4" t="s">
        <v>4101</v>
      </c>
      <c r="AD4" t="s">
        <v>4102</v>
      </c>
      <c r="AE4" t="s">
        <v>4096</v>
      </c>
      <c r="AF4" t="s">
        <v>4103</v>
      </c>
      <c r="AG4" t="s">
        <v>4098</v>
      </c>
      <c r="AH4">
        <v>1</v>
      </c>
      <c r="AI4">
        <v>1832317</v>
      </c>
      <c r="AJ4">
        <v>1833811</v>
      </c>
    </row>
    <row r="5" spans="1:36">
      <c r="A5">
        <v>2</v>
      </c>
      <c r="B5">
        <v>2748663</v>
      </c>
      <c r="C5" s="28">
        <v>2.4873036670851303E-7</v>
      </c>
      <c r="D5">
        <v>155</v>
      </c>
      <c r="E5" t="s">
        <v>1380</v>
      </c>
      <c r="F5" t="s">
        <v>2319</v>
      </c>
      <c r="G5" t="s">
        <v>2321</v>
      </c>
      <c r="H5" t="s">
        <v>2335</v>
      </c>
      <c r="I5">
        <v>1</v>
      </c>
      <c r="J5" t="s">
        <v>2353</v>
      </c>
      <c r="K5" t="s">
        <v>249</v>
      </c>
      <c r="L5">
        <v>0.15775852147716499</v>
      </c>
      <c r="M5" t="s">
        <v>4093</v>
      </c>
      <c r="N5" t="s">
        <v>249</v>
      </c>
      <c r="O5" t="s">
        <v>2404</v>
      </c>
      <c r="P5" t="s">
        <v>2405</v>
      </c>
      <c r="Q5" t="s">
        <v>2404</v>
      </c>
      <c r="R5">
        <v>1</v>
      </c>
      <c r="S5">
        <v>1</v>
      </c>
      <c r="T5" t="s">
        <v>2406</v>
      </c>
      <c r="U5" t="s">
        <v>2407</v>
      </c>
      <c r="V5" t="s">
        <v>2408</v>
      </c>
      <c r="W5" t="s">
        <v>2409</v>
      </c>
      <c r="AC5" t="s">
        <v>4104</v>
      </c>
      <c r="AD5" t="s">
        <v>4105</v>
      </c>
      <c r="AE5" t="s">
        <v>4096</v>
      </c>
      <c r="AF5" t="s">
        <v>4106</v>
      </c>
      <c r="AG5" t="s">
        <v>4098</v>
      </c>
      <c r="AH5">
        <v>1</v>
      </c>
      <c r="AI5">
        <v>1835270</v>
      </c>
      <c r="AJ5">
        <v>1837060</v>
      </c>
    </row>
    <row r="6" spans="1:36">
      <c r="A6">
        <v>1</v>
      </c>
      <c r="B6">
        <v>3301996</v>
      </c>
      <c r="C6" s="28">
        <v>3.9323284918433898E-7</v>
      </c>
      <c r="D6">
        <v>37</v>
      </c>
      <c r="E6" t="s">
        <v>1452</v>
      </c>
      <c r="F6" t="s">
        <v>2347</v>
      </c>
      <c r="G6" t="s">
        <v>2320</v>
      </c>
      <c r="H6" t="s">
        <v>4451</v>
      </c>
      <c r="I6">
        <v>6</v>
      </c>
      <c r="J6" t="s">
        <v>2329</v>
      </c>
      <c r="K6">
        <v>0.42105263157894701</v>
      </c>
      <c r="L6">
        <v>0.50109091443680298</v>
      </c>
      <c r="M6" t="s">
        <v>4099</v>
      </c>
      <c r="N6" t="s">
        <v>4212</v>
      </c>
      <c r="O6" t="s">
        <v>4362</v>
      </c>
      <c r="P6" t="s">
        <v>4358</v>
      </c>
      <c r="Q6" t="s">
        <v>4362</v>
      </c>
      <c r="R6">
        <v>0</v>
      </c>
      <c r="S6">
        <v>1</v>
      </c>
      <c r="T6" t="s">
        <v>4359</v>
      </c>
      <c r="U6" t="s">
        <v>4363</v>
      </c>
      <c r="V6" t="s">
        <v>4360</v>
      </c>
      <c r="W6" t="s">
        <v>4364</v>
      </c>
      <c r="AC6" t="s">
        <v>4107</v>
      </c>
      <c r="AD6" t="s">
        <v>4107</v>
      </c>
      <c r="AE6" t="s">
        <v>4096</v>
      </c>
      <c r="AF6" t="s">
        <v>3563</v>
      </c>
      <c r="AG6" t="s">
        <v>4098</v>
      </c>
      <c r="AH6">
        <v>1</v>
      </c>
      <c r="AI6">
        <v>5448735</v>
      </c>
      <c r="AJ6">
        <v>5451642</v>
      </c>
    </row>
    <row r="7" spans="1:36">
      <c r="A7">
        <v>1</v>
      </c>
      <c r="B7">
        <v>4531757</v>
      </c>
      <c r="C7" s="28">
        <v>4.3667246678010602E-7</v>
      </c>
      <c r="D7">
        <v>37</v>
      </c>
      <c r="E7" t="s">
        <v>1390</v>
      </c>
      <c r="F7" t="s">
        <v>2347</v>
      </c>
      <c r="G7" t="s">
        <v>4452</v>
      </c>
      <c r="H7" t="s">
        <v>2320</v>
      </c>
      <c r="I7">
        <v>12</v>
      </c>
      <c r="J7" t="s">
        <v>2329</v>
      </c>
      <c r="K7">
        <v>0.157894736842105</v>
      </c>
      <c r="L7">
        <v>0.49835706044650901</v>
      </c>
      <c r="M7" t="s">
        <v>4099</v>
      </c>
      <c r="N7" t="s">
        <v>4212</v>
      </c>
      <c r="O7" t="s">
        <v>4263</v>
      </c>
      <c r="P7" t="s">
        <v>4265</v>
      </c>
      <c r="Q7" t="s">
        <v>4263</v>
      </c>
      <c r="R7">
        <v>0</v>
      </c>
      <c r="S7">
        <v>1</v>
      </c>
      <c r="T7" t="s">
        <v>4266</v>
      </c>
      <c r="U7" t="s">
        <v>4263</v>
      </c>
      <c r="V7" t="s">
        <v>4267</v>
      </c>
      <c r="W7" t="s">
        <v>4264</v>
      </c>
      <c r="AC7" t="s">
        <v>4108</v>
      </c>
      <c r="AD7" t="s">
        <v>4108</v>
      </c>
      <c r="AE7" t="s">
        <v>4096</v>
      </c>
      <c r="AF7" t="s">
        <v>3344</v>
      </c>
      <c r="AG7" t="s">
        <v>4098</v>
      </c>
      <c r="AH7">
        <v>1</v>
      </c>
      <c r="AI7">
        <v>5452105</v>
      </c>
      <c r="AJ7">
        <v>5453867</v>
      </c>
    </row>
    <row r="8" spans="1:36">
      <c r="A8">
        <v>2</v>
      </c>
      <c r="B8">
        <v>3982322</v>
      </c>
      <c r="C8" s="28">
        <v>5.3564954065428799E-7</v>
      </c>
      <c r="D8">
        <v>37</v>
      </c>
      <c r="E8" t="s">
        <v>1518</v>
      </c>
      <c r="F8" t="s">
        <v>2347</v>
      </c>
      <c r="G8" t="s">
        <v>2473</v>
      </c>
      <c r="H8" t="s">
        <v>2320</v>
      </c>
      <c r="I8">
        <v>1</v>
      </c>
      <c r="J8" t="s">
        <v>2322</v>
      </c>
      <c r="K8">
        <v>0.29824561403508798</v>
      </c>
      <c r="L8">
        <v>0.492985702523981</v>
      </c>
      <c r="M8" t="s">
        <v>4099</v>
      </c>
      <c r="N8" t="s">
        <v>4100</v>
      </c>
      <c r="O8" t="s">
        <v>4021</v>
      </c>
      <c r="P8" t="s">
        <v>4414</v>
      </c>
      <c r="Q8" t="s">
        <v>4021</v>
      </c>
      <c r="R8">
        <v>0</v>
      </c>
      <c r="S8">
        <v>1</v>
      </c>
      <c r="T8" t="s">
        <v>4414</v>
      </c>
      <c r="U8" t="s">
        <v>4022</v>
      </c>
      <c r="V8" t="s">
        <v>4415</v>
      </c>
      <c r="W8" t="s">
        <v>4023</v>
      </c>
      <c r="AC8" t="s">
        <v>4112</v>
      </c>
      <c r="AD8" t="s">
        <v>4112</v>
      </c>
      <c r="AE8" t="s">
        <v>4096</v>
      </c>
      <c r="AF8" t="s">
        <v>4113</v>
      </c>
      <c r="AG8" t="s">
        <v>4098</v>
      </c>
      <c r="AH8">
        <v>1</v>
      </c>
      <c r="AI8">
        <v>5454583</v>
      </c>
      <c r="AJ8">
        <v>5456656</v>
      </c>
    </row>
    <row r="9" spans="1:36">
      <c r="A9">
        <v>1</v>
      </c>
      <c r="B9">
        <v>3578638</v>
      </c>
      <c r="C9" s="28">
        <v>7.5405918437215999E-7</v>
      </c>
      <c r="D9">
        <v>53</v>
      </c>
      <c r="E9" t="s">
        <v>1422</v>
      </c>
      <c r="F9" t="s">
        <v>2347</v>
      </c>
      <c r="G9" t="s">
        <v>3241</v>
      </c>
      <c r="H9" t="s">
        <v>2320</v>
      </c>
      <c r="I9">
        <v>3</v>
      </c>
      <c r="J9" t="s">
        <v>2353</v>
      </c>
      <c r="K9">
        <v>0.175438596491228</v>
      </c>
      <c r="L9">
        <v>0.36980869848025699</v>
      </c>
      <c r="M9" t="s">
        <v>4099</v>
      </c>
      <c r="N9" t="s">
        <v>4212</v>
      </c>
      <c r="O9" t="s">
        <v>3242</v>
      </c>
      <c r="P9" t="s">
        <v>3242</v>
      </c>
      <c r="Q9" t="s">
        <v>3242</v>
      </c>
      <c r="R9">
        <v>1</v>
      </c>
      <c r="S9">
        <v>1</v>
      </c>
      <c r="T9" t="s">
        <v>3242</v>
      </c>
      <c r="U9" t="s">
        <v>3242</v>
      </c>
      <c r="V9" t="s">
        <v>2497</v>
      </c>
      <c r="W9" t="s">
        <v>2497</v>
      </c>
      <c r="AC9" t="s">
        <v>4114</v>
      </c>
      <c r="AD9" t="s">
        <v>4115</v>
      </c>
      <c r="AE9" t="s">
        <v>4096</v>
      </c>
      <c r="AF9" t="s">
        <v>4116</v>
      </c>
      <c r="AG9" t="s">
        <v>4098</v>
      </c>
      <c r="AH9">
        <v>-1</v>
      </c>
      <c r="AI9">
        <v>5456674</v>
      </c>
      <c r="AJ9">
        <v>5459789</v>
      </c>
    </row>
    <row r="10" spans="1:36">
      <c r="A10">
        <v>3</v>
      </c>
      <c r="B10">
        <v>75784</v>
      </c>
      <c r="C10" s="28">
        <v>9.1348568975620104E-7</v>
      </c>
      <c r="D10">
        <v>37</v>
      </c>
      <c r="E10" t="s">
        <v>1401</v>
      </c>
      <c r="F10" t="s">
        <v>2347</v>
      </c>
      <c r="G10" t="s">
        <v>2334</v>
      </c>
      <c r="H10" t="s">
        <v>2386</v>
      </c>
      <c r="I10">
        <v>1</v>
      </c>
      <c r="J10" t="s">
        <v>2322</v>
      </c>
      <c r="K10">
        <v>0.29824561403508798</v>
      </c>
      <c r="L10">
        <v>0.478692379098204</v>
      </c>
      <c r="M10" t="s">
        <v>4099</v>
      </c>
      <c r="N10" t="s">
        <v>4100</v>
      </c>
      <c r="O10" t="s">
        <v>4514</v>
      </c>
      <c r="P10" t="s">
        <v>4514</v>
      </c>
      <c r="Q10" t="s">
        <v>4280</v>
      </c>
      <c r="R10">
        <v>0</v>
      </c>
      <c r="S10">
        <v>1</v>
      </c>
      <c r="T10" t="s">
        <v>4514</v>
      </c>
      <c r="U10" t="s">
        <v>4280</v>
      </c>
      <c r="V10" t="s">
        <v>3650</v>
      </c>
      <c r="W10" t="s">
        <v>4281</v>
      </c>
      <c r="AC10" t="s">
        <v>4066</v>
      </c>
      <c r="AD10" t="s">
        <v>4069</v>
      </c>
      <c r="AE10" t="s">
        <v>4096</v>
      </c>
      <c r="AF10" t="s">
        <v>4071</v>
      </c>
      <c r="AG10" t="s">
        <v>4098</v>
      </c>
      <c r="AH10">
        <v>-1</v>
      </c>
      <c r="AI10">
        <v>5471270</v>
      </c>
      <c r="AJ10">
        <v>5474941</v>
      </c>
    </row>
    <row r="11" spans="1:36">
      <c r="A11">
        <v>3</v>
      </c>
      <c r="B11">
        <v>157351</v>
      </c>
      <c r="C11" s="28">
        <v>1.0968000188943599E-6</v>
      </c>
      <c r="D11">
        <v>57</v>
      </c>
      <c r="E11" t="s">
        <v>1418</v>
      </c>
      <c r="F11" t="s">
        <v>2319</v>
      </c>
      <c r="G11" t="s">
        <v>2334</v>
      </c>
      <c r="H11" t="s">
        <v>2335</v>
      </c>
      <c r="I11">
        <v>1</v>
      </c>
      <c r="J11" t="s">
        <v>2418</v>
      </c>
      <c r="K11">
        <v>7.0175438596491196E-2</v>
      </c>
      <c r="L11">
        <v>0.340762489716671</v>
      </c>
      <c r="M11" t="s">
        <v>4093</v>
      </c>
      <c r="N11" t="s">
        <v>2337</v>
      </c>
      <c r="O11" t="s">
        <v>4251</v>
      </c>
      <c r="P11" t="s">
        <v>4252</v>
      </c>
      <c r="Q11" t="s">
        <v>4252</v>
      </c>
      <c r="R11">
        <v>1</v>
      </c>
      <c r="S11">
        <v>1</v>
      </c>
      <c r="T11" t="s">
        <v>4253</v>
      </c>
      <c r="U11" t="s">
        <v>4253</v>
      </c>
      <c r="V11" t="s">
        <v>4254</v>
      </c>
      <c r="W11" t="s">
        <v>4254</v>
      </c>
      <c r="AC11" t="s">
        <v>3709</v>
      </c>
      <c r="AD11" t="s">
        <v>3709</v>
      </c>
      <c r="AE11" t="s">
        <v>4096</v>
      </c>
      <c r="AF11" t="s">
        <v>2649</v>
      </c>
      <c r="AG11" t="s">
        <v>4098</v>
      </c>
      <c r="AH11">
        <v>1</v>
      </c>
      <c r="AI11">
        <v>3642498</v>
      </c>
      <c r="AJ11">
        <v>3642845</v>
      </c>
    </row>
    <row r="12" spans="1:36">
      <c r="A12">
        <v>2</v>
      </c>
      <c r="B12">
        <v>2044215</v>
      </c>
      <c r="C12" s="28">
        <v>1.28391470928954E-6</v>
      </c>
      <c r="D12">
        <v>57</v>
      </c>
      <c r="E12" t="s">
        <v>1360</v>
      </c>
      <c r="F12" t="s">
        <v>2319</v>
      </c>
      <c r="G12" t="s">
        <v>2321</v>
      </c>
      <c r="H12" t="s">
        <v>2320</v>
      </c>
      <c r="I12">
        <v>1</v>
      </c>
      <c r="J12" t="s">
        <v>2432</v>
      </c>
      <c r="K12">
        <v>0.140350877192982</v>
      </c>
      <c r="L12">
        <v>0.33724762832267402</v>
      </c>
      <c r="M12" t="s">
        <v>4093</v>
      </c>
      <c r="N12" t="s">
        <v>249</v>
      </c>
      <c r="O12" t="s">
        <v>3471</v>
      </c>
      <c r="P12" t="s">
        <v>3472</v>
      </c>
      <c r="Q12" t="s">
        <v>3471</v>
      </c>
      <c r="R12">
        <v>0</v>
      </c>
      <c r="S12">
        <v>1</v>
      </c>
      <c r="T12" t="s">
        <v>3473</v>
      </c>
      <c r="U12" t="s">
        <v>3471</v>
      </c>
      <c r="V12" t="s">
        <v>3474</v>
      </c>
      <c r="W12" t="s">
        <v>2800</v>
      </c>
      <c r="AC12" t="s">
        <v>4125</v>
      </c>
      <c r="AD12" t="s">
        <v>4125</v>
      </c>
      <c r="AE12" t="s">
        <v>4096</v>
      </c>
      <c r="AF12" t="s">
        <v>4126</v>
      </c>
      <c r="AG12" t="s">
        <v>4098</v>
      </c>
      <c r="AH12">
        <v>1</v>
      </c>
      <c r="AI12">
        <v>5300670</v>
      </c>
      <c r="AJ12">
        <v>5301956</v>
      </c>
    </row>
    <row r="13" spans="1:36">
      <c r="A13">
        <v>1</v>
      </c>
      <c r="B13">
        <v>66322</v>
      </c>
      <c r="C13" s="28">
        <v>1.38857107390085E-6</v>
      </c>
      <c r="D13">
        <v>157</v>
      </c>
      <c r="E13" t="s">
        <v>1462</v>
      </c>
      <c r="F13" t="s">
        <v>2319</v>
      </c>
      <c r="G13" t="s">
        <v>2321</v>
      </c>
      <c r="H13" t="s">
        <v>2320</v>
      </c>
      <c r="I13">
        <v>1</v>
      </c>
      <c r="J13" t="s">
        <v>2666</v>
      </c>
      <c r="K13">
        <v>0.43859649122806998</v>
      </c>
      <c r="L13">
        <v>0.137900804868343</v>
      </c>
      <c r="M13" t="s">
        <v>4093</v>
      </c>
      <c r="N13" t="s">
        <v>2337</v>
      </c>
      <c r="O13" t="s">
        <v>2667</v>
      </c>
      <c r="P13" t="s">
        <v>2668</v>
      </c>
      <c r="Q13" t="s">
        <v>2668</v>
      </c>
      <c r="R13">
        <v>1</v>
      </c>
      <c r="S13">
        <v>1</v>
      </c>
      <c r="T13" t="s">
        <v>2668</v>
      </c>
      <c r="U13" t="s">
        <v>2668</v>
      </c>
      <c r="V13" t="s">
        <v>2669</v>
      </c>
      <c r="W13" t="s">
        <v>2669</v>
      </c>
      <c r="AC13" t="s">
        <v>4127</v>
      </c>
      <c r="AD13" t="s">
        <v>4127</v>
      </c>
      <c r="AE13" t="s">
        <v>4096</v>
      </c>
      <c r="AF13" t="s">
        <v>2424</v>
      </c>
      <c r="AG13" t="s">
        <v>4098</v>
      </c>
      <c r="AH13">
        <v>1</v>
      </c>
      <c r="AI13">
        <v>5311344</v>
      </c>
      <c r="AJ13">
        <v>5314362</v>
      </c>
    </row>
    <row r="14" spans="1:36">
      <c r="A14">
        <v>2</v>
      </c>
      <c r="B14">
        <v>293332</v>
      </c>
      <c r="C14" s="28">
        <v>3.6528139576001001E-6</v>
      </c>
      <c r="D14">
        <v>37</v>
      </c>
      <c r="E14" t="s">
        <v>1389</v>
      </c>
      <c r="F14" t="s">
        <v>2347</v>
      </c>
      <c r="G14" t="s">
        <v>2334</v>
      </c>
      <c r="H14" t="s">
        <v>3717</v>
      </c>
      <c r="I14">
        <v>2</v>
      </c>
      <c r="J14" t="s">
        <v>2353</v>
      </c>
      <c r="K14">
        <v>0.33333333333333298</v>
      </c>
      <c r="L14">
        <v>0.43978249723766999</v>
      </c>
      <c r="M14" t="s">
        <v>4099</v>
      </c>
      <c r="N14" t="s">
        <v>4100</v>
      </c>
      <c r="O14" t="s">
        <v>4196</v>
      </c>
      <c r="P14" t="s">
        <v>4196</v>
      </c>
      <c r="Q14" t="s">
        <v>4196</v>
      </c>
      <c r="R14">
        <v>1</v>
      </c>
      <c r="S14">
        <v>1</v>
      </c>
      <c r="T14" t="s">
        <v>4197</v>
      </c>
      <c r="U14" t="s">
        <v>4197</v>
      </c>
      <c r="V14" t="s">
        <v>4198</v>
      </c>
      <c r="W14" t="s">
        <v>4198</v>
      </c>
      <c r="AC14" t="s">
        <v>4128</v>
      </c>
      <c r="AD14" t="s">
        <v>4129</v>
      </c>
      <c r="AE14" t="s">
        <v>4096</v>
      </c>
      <c r="AF14" t="s">
        <v>4130</v>
      </c>
      <c r="AG14" t="s">
        <v>4098</v>
      </c>
      <c r="AH14">
        <v>1</v>
      </c>
      <c r="AI14">
        <v>582273</v>
      </c>
      <c r="AJ14">
        <v>584402</v>
      </c>
    </row>
    <row r="15" spans="1:36">
      <c r="A15">
        <v>2</v>
      </c>
      <c r="B15">
        <v>4533414</v>
      </c>
      <c r="C15" s="28">
        <v>4.0176175276865702E-6</v>
      </c>
      <c r="D15">
        <v>156</v>
      </c>
      <c r="E15" t="s">
        <v>1376</v>
      </c>
      <c r="F15" t="s">
        <v>2319</v>
      </c>
      <c r="G15" t="s">
        <v>2320</v>
      </c>
      <c r="H15" t="s">
        <v>2335</v>
      </c>
      <c r="I15">
        <v>1</v>
      </c>
      <c r="J15" t="s">
        <v>2322</v>
      </c>
      <c r="K15">
        <v>8.7719298245614002E-2</v>
      </c>
      <c r="L15">
        <v>0.127383513191315</v>
      </c>
      <c r="M15" t="s">
        <v>4093</v>
      </c>
      <c r="N15" t="s">
        <v>249</v>
      </c>
      <c r="O15" t="s">
        <v>2523</v>
      </c>
      <c r="P15" t="s">
        <v>2523</v>
      </c>
      <c r="Q15" t="s">
        <v>2524</v>
      </c>
      <c r="R15">
        <v>0</v>
      </c>
      <c r="S15">
        <v>1</v>
      </c>
      <c r="T15" t="s">
        <v>2523</v>
      </c>
      <c r="U15" t="s">
        <v>2524</v>
      </c>
      <c r="V15" t="s">
        <v>2525</v>
      </c>
      <c r="W15" t="s">
        <v>2526</v>
      </c>
      <c r="AC15" t="s">
        <v>4131</v>
      </c>
      <c r="AD15" t="s">
        <v>4132</v>
      </c>
      <c r="AE15" t="s">
        <v>4096</v>
      </c>
      <c r="AF15" t="s">
        <v>4133</v>
      </c>
      <c r="AG15" t="s">
        <v>4098</v>
      </c>
      <c r="AH15">
        <v>-1</v>
      </c>
      <c r="AI15">
        <v>2249892</v>
      </c>
      <c r="AJ15">
        <v>2251382</v>
      </c>
    </row>
    <row r="16" spans="1:36">
      <c r="A16">
        <v>3</v>
      </c>
      <c r="B16">
        <v>1862789</v>
      </c>
      <c r="C16" s="28">
        <v>4.26559952249911E-6</v>
      </c>
      <c r="D16">
        <v>159</v>
      </c>
      <c r="E16" t="s">
        <v>1371</v>
      </c>
      <c r="F16" t="s">
        <v>2319</v>
      </c>
      <c r="G16" t="s">
        <v>2321</v>
      </c>
      <c r="H16" t="s">
        <v>2320</v>
      </c>
      <c r="I16">
        <v>1</v>
      </c>
      <c r="J16" t="s">
        <v>2322</v>
      </c>
      <c r="K16">
        <v>0.175438596491228</v>
      </c>
      <c r="L16">
        <v>0.12450534612149</v>
      </c>
      <c r="M16" t="s">
        <v>4093</v>
      </c>
      <c r="N16" t="s">
        <v>249</v>
      </c>
      <c r="O16" t="s">
        <v>2821</v>
      </c>
      <c r="P16" t="s">
        <v>2822</v>
      </c>
      <c r="Q16" t="s">
        <v>2821</v>
      </c>
      <c r="R16">
        <v>0</v>
      </c>
      <c r="S16">
        <v>1</v>
      </c>
      <c r="T16" t="s">
        <v>2823</v>
      </c>
      <c r="U16" t="s">
        <v>2824</v>
      </c>
      <c r="V16" t="s">
        <v>2825</v>
      </c>
      <c r="W16" t="s">
        <v>2826</v>
      </c>
      <c r="AC16" t="s">
        <v>4137</v>
      </c>
      <c r="AD16" t="s">
        <v>4137</v>
      </c>
      <c r="AE16" t="s">
        <v>4096</v>
      </c>
      <c r="AF16" t="s">
        <v>4138</v>
      </c>
      <c r="AG16" t="s">
        <v>4098</v>
      </c>
      <c r="AH16">
        <v>1</v>
      </c>
      <c r="AI16">
        <v>2179175</v>
      </c>
      <c r="AJ16">
        <v>2181507</v>
      </c>
    </row>
    <row r="17" spans="1:36">
      <c r="A17">
        <v>2</v>
      </c>
      <c r="B17">
        <v>53091</v>
      </c>
      <c r="C17" s="28">
        <v>5.5797480165201001E-6</v>
      </c>
      <c r="D17">
        <v>156</v>
      </c>
      <c r="E17" t="s">
        <v>1460</v>
      </c>
      <c r="F17" t="s">
        <v>2319</v>
      </c>
      <c r="G17" t="s">
        <v>2321</v>
      </c>
      <c r="H17" t="s">
        <v>2320</v>
      </c>
      <c r="I17">
        <v>1</v>
      </c>
      <c r="J17" t="s">
        <v>2322</v>
      </c>
      <c r="K17">
        <v>0.29824561403508798</v>
      </c>
      <c r="L17">
        <v>0.12385676661730601</v>
      </c>
      <c r="M17" t="s">
        <v>4093</v>
      </c>
      <c r="N17" t="s">
        <v>249</v>
      </c>
      <c r="O17" t="s">
        <v>4474</v>
      </c>
      <c r="P17" t="s">
        <v>4474</v>
      </c>
      <c r="Q17" t="s">
        <v>4471</v>
      </c>
      <c r="R17">
        <v>0</v>
      </c>
      <c r="S17">
        <v>1</v>
      </c>
      <c r="T17" t="s">
        <v>4474</v>
      </c>
      <c r="U17" t="s">
        <v>4472</v>
      </c>
      <c r="V17" t="s">
        <v>4475</v>
      </c>
      <c r="W17" t="s">
        <v>4473</v>
      </c>
      <c r="AC17" t="s">
        <v>3501</v>
      </c>
      <c r="AD17" t="s">
        <v>3502</v>
      </c>
      <c r="AE17" t="s">
        <v>4096</v>
      </c>
      <c r="AF17" t="s">
        <v>3503</v>
      </c>
      <c r="AG17" t="s">
        <v>4098</v>
      </c>
      <c r="AH17">
        <v>-1</v>
      </c>
      <c r="AI17">
        <v>2292636</v>
      </c>
      <c r="AJ17">
        <v>2295220</v>
      </c>
    </row>
    <row r="18" spans="1:36">
      <c r="A18">
        <v>1</v>
      </c>
      <c r="B18">
        <v>3410805</v>
      </c>
      <c r="C18" s="28">
        <v>6.5104451895608001E-6</v>
      </c>
      <c r="D18">
        <v>54</v>
      </c>
      <c r="E18" t="s">
        <v>1381</v>
      </c>
      <c r="F18" t="s">
        <v>2347</v>
      </c>
      <c r="G18" t="s">
        <v>2321</v>
      </c>
      <c r="H18" t="s">
        <v>2925</v>
      </c>
      <c r="I18">
        <v>1</v>
      </c>
      <c r="J18" t="s">
        <v>2322</v>
      </c>
      <c r="K18">
        <v>0.42105263157894701</v>
      </c>
      <c r="L18">
        <v>0.31375291152123003</v>
      </c>
      <c r="M18" t="s">
        <v>4099</v>
      </c>
      <c r="N18" t="s">
        <v>4100</v>
      </c>
      <c r="O18" t="s">
        <v>3780</v>
      </c>
      <c r="P18" t="s">
        <v>2798</v>
      </c>
      <c r="Q18" t="s">
        <v>3780</v>
      </c>
      <c r="R18">
        <v>0</v>
      </c>
      <c r="S18">
        <v>1</v>
      </c>
      <c r="T18" t="s">
        <v>2798</v>
      </c>
      <c r="U18" t="s">
        <v>3781</v>
      </c>
      <c r="V18" t="s">
        <v>2801</v>
      </c>
      <c r="W18" t="s">
        <v>3782</v>
      </c>
      <c r="AC18" t="s">
        <v>4143</v>
      </c>
      <c r="AD18" t="s">
        <v>4144</v>
      </c>
      <c r="AE18" t="s">
        <v>4096</v>
      </c>
      <c r="AF18" t="s">
        <v>4145</v>
      </c>
      <c r="AG18" t="s">
        <v>4098</v>
      </c>
      <c r="AH18">
        <v>1</v>
      </c>
      <c r="AI18">
        <v>2308863</v>
      </c>
      <c r="AJ18">
        <v>2310294</v>
      </c>
    </row>
    <row r="19" spans="1:36">
      <c r="A19">
        <v>1</v>
      </c>
      <c r="B19">
        <v>68549</v>
      </c>
      <c r="C19" s="28">
        <v>8.6863485187953506E-6</v>
      </c>
      <c r="D19">
        <v>74</v>
      </c>
      <c r="E19" t="s">
        <v>1402</v>
      </c>
      <c r="F19" t="s">
        <v>2319</v>
      </c>
      <c r="G19" t="s">
        <v>2335</v>
      </c>
      <c r="H19" t="s">
        <v>2334</v>
      </c>
      <c r="I19">
        <v>1</v>
      </c>
      <c r="J19" t="s">
        <v>2329</v>
      </c>
      <c r="K19">
        <v>0.35087719298245601</v>
      </c>
      <c r="L19">
        <v>0.23455990292662801</v>
      </c>
      <c r="M19" t="s">
        <v>4093</v>
      </c>
      <c r="N19" t="s">
        <v>2337</v>
      </c>
      <c r="O19" t="s">
        <v>2668</v>
      </c>
      <c r="P19" t="s">
        <v>2668</v>
      </c>
      <c r="Q19" t="s">
        <v>2668</v>
      </c>
      <c r="R19">
        <v>1</v>
      </c>
      <c r="S19">
        <v>1</v>
      </c>
      <c r="T19" t="s">
        <v>2668</v>
      </c>
      <c r="U19" t="s">
        <v>2668</v>
      </c>
      <c r="V19" t="s">
        <v>2669</v>
      </c>
      <c r="W19" t="s">
        <v>2669</v>
      </c>
      <c r="AC19" t="s">
        <v>4149</v>
      </c>
      <c r="AD19" t="s">
        <v>4150</v>
      </c>
      <c r="AE19" t="s">
        <v>4096</v>
      </c>
      <c r="AF19" t="s">
        <v>4151</v>
      </c>
      <c r="AG19" t="s">
        <v>4098</v>
      </c>
      <c r="AH19">
        <v>-1</v>
      </c>
      <c r="AI19">
        <v>2310271</v>
      </c>
      <c r="AJ19">
        <v>2311973</v>
      </c>
    </row>
    <row r="20" spans="1:36">
      <c r="A20">
        <v>3</v>
      </c>
      <c r="B20">
        <v>931647</v>
      </c>
      <c r="C20" s="28">
        <v>8.8824873720838296E-6</v>
      </c>
      <c r="D20">
        <v>37</v>
      </c>
      <c r="E20" t="s">
        <v>1391</v>
      </c>
      <c r="F20" t="s">
        <v>2347</v>
      </c>
      <c r="G20" t="s">
        <v>2386</v>
      </c>
      <c r="H20" t="s">
        <v>2334</v>
      </c>
      <c r="I20">
        <v>1</v>
      </c>
      <c r="J20" t="s">
        <v>2353</v>
      </c>
      <c r="K20">
        <v>0.19298245614035101</v>
      </c>
      <c r="L20">
        <v>0.41342529400961903</v>
      </c>
      <c r="M20" t="s">
        <v>4099</v>
      </c>
      <c r="N20" t="s">
        <v>4100</v>
      </c>
      <c r="O20" t="s">
        <v>4202</v>
      </c>
      <c r="P20" t="s">
        <v>4202</v>
      </c>
      <c r="Q20" t="s">
        <v>4202</v>
      </c>
      <c r="R20">
        <v>1</v>
      </c>
      <c r="S20">
        <v>1</v>
      </c>
      <c r="T20" t="s">
        <v>4203</v>
      </c>
      <c r="U20" t="s">
        <v>4203</v>
      </c>
      <c r="V20" t="s">
        <v>4204</v>
      </c>
      <c r="W20" t="s">
        <v>4204</v>
      </c>
      <c r="AC20" t="s">
        <v>4155</v>
      </c>
      <c r="AD20" t="s">
        <v>4155</v>
      </c>
      <c r="AE20" t="s">
        <v>4096</v>
      </c>
      <c r="AF20" t="s">
        <v>2542</v>
      </c>
      <c r="AG20" t="s">
        <v>4098</v>
      </c>
      <c r="AH20">
        <v>-1</v>
      </c>
      <c r="AI20">
        <v>2312284</v>
      </c>
      <c r="AJ20">
        <v>2313164</v>
      </c>
    </row>
    <row r="21" spans="1:36">
      <c r="A21">
        <v>2</v>
      </c>
      <c r="B21">
        <v>36538</v>
      </c>
      <c r="C21" s="28">
        <v>1.9112788241268201E-7</v>
      </c>
      <c r="D21">
        <v>117</v>
      </c>
      <c r="E21" t="s">
        <v>1378</v>
      </c>
      <c r="F21" t="s">
        <v>2319</v>
      </c>
      <c r="G21" t="s">
        <v>2335</v>
      </c>
      <c r="H21" t="s">
        <v>2334</v>
      </c>
      <c r="I21">
        <v>1</v>
      </c>
      <c r="J21" t="s">
        <v>2329</v>
      </c>
      <c r="K21">
        <v>0.31578947368421101</v>
      </c>
      <c r="L21">
        <v>0.20689679846957801</v>
      </c>
      <c r="M21" t="s">
        <v>4093</v>
      </c>
      <c r="N21" t="s">
        <v>2337</v>
      </c>
      <c r="O21" t="s">
        <v>4376</v>
      </c>
      <c r="P21" t="s">
        <v>4376</v>
      </c>
      <c r="Q21" t="s">
        <v>4376</v>
      </c>
      <c r="R21">
        <v>1</v>
      </c>
      <c r="S21">
        <v>0</v>
      </c>
      <c r="T21" t="s">
        <v>4376</v>
      </c>
      <c r="U21" t="s">
        <v>4376</v>
      </c>
      <c r="V21" t="s">
        <v>3245</v>
      </c>
      <c r="W21" t="s">
        <v>3245</v>
      </c>
      <c r="AC21" t="s">
        <v>4160</v>
      </c>
      <c r="AD21" t="s">
        <v>4160</v>
      </c>
      <c r="AE21" t="s">
        <v>4096</v>
      </c>
      <c r="AF21" t="s">
        <v>4161</v>
      </c>
      <c r="AG21" t="s">
        <v>4098</v>
      </c>
      <c r="AH21">
        <v>1</v>
      </c>
      <c r="AI21">
        <v>2315095</v>
      </c>
      <c r="AJ21">
        <v>2316369</v>
      </c>
    </row>
    <row r="22" spans="1:36">
      <c r="A22">
        <v>2</v>
      </c>
      <c r="B22">
        <v>38861</v>
      </c>
      <c r="C22" s="28">
        <v>1.9112788241268201E-7</v>
      </c>
      <c r="D22">
        <v>117</v>
      </c>
      <c r="E22" t="s">
        <v>1378</v>
      </c>
      <c r="F22" t="s">
        <v>2319</v>
      </c>
      <c r="G22" t="s">
        <v>2335</v>
      </c>
      <c r="H22" t="s">
        <v>2320</v>
      </c>
      <c r="I22">
        <v>1</v>
      </c>
      <c r="J22" t="s">
        <v>2329</v>
      </c>
      <c r="K22">
        <v>0.31578947368421101</v>
      </c>
      <c r="L22">
        <v>0.20689679846957801</v>
      </c>
      <c r="M22" t="s">
        <v>4093</v>
      </c>
      <c r="N22" t="s">
        <v>4258</v>
      </c>
      <c r="O22" t="s">
        <v>2490</v>
      </c>
      <c r="P22" t="s">
        <v>2490</v>
      </c>
      <c r="Q22" t="s">
        <v>2490</v>
      </c>
      <c r="R22">
        <v>1</v>
      </c>
      <c r="S22">
        <v>0</v>
      </c>
      <c r="T22" t="s">
        <v>2491</v>
      </c>
      <c r="U22" t="s">
        <v>2491</v>
      </c>
      <c r="V22" t="s">
        <v>2492</v>
      </c>
      <c r="W22" t="s">
        <v>2492</v>
      </c>
      <c r="AC22" t="s">
        <v>4162</v>
      </c>
      <c r="AD22" t="s">
        <v>4163</v>
      </c>
      <c r="AE22" t="s">
        <v>4096</v>
      </c>
      <c r="AF22" t="s">
        <v>4164</v>
      </c>
      <c r="AG22" t="s">
        <v>4098</v>
      </c>
      <c r="AH22">
        <v>1</v>
      </c>
      <c r="AI22">
        <v>3673618</v>
      </c>
      <c r="AJ22">
        <v>3677834</v>
      </c>
    </row>
    <row r="23" spans="1:36">
      <c r="A23">
        <v>2</v>
      </c>
      <c r="B23">
        <v>38878</v>
      </c>
      <c r="C23" s="28">
        <v>1.9112788241268201E-7</v>
      </c>
      <c r="D23">
        <v>117</v>
      </c>
      <c r="E23" t="s">
        <v>1378</v>
      </c>
      <c r="F23" t="s">
        <v>2319</v>
      </c>
      <c r="G23" t="s">
        <v>2321</v>
      </c>
      <c r="H23" t="s">
        <v>2320</v>
      </c>
      <c r="I23">
        <v>1</v>
      </c>
      <c r="J23" t="s">
        <v>2329</v>
      </c>
      <c r="K23">
        <v>0.31578947368421101</v>
      </c>
      <c r="L23">
        <v>0.20689679846957801</v>
      </c>
      <c r="M23" t="s">
        <v>4093</v>
      </c>
      <c r="N23" t="s">
        <v>2337</v>
      </c>
      <c r="O23" t="s">
        <v>2490</v>
      </c>
      <c r="P23" t="s">
        <v>2490</v>
      </c>
      <c r="Q23" t="s">
        <v>2490</v>
      </c>
      <c r="R23">
        <v>1</v>
      </c>
      <c r="S23">
        <v>0</v>
      </c>
      <c r="T23" t="s">
        <v>2491</v>
      </c>
      <c r="U23" t="s">
        <v>2491</v>
      </c>
      <c r="V23" t="s">
        <v>2492</v>
      </c>
      <c r="W23" t="s">
        <v>2492</v>
      </c>
      <c r="AC23" t="s">
        <v>4165</v>
      </c>
      <c r="AD23" t="s">
        <v>4165</v>
      </c>
      <c r="AE23" t="s">
        <v>4096</v>
      </c>
      <c r="AF23" t="s">
        <v>4166</v>
      </c>
      <c r="AG23" t="s">
        <v>4098</v>
      </c>
      <c r="AH23">
        <v>-1</v>
      </c>
      <c r="AI23">
        <v>3708974</v>
      </c>
      <c r="AJ23">
        <v>3710234</v>
      </c>
    </row>
    <row r="24" spans="1:36">
      <c r="A24">
        <v>2</v>
      </c>
      <c r="B24">
        <v>38879</v>
      </c>
      <c r="C24" s="28">
        <v>1.9112788241268201E-7</v>
      </c>
      <c r="D24">
        <v>117</v>
      </c>
      <c r="E24" t="s">
        <v>1378</v>
      </c>
      <c r="F24" t="s">
        <v>2319</v>
      </c>
      <c r="G24" t="s">
        <v>2320</v>
      </c>
      <c r="H24" t="s">
        <v>2321</v>
      </c>
      <c r="I24">
        <v>1</v>
      </c>
      <c r="J24" t="s">
        <v>2329</v>
      </c>
      <c r="K24">
        <v>0.31578947368421101</v>
      </c>
      <c r="L24">
        <v>0.20689679846957801</v>
      </c>
      <c r="M24" t="s">
        <v>4093</v>
      </c>
      <c r="N24" t="s">
        <v>4258</v>
      </c>
      <c r="O24" t="s">
        <v>2490</v>
      </c>
      <c r="P24" t="s">
        <v>2490</v>
      </c>
      <c r="Q24" t="s">
        <v>2490</v>
      </c>
      <c r="R24">
        <v>1</v>
      </c>
      <c r="S24">
        <v>0</v>
      </c>
      <c r="T24" t="s">
        <v>2491</v>
      </c>
      <c r="U24" t="s">
        <v>2491</v>
      </c>
      <c r="V24" t="s">
        <v>2492</v>
      </c>
      <c r="W24" t="s">
        <v>2492</v>
      </c>
      <c r="AC24" t="s">
        <v>4172</v>
      </c>
      <c r="AD24" t="s">
        <v>4173</v>
      </c>
      <c r="AE24" t="s">
        <v>4096</v>
      </c>
      <c r="AF24" t="s">
        <v>4174</v>
      </c>
      <c r="AG24" t="s">
        <v>4098</v>
      </c>
      <c r="AH24">
        <v>1</v>
      </c>
      <c r="AI24">
        <v>1796057</v>
      </c>
      <c r="AJ24">
        <v>1798148</v>
      </c>
    </row>
    <row r="25" spans="1:36">
      <c r="A25">
        <v>2</v>
      </c>
      <c r="B25">
        <v>39802</v>
      </c>
      <c r="C25" s="28">
        <v>1.9112788241268201E-7</v>
      </c>
      <c r="D25">
        <v>117</v>
      </c>
      <c r="E25" t="s">
        <v>1378</v>
      </c>
      <c r="F25" t="s">
        <v>2319</v>
      </c>
      <c r="G25" t="s">
        <v>2320</v>
      </c>
      <c r="H25" t="s">
        <v>2321</v>
      </c>
      <c r="I25">
        <v>1</v>
      </c>
      <c r="J25" t="s">
        <v>2329</v>
      </c>
      <c r="K25">
        <v>0.36842105263157898</v>
      </c>
      <c r="L25">
        <v>0.20689679846957801</v>
      </c>
      <c r="M25" t="s">
        <v>4093</v>
      </c>
      <c r="N25" t="s">
        <v>2337</v>
      </c>
      <c r="O25" t="s">
        <v>2490</v>
      </c>
      <c r="P25" t="s">
        <v>2490</v>
      </c>
      <c r="Q25" t="s">
        <v>2490</v>
      </c>
      <c r="R25">
        <v>1</v>
      </c>
      <c r="S25">
        <v>0</v>
      </c>
      <c r="T25" t="s">
        <v>2491</v>
      </c>
      <c r="U25" t="s">
        <v>2491</v>
      </c>
      <c r="V25" t="s">
        <v>2492</v>
      </c>
      <c r="W25" t="s">
        <v>2492</v>
      </c>
      <c r="AC25" t="s">
        <v>4181</v>
      </c>
      <c r="AD25" t="s">
        <v>4182</v>
      </c>
      <c r="AE25" t="s">
        <v>4096</v>
      </c>
      <c r="AF25" t="s">
        <v>4183</v>
      </c>
      <c r="AG25" t="s">
        <v>4098</v>
      </c>
      <c r="AH25">
        <v>1</v>
      </c>
      <c r="AI25">
        <v>919726</v>
      </c>
      <c r="AJ25">
        <v>922098</v>
      </c>
    </row>
    <row r="26" spans="1:36">
      <c r="A26">
        <v>2</v>
      </c>
      <c r="B26">
        <v>30239</v>
      </c>
      <c r="C26" s="28">
        <v>1.9112788241268201E-7</v>
      </c>
      <c r="D26">
        <v>117</v>
      </c>
      <c r="E26" t="s">
        <v>1378</v>
      </c>
      <c r="F26" t="s">
        <v>2319</v>
      </c>
      <c r="G26" t="s">
        <v>2335</v>
      </c>
      <c r="H26" t="s">
        <v>2321</v>
      </c>
      <c r="I26">
        <v>1</v>
      </c>
      <c r="J26" t="s">
        <v>2322</v>
      </c>
      <c r="K26">
        <v>0.31578947368421101</v>
      </c>
      <c r="L26">
        <v>0.20689679846957801</v>
      </c>
      <c r="M26" t="s">
        <v>4093</v>
      </c>
      <c r="N26" t="s">
        <v>249</v>
      </c>
      <c r="O26" t="s">
        <v>4374</v>
      </c>
      <c r="P26" t="s">
        <v>4373</v>
      </c>
      <c r="Q26" t="s">
        <v>4374</v>
      </c>
      <c r="R26">
        <v>0</v>
      </c>
      <c r="S26">
        <v>0</v>
      </c>
      <c r="T26" t="s">
        <v>4373</v>
      </c>
      <c r="U26" t="s">
        <v>4374</v>
      </c>
      <c r="V26" t="s">
        <v>4142</v>
      </c>
      <c r="W26" t="s">
        <v>4375</v>
      </c>
      <c r="AC26" t="s">
        <v>4184</v>
      </c>
      <c r="AD26" t="s">
        <v>4184</v>
      </c>
      <c r="AE26" t="s">
        <v>4096</v>
      </c>
      <c r="AF26" t="s">
        <v>4185</v>
      </c>
      <c r="AG26" t="s">
        <v>4098</v>
      </c>
      <c r="AH26">
        <v>1</v>
      </c>
      <c r="AI26">
        <v>2187113</v>
      </c>
      <c r="AJ26">
        <v>2190744</v>
      </c>
    </row>
    <row r="27" spans="1:36">
      <c r="A27">
        <v>2</v>
      </c>
      <c r="B27">
        <v>30313</v>
      </c>
      <c r="C27" s="28">
        <v>1.9112788241268201E-7</v>
      </c>
      <c r="D27">
        <v>117</v>
      </c>
      <c r="E27" t="s">
        <v>1378</v>
      </c>
      <c r="F27" t="s">
        <v>2319</v>
      </c>
      <c r="G27" t="s">
        <v>2334</v>
      </c>
      <c r="H27" t="s">
        <v>2335</v>
      </c>
      <c r="I27">
        <v>1</v>
      </c>
      <c r="J27" t="s">
        <v>2322</v>
      </c>
      <c r="K27">
        <v>0.31578947368421101</v>
      </c>
      <c r="L27">
        <v>0.20689679846957801</v>
      </c>
      <c r="M27" t="s">
        <v>4093</v>
      </c>
      <c r="N27" t="s">
        <v>249</v>
      </c>
      <c r="O27" t="s">
        <v>4374</v>
      </c>
      <c r="P27" t="s">
        <v>4373</v>
      </c>
      <c r="Q27" t="s">
        <v>4374</v>
      </c>
      <c r="R27">
        <v>0</v>
      </c>
      <c r="S27">
        <v>0</v>
      </c>
      <c r="T27" t="s">
        <v>4373</v>
      </c>
      <c r="U27" t="s">
        <v>4374</v>
      </c>
      <c r="V27" t="s">
        <v>4142</v>
      </c>
      <c r="W27" t="s">
        <v>4375</v>
      </c>
      <c r="AC27" t="s">
        <v>4188</v>
      </c>
      <c r="AD27" t="s">
        <v>4188</v>
      </c>
      <c r="AE27" t="s">
        <v>4096</v>
      </c>
      <c r="AF27" t="s">
        <v>4189</v>
      </c>
      <c r="AG27" t="s">
        <v>4098</v>
      </c>
      <c r="AH27">
        <v>-1</v>
      </c>
      <c r="AI27">
        <v>3552290</v>
      </c>
      <c r="AJ27">
        <v>3554138</v>
      </c>
    </row>
    <row r="28" spans="1:36">
      <c r="A28">
        <v>2</v>
      </c>
      <c r="B28">
        <v>30325</v>
      </c>
      <c r="C28" s="28">
        <v>1.9112788241268201E-7</v>
      </c>
      <c r="D28">
        <v>117</v>
      </c>
      <c r="E28" t="s">
        <v>1378</v>
      </c>
      <c r="F28" t="s">
        <v>2319</v>
      </c>
      <c r="G28" t="s">
        <v>2321</v>
      </c>
      <c r="H28" t="s">
        <v>2320</v>
      </c>
      <c r="I28">
        <v>1</v>
      </c>
      <c r="J28" t="s">
        <v>2322</v>
      </c>
      <c r="K28">
        <v>0.31578947368421101</v>
      </c>
      <c r="L28">
        <v>0.20689679846957801</v>
      </c>
      <c r="M28" t="s">
        <v>4093</v>
      </c>
      <c r="N28" t="s">
        <v>249</v>
      </c>
      <c r="O28" t="s">
        <v>4374</v>
      </c>
      <c r="P28" t="s">
        <v>4373</v>
      </c>
      <c r="Q28" t="s">
        <v>4374</v>
      </c>
      <c r="R28">
        <v>0</v>
      </c>
      <c r="S28">
        <v>0</v>
      </c>
      <c r="T28" t="s">
        <v>4373</v>
      </c>
      <c r="U28" t="s">
        <v>4374</v>
      </c>
      <c r="V28" t="s">
        <v>4142</v>
      </c>
      <c r="W28" t="s">
        <v>4375</v>
      </c>
      <c r="AC28" t="s">
        <v>4193</v>
      </c>
      <c r="AD28" t="s">
        <v>4194</v>
      </c>
      <c r="AE28" t="s">
        <v>4096</v>
      </c>
      <c r="AF28" t="s">
        <v>4195</v>
      </c>
      <c r="AG28" t="s">
        <v>4098</v>
      </c>
      <c r="AH28">
        <v>-1</v>
      </c>
      <c r="AI28">
        <v>3556908</v>
      </c>
      <c r="AJ28">
        <v>3558514</v>
      </c>
    </row>
    <row r="29" spans="1:36">
      <c r="A29">
        <v>2</v>
      </c>
      <c r="B29">
        <v>30368</v>
      </c>
      <c r="C29" s="28">
        <v>1.9112788241268201E-7</v>
      </c>
      <c r="D29">
        <v>117</v>
      </c>
      <c r="E29" t="s">
        <v>1378</v>
      </c>
      <c r="F29" t="s">
        <v>2319</v>
      </c>
      <c r="G29" t="s">
        <v>2334</v>
      </c>
      <c r="H29" t="s">
        <v>2335</v>
      </c>
      <c r="I29">
        <v>1</v>
      </c>
      <c r="J29" t="s">
        <v>2322</v>
      </c>
      <c r="K29">
        <v>0.31578947368421101</v>
      </c>
      <c r="L29">
        <v>0.20689679846957801</v>
      </c>
      <c r="M29" t="s">
        <v>4093</v>
      </c>
      <c r="N29" t="s">
        <v>249</v>
      </c>
      <c r="O29" t="s">
        <v>4374</v>
      </c>
      <c r="P29" t="s">
        <v>4373</v>
      </c>
      <c r="Q29" t="s">
        <v>4374</v>
      </c>
      <c r="R29">
        <v>0</v>
      </c>
      <c r="S29">
        <v>0</v>
      </c>
      <c r="T29" t="s">
        <v>4373</v>
      </c>
      <c r="U29" t="s">
        <v>4374</v>
      </c>
      <c r="V29" t="s">
        <v>4142</v>
      </c>
      <c r="W29" t="s">
        <v>4375</v>
      </c>
      <c r="AC29" t="s">
        <v>4199</v>
      </c>
      <c r="AD29" t="s">
        <v>4200</v>
      </c>
      <c r="AE29" t="s">
        <v>4096</v>
      </c>
      <c r="AF29" t="s">
        <v>4201</v>
      </c>
      <c r="AG29" t="s">
        <v>4098</v>
      </c>
      <c r="AH29">
        <v>-1</v>
      </c>
      <c r="AI29">
        <v>3562948</v>
      </c>
      <c r="AJ29">
        <v>3566829</v>
      </c>
    </row>
    <row r="30" spans="1:36">
      <c r="A30">
        <v>2</v>
      </c>
      <c r="B30">
        <v>40601</v>
      </c>
      <c r="C30" s="28">
        <v>1.9112788241268201E-7</v>
      </c>
      <c r="D30">
        <v>117</v>
      </c>
      <c r="E30" t="s">
        <v>1378</v>
      </c>
      <c r="F30" t="s">
        <v>2319</v>
      </c>
      <c r="G30" t="s">
        <v>2334</v>
      </c>
      <c r="H30" t="s">
        <v>2335</v>
      </c>
      <c r="I30">
        <v>1</v>
      </c>
      <c r="J30" t="s">
        <v>2322</v>
      </c>
      <c r="K30">
        <v>0.31578947368421101</v>
      </c>
      <c r="L30">
        <v>0.20689679846957801</v>
      </c>
      <c r="M30" t="s">
        <v>4093</v>
      </c>
      <c r="N30" t="s">
        <v>249</v>
      </c>
      <c r="O30" t="s">
        <v>2490</v>
      </c>
      <c r="P30" t="s">
        <v>4376</v>
      </c>
      <c r="Q30" t="s">
        <v>2490</v>
      </c>
      <c r="R30">
        <v>0</v>
      </c>
      <c r="S30">
        <v>0</v>
      </c>
      <c r="T30" t="s">
        <v>4376</v>
      </c>
      <c r="U30" t="s">
        <v>2491</v>
      </c>
      <c r="V30" t="s">
        <v>3245</v>
      </c>
      <c r="W30" t="s">
        <v>2492</v>
      </c>
      <c r="AC30" t="s">
        <v>3242</v>
      </c>
      <c r="AD30" t="s">
        <v>3242</v>
      </c>
      <c r="AE30" t="s">
        <v>4096</v>
      </c>
      <c r="AF30" t="s">
        <v>2497</v>
      </c>
      <c r="AG30" t="s">
        <v>4098</v>
      </c>
      <c r="AH30">
        <v>1</v>
      </c>
      <c r="AI30">
        <v>3576769</v>
      </c>
      <c r="AJ30">
        <v>3578782</v>
      </c>
    </row>
    <row r="31" spans="1:36">
      <c r="A31">
        <v>2</v>
      </c>
      <c r="B31">
        <v>40615</v>
      </c>
      <c r="C31" s="28">
        <v>1.9112788241268201E-7</v>
      </c>
      <c r="D31">
        <v>117</v>
      </c>
      <c r="E31" t="s">
        <v>1378</v>
      </c>
      <c r="F31" t="s">
        <v>2319</v>
      </c>
      <c r="G31" t="s">
        <v>2321</v>
      </c>
      <c r="H31" t="s">
        <v>2335</v>
      </c>
      <c r="I31">
        <v>1</v>
      </c>
      <c r="J31" t="s">
        <v>2322</v>
      </c>
      <c r="K31">
        <v>0.31578947368421101</v>
      </c>
      <c r="L31">
        <v>0.20689679846957801</v>
      </c>
      <c r="M31" t="s">
        <v>4093</v>
      </c>
      <c r="N31" t="s">
        <v>249</v>
      </c>
      <c r="O31" t="s">
        <v>2490</v>
      </c>
      <c r="P31" t="s">
        <v>4376</v>
      </c>
      <c r="Q31" t="s">
        <v>2490</v>
      </c>
      <c r="R31">
        <v>0</v>
      </c>
      <c r="S31">
        <v>0</v>
      </c>
      <c r="T31" t="s">
        <v>4376</v>
      </c>
      <c r="U31" t="s">
        <v>2491</v>
      </c>
      <c r="V31" t="s">
        <v>3245</v>
      </c>
      <c r="W31" t="s">
        <v>2492</v>
      </c>
      <c r="AC31" t="s">
        <v>3221</v>
      </c>
      <c r="AD31" t="s">
        <v>3224</v>
      </c>
      <c r="AE31" t="s">
        <v>4096</v>
      </c>
      <c r="AF31" t="s">
        <v>3226</v>
      </c>
      <c r="AG31" t="s">
        <v>4098</v>
      </c>
      <c r="AH31">
        <v>1</v>
      </c>
      <c r="AI31">
        <v>1786379</v>
      </c>
      <c r="AJ31">
        <v>1790355</v>
      </c>
    </row>
    <row r="32" spans="1:36">
      <c r="A32">
        <v>2</v>
      </c>
      <c r="B32">
        <v>40818</v>
      </c>
      <c r="C32" s="28">
        <v>1.9112788241268201E-7</v>
      </c>
      <c r="D32">
        <v>117</v>
      </c>
      <c r="E32" t="s">
        <v>1378</v>
      </c>
      <c r="F32" t="s">
        <v>2319</v>
      </c>
      <c r="G32" t="s">
        <v>2320</v>
      </c>
      <c r="H32" t="s">
        <v>2335</v>
      </c>
      <c r="I32">
        <v>1</v>
      </c>
      <c r="J32" t="s">
        <v>2322</v>
      </c>
      <c r="K32">
        <v>0.31578947368421101</v>
      </c>
      <c r="L32">
        <v>0.20689679846957801</v>
      </c>
      <c r="M32" t="s">
        <v>4093</v>
      </c>
      <c r="N32" t="s">
        <v>249</v>
      </c>
      <c r="O32" t="s">
        <v>2490</v>
      </c>
      <c r="P32" t="s">
        <v>4470</v>
      </c>
      <c r="Q32" t="s">
        <v>2490</v>
      </c>
      <c r="R32">
        <v>0</v>
      </c>
      <c r="S32">
        <v>0</v>
      </c>
      <c r="T32" t="s">
        <v>4470</v>
      </c>
      <c r="U32" t="s">
        <v>2491</v>
      </c>
      <c r="V32" t="s">
        <v>3684</v>
      </c>
      <c r="W32" t="s">
        <v>2492</v>
      </c>
      <c r="AC32" t="s">
        <v>3641</v>
      </c>
      <c r="AD32" t="s">
        <v>3641</v>
      </c>
      <c r="AE32" t="s">
        <v>4096</v>
      </c>
      <c r="AF32" t="s">
        <v>3563</v>
      </c>
      <c r="AG32" t="s">
        <v>4098</v>
      </c>
      <c r="AH32">
        <v>1</v>
      </c>
      <c r="AI32">
        <v>3590440</v>
      </c>
      <c r="AJ32">
        <v>3595067</v>
      </c>
    </row>
    <row r="33" spans="1:36">
      <c r="A33">
        <v>2</v>
      </c>
      <c r="B33">
        <v>40867</v>
      </c>
      <c r="C33" s="28">
        <v>1.9112788241268201E-7</v>
      </c>
      <c r="D33">
        <v>117</v>
      </c>
      <c r="E33" t="s">
        <v>1378</v>
      </c>
      <c r="F33" t="s">
        <v>2319</v>
      </c>
      <c r="G33" t="s">
        <v>2334</v>
      </c>
      <c r="H33" t="s">
        <v>2335</v>
      </c>
      <c r="I33">
        <v>1</v>
      </c>
      <c r="J33" t="s">
        <v>2322</v>
      </c>
      <c r="K33">
        <v>0.31578947368421101</v>
      </c>
      <c r="L33">
        <v>0.20689679846957801</v>
      </c>
      <c r="M33" t="s">
        <v>4093</v>
      </c>
      <c r="N33" t="s">
        <v>249</v>
      </c>
      <c r="O33" t="s">
        <v>2490</v>
      </c>
      <c r="P33" t="s">
        <v>4470</v>
      </c>
      <c r="Q33" t="s">
        <v>2490</v>
      </c>
      <c r="R33">
        <v>0</v>
      </c>
      <c r="S33">
        <v>0</v>
      </c>
      <c r="T33" t="s">
        <v>4470</v>
      </c>
      <c r="U33" t="s">
        <v>2491</v>
      </c>
      <c r="V33" t="s">
        <v>3684</v>
      </c>
      <c r="W33" t="s">
        <v>2492</v>
      </c>
      <c r="AC33" t="s">
        <v>3706</v>
      </c>
      <c r="AD33" t="s">
        <v>3707</v>
      </c>
      <c r="AE33" t="s">
        <v>4096</v>
      </c>
      <c r="AF33" t="s">
        <v>3708</v>
      </c>
      <c r="AG33" t="s">
        <v>4098</v>
      </c>
      <c r="AH33">
        <v>1</v>
      </c>
      <c r="AI33">
        <v>2350014</v>
      </c>
      <c r="AJ33">
        <v>2351244</v>
      </c>
    </row>
    <row r="34" spans="1:36">
      <c r="A34">
        <v>2</v>
      </c>
      <c r="B34">
        <v>53313</v>
      </c>
      <c r="C34" s="28">
        <v>1.9112788241268201E-7</v>
      </c>
      <c r="D34">
        <v>117</v>
      </c>
      <c r="E34" t="s">
        <v>1378</v>
      </c>
      <c r="F34" t="s">
        <v>2319</v>
      </c>
      <c r="G34" t="s">
        <v>2334</v>
      </c>
      <c r="H34" t="s">
        <v>2335</v>
      </c>
      <c r="I34">
        <v>1</v>
      </c>
      <c r="J34" t="s">
        <v>2322</v>
      </c>
      <c r="K34">
        <v>0.31578947368421101</v>
      </c>
      <c r="L34">
        <v>0.20689679846957801</v>
      </c>
      <c r="M34" t="s">
        <v>4093</v>
      </c>
      <c r="N34" t="s">
        <v>249</v>
      </c>
      <c r="O34" t="s">
        <v>4474</v>
      </c>
      <c r="P34" t="s">
        <v>4474</v>
      </c>
      <c r="Q34" t="s">
        <v>4471</v>
      </c>
      <c r="R34">
        <v>0</v>
      </c>
      <c r="S34">
        <v>0</v>
      </c>
      <c r="T34" t="s">
        <v>4474</v>
      </c>
      <c r="U34" t="s">
        <v>4472</v>
      </c>
      <c r="V34" t="s">
        <v>4475</v>
      </c>
      <c r="W34" t="s">
        <v>4473</v>
      </c>
      <c r="AC34" t="s">
        <v>3547</v>
      </c>
      <c r="AD34" t="s">
        <v>3548</v>
      </c>
      <c r="AE34" t="s">
        <v>4096</v>
      </c>
      <c r="AF34" t="s">
        <v>3550</v>
      </c>
      <c r="AG34" t="s">
        <v>4098</v>
      </c>
      <c r="AH34">
        <v>1</v>
      </c>
      <c r="AI34">
        <v>5527462</v>
      </c>
      <c r="AJ34">
        <v>5528959</v>
      </c>
    </row>
    <row r="35" spans="1:36">
      <c r="A35">
        <v>2</v>
      </c>
      <c r="B35">
        <v>53459</v>
      </c>
      <c r="C35" s="28">
        <v>1.9112788241268201E-7</v>
      </c>
      <c r="D35">
        <v>117</v>
      </c>
      <c r="E35" t="s">
        <v>1378</v>
      </c>
      <c r="F35" t="s">
        <v>2319</v>
      </c>
      <c r="G35" t="s">
        <v>2335</v>
      </c>
      <c r="H35" t="s">
        <v>2334</v>
      </c>
      <c r="I35">
        <v>1</v>
      </c>
      <c r="J35" t="s">
        <v>2322</v>
      </c>
      <c r="K35">
        <v>0.31578947368421101</v>
      </c>
      <c r="L35">
        <v>0.20689679846957801</v>
      </c>
      <c r="M35" t="s">
        <v>4093</v>
      </c>
      <c r="N35" t="s">
        <v>249</v>
      </c>
      <c r="O35" t="s">
        <v>4474</v>
      </c>
      <c r="P35" t="s">
        <v>4474</v>
      </c>
      <c r="Q35" t="s">
        <v>4471</v>
      </c>
      <c r="R35">
        <v>0</v>
      </c>
      <c r="S35">
        <v>0</v>
      </c>
      <c r="T35" t="s">
        <v>4474</v>
      </c>
      <c r="U35" t="s">
        <v>4472</v>
      </c>
      <c r="V35" t="s">
        <v>4475</v>
      </c>
      <c r="W35" t="s">
        <v>4473</v>
      </c>
      <c r="AC35" t="s">
        <v>4213</v>
      </c>
      <c r="AD35" t="s">
        <v>4213</v>
      </c>
      <c r="AE35" t="s">
        <v>4096</v>
      </c>
      <c r="AF35" t="s">
        <v>4214</v>
      </c>
      <c r="AG35" t="s">
        <v>4098</v>
      </c>
      <c r="AH35">
        <v>-1</v>
      </c>
      <c r="AI35">
        <v>5540032</v>
      </c>
      <c r="AJ35">
        <v>5541502</v>
      </c>
    </row>
    <row r="36" spans="1:36">
      <c r="A36">
        <v>2</v>
      </c>
      <c r="B36">
        <v>54039</v>
      </c>
      <c r="C36" s="28">
        <v>1.9112788241268201E-7</v>
      </c>
      <c r="D36">
        <v>117</v>
      </c>
      <c r="E36" t="s">
        <v>1378</v>
      </c>
      <c r="F36" t="s">
        <v>2319</v>
      </c>
      <c r="G36" t="s">
        <v>2334</v>
      </c>
      <c r="H36" t="s">
        <v>2335</v>
      </c>
      <c r="I36">
        <v>1</v>
      </c>
      <c r="J36" t="s">
        <v>2322</v>
      </c>
      <c r="K36">
        <v>0.31578947368421101</v>
      </c>
      <c r="L36">
        <v>0.20689679846957801</v>
      </c>
      <c r="M36" t="s">
        <v>4093</v>
      </c>
      <c r="N36" t="s">
        <v>249</v>
      </c>
      <c r="O36" t="s">
        <v>4474</v>
      </c>
      <c r="P36" t="s">
        <v>4474</v>
      </c>
      <c r="Q36" t="s">
        <v>4471</v>
      </c>
      <c r="R36">
        <v>0</v>
      </c>
      <c r="S36">
        <v>0</v>
      </c>
      <c r="T36" t="s">
        <v>4474</v>
      </c>
      <c r="U36" t="s">
        <v>4472</v>
      </c>
      <c r="V36" t="s">
        <v>4475</v>
      </c>
      <c r="W36" t="s">
        <v>4473</v>
      </c>
      <c r="AC36" t="s">
        <v>4215</v>
      </c>
      <c r="AD36" t="s">
        <v>4215</v>
      </c>
      <c r="AE36" t="s">
        <v>4096</v>
      </c>
      <c r="AF36" t="s">
        <v>4216</v>
      </c>
      <c r="AG36" t="s">
        <v>4098</v>
      </c>
      <c r="AH36">
        <v>-1</v>
      </c>
      <c r="AI36">
        <v>5545615</v>
      </c>
      <c r="AJ36">
        <v>5546613</v>
      </c>
    </row>
    <row r="37" spans="1:36">
      <c r="A37">
        <v>2</v>
      </c>
      <c r="B37">
        <v>54043</v>
      </c>
      <c r="C37" s="28">
        <v>1.9112788241268201E-7</v>
      </c>
      <c r="D37">
        <v>117</v>
      </c>
      <c r="E37" t="s">
        <v>1378</v>
      </c>
      <c r="F37" t="s">
        <v>2319</v>
      </c>
      <c r="G37" t="s">
        <v>2320</v>
      </c>
      <c r="H37" t="s">
        <v>2334</v>
      </c>
      <c r="I37">
        <v>1</v>
      </c>
      <c r="J37" t="s">
        <v>2322</v>
      </c>
      <c r="K37">
        <v>0.31578947368421101</v>
      </c>
      <c r="L37">
        <v>0.20689679846957801</v>
      </c>
      <c r="M37" t="s">
        <v>4093</v>
      </c>
      <c r="N37" t="s">
        <v>249</v>
      </c>
      <c r="O37" t="s">
        <v>4474</v>
      </c>
      <c r="P37" t="s">
        <v>4474</v>
      </c>
      <c r="Q37" t="s">
        <v>4471</v>
      </c>
      <c r="R37">
        <v>0</v>
      </c>
      <c r="S37">
        <v>0</v>
      </c>
      <c r="T37" t="s">
        <v>4474</v>
      </c>
      <c r="U37" t="s">
        <v>4472</v>
      </c>
      <c r="V37" t="s">
        <v>4475</v>
      </c>
      <c r="W37" t="s">
        <v>4473</v>
      </c>
      <c r="AC37" t="s">
        <v>3238</v>
      </c>
      <c r="AD37" t="s">
        <v>3239</v>
      </c>
      <c r="AE37" t="s">
        <v>4096</v>
      </c>
      <c r="AF37" t="s">
        <v>3240</v>
      </c>
      <c r="AG37" t="s">
        <v>4098</v>
      </c>
      <c r="AH37">
        <v>-1</v>
      </c>
      <c r="AI37">
        <v>2210810</v>
      </c>
      <c r="AJ37">
        <v>2214664</v>
      </c>
    </row>
    <row r="38" spans="1:36">
      <c r="A38">
        <v>1</v>
      </c>
      <c r="B38">
        <v>5453760</v>
      </c>
      <c r="C38" s="28">
        <v>2.0266140736378999E-7</v>
      </c>
      <c r="D38">
        <v>55</v>
      </c>
      <c r="E38" t="s">
        <v>1486</v>
      </c>
      <c r="F38" t="s">
        <v>2319</v>
      </c>
      <c r="G38" t="s">
        <v>2334</v>
      </c>
      <c r="H38" t="s">
        <v>2335</v>
      </c>
      <c r="I38">
        <v>1</v>
      </c>
      <c r="J38" t="s">
        <v>2353</v>
      </c>
      <c r="K38">
        <v>1.7543859649122799E-2</v>
      </c>
      <c r="L38">
        <v>0.38801439755546302</v>
      </c>
      <c r="M38" t="s">
        <v>4093</v>
      </c>
      <c r="N38" t="s">
        <v>249</v>
      </c>
      <c r="O38" t="s">
        <v>4108</v>
      </c>
      <c r="P38" t="s">
        <v>4108</v>
      </c>
      <c r="Q38" t="s">
        <v>4108</v>
      </c>
      <c r="R38">
        <v>1</v>
      </c>
      <c r="S38">
        <v>0</v>
      </c>
      <c r="T38" t="s">
        <v>4108</v>
      </c>
      <c r="U38" t="s">
        <v>4108</v>
      </c>
      <c r="V38" t="s">
        <v>3344</v>
      </c>
      <c r="W38" t="s">
        <v>3344</v>
      </c>
      <c r="AC38" t="s">
        <v>4217</v>
      </c>
      <c r="AD38" t="s">
        <v>4218</v>
      </c>
      <c r="AE38" t="s">
        <v>4096</v>
      </c>
      <c r="AF38" t="s">
        <v>4219</v>
      </c>
      <c r="AG38" t="s">
        <v>4098</v>
      </c>
      <c r="AH38">
        <v>-1</v>
      </c>
      <c r="AI38">
        <v>4044821</v>
      </c>
      <c r="AJ38">
        <v>4049384</v>
      </c>
    </row>
    <row r="39" spans="1:36">
      <c r="A39">
        <v>3</v>
      </c>
      <c r="B39">
        <v>1793598</v>
      </c>
      <c r="C39" s="28">
        <v>2.0266140736378999E-7</v>
      </c>
      <c r="D39">
        <v>55</v>
      </c>
      <c r="E39" t="s">
        <v>1486</v>
      </c>
      <c r="F39" t="s">
        <v>2319</v>
      </c>
      <c r="G39" t="s">
        <v>2320</v>
      </c>
      <c r="H39" t="s">
        <v>2335</v>
      </c>
      <c r="I39">
        <v>1</v>
      </c>
      <c r="J39" t="s">
        <v>2353</v>
      </c>
      <c r="K39">
        <v>1.7543859649122799E-2</v>
      </c>
      <c r="L39">
        <v>0.38801439755546302</v>
      </c>
      <c r="M39" t="s">
        <v>4093</v>
      </c>
      <c r="N39" t="s">
        <v>249</v>
      </c>
      <c r="O39" t="s">
        <v>4226</v>
      </c>
      <c r="P39" t="s">
        <v>4226</v>
      </c>
      <c r="Q39" t="s">
        <v>4226</v>
      </c>
      <c r="R39">
        <v>1</v>
      </c>
      <c r="S39">
        <v>0</v>
      </c>
      <c r="T39" t="s">
        <v>4227</v>
      </c>
      <c r="U39" t="s">
        <v>4227</v>
      </c>
      <c r="V39" t="s">
        <v>4228</v>
      </c>
      <c r="W39" t="s">
        <v>4228</v>
      </c>
      <c r="AC39" t="s">
        <v>4220</v>
      </c>
      <c r="AD39" t="s">
        <v>4221</v>
      </c>
      <c r="AE39" t="s">
        <v>4096</v>
      </c>
      <c r="AF39" t="s">
        <v>4222</v>
      </c>
      <c r="AG39" t="s">
        <v>4098</v>
      </c>
      <c r="AH39">
        <v>1</v>
      </c>
      <c r="AI39">
        <v>4047209</v>
      </c>
      <c r="AJ39">
        <v>4049353</v>
      </c>
    </row>
    <row r="40" spans="1:36">
      <c r="A40">
        <v>1</v>
      </c>
      <c r="B40">
        <v>2642318</v>
      </c>
      <c r="C40" s="28">
        <v>2.0266140736378999E-7</v>
      </c>
      <c r="D40">
        <v>55</v>
      </c>
      <c r="E40" t="s">
        <v>1486</v>
      </c>
      <c r="F40" t="s">
        <v>2319</v>
      </c>
      <c r="G40" t="s">
        <v>2321</v>
      </c>
      <c r="H40" t="s">
        <v>2320</v>
      </c>
      <c r="I40">
        <v>1</v>
      </c>
      <c r="J40" t="s">
        <v>2349</v>
      </c>
      <c r="K40">
        <v>1.7543859649122799E-2</v>
      </c>
      <c r="L40">
        <v>0.38801439755546302</v>
      </c>
      <c r="M40" t="s">
        <v>4093</v>
      </c>
      <c r="N40" t="s">
        <v>249</v>
      </c>
      <c r="O40" t="s">
        <v>4302</v>
      </c>
      <c r="P40" t="s">
        <v>4302</v>
      </c>
      <c r="Q40" t="s">
        <v>4302</v>
      </c>
      <c r="R40">
        <v>1</v>
      </c>
      <c r="S40">
        <v>0</v>
      </c>
      <c r="T40" t="s">
        <v>4303</v>
      </c>
      <c r="U40" t="s">
        <v>4303</v>
      </c>
      <c r="V40" t="s">
        <v>4304</v>
      </c>
      <c r="W40" t="s">
        <v>4304</v>
      </c>
      <c r="AC40" t="s">
        <v>4223</v>
      </c>
      <c r="AD40" t="s">
        <v>4224</v>
      </c>
      <c r="AE40" t="s">
        <v>4096</v>
      </c>
      <c r="AF40" t="s">
        <v>4225</v>
      </c>
      <c r="AG40" t="s">
        <v>4098</v>
      </c>
      <c r="AH40">
        <v>-1</v>
      </c>
      <c r="AI40">
        <v>4053604</v>
      </c>
      <c r="AJ40">
        <v>4056672</v>
      </c>
    </row>
    <row r="41" spans="1:36">
      <c r="A41">
        <v>1</v>
      </c>
      <c r="B41">
        <v>5300710</v>
      </c>
      <c r="C41" s="28">
        <v>2.0266140736378999E-7</v>
      </c>
      <c r="D41">
        <v>55</v>
      </c>
      <c r="E41" t="s">
        <v>1486</v>
      </c>
      <c r="F41" t="s">
        <v>2319</v>
      </c>
      <c r="G41" t="s">
        <v>2320</v>
      </c>
      <c r="H41" t="s">
        <v>2321</v>
      </c>
      <c r="I41">
        <v>1</v>
      </c>
      <c r="J41" t="s">
        <v>2349</v>
      </c>
      <c r="K41">
        <v>1.7543859649122799E-2</v>
      </c>
      <c r="L41">
        <v>0.38801439755546302</v>
      </c>
      <c r="M41" t="s">
        <v>4093</v>
      </c>
      <c r="N41" t="s">
        <v>249</v>
      </c>
      <c r="O41" t="s">
        <v>4125</v>
      </c>
      <c r="P41" t="s">
        <v>4125</v>
      </c>
      <c r="Q41" t="s">
        <v>4125</v>
      </c>
      <c r="R41">
        <v>1</v>
      </c>
      <c r="S41">
        <v>0</v>
      </c>
      <c r="T41" t="s">
        <v>4125</v>
      </c>
      <c r="U41" t="s">
        <v>4125</v>
      </c>
      <c r="V41" t="s">
        <v>4126</v>
      </c>
      <c r="W41" t="s">
        <v>4126</v>
      </c>
      <c r="AC41" t="s">
        <v>4229</v>
      </c>
      <c r="AD41" t="s">
        <v>4230</v>
      </c>
      <c r="AE41" t="s">
        <v>4096</v>
      </c>
      <c r="AF41" t="s">
        <v>4231</v>
      </c>
      <c r="AG41" t="s">
        <v>4098</v>
      </c>
      <c r="AH41">
        <v>1</v>
      </c>
      <c r="AI41">
        <v>4951337</v>
      </c>
      <c r="AJ41">
        <v>4954199</v>
      </c>
    </row>
    <row r="42" spans="1:36">
      <c r="A42">
        <v>1</v>
      </c>
      <c r="B42">
        <v>3006775</v>
      </c>
      <c r="C42" s="28">
        <v>2.0266140736378999E-7</v>
      </c>
      <c r="D42">
        <v>55</v>
      </c>
      <c r="E42" t="s">
        <v>1486</v>
      </c>
      <c r="F42" t="s">
        <v>2319</v>
      </c>
      <c r="G42" t="s">
        <v>2334</v>
      </c>
      <c r="H42" t="s">
        <v>2335</v>
      </c>
      <c r="I42">
        <v>1</v>
      </c>
      <c r="J42" t="s">
        <v>2329</v>
      </c>
      <c r="K42">
        <v>1.7543859649122799E-2</v>
      </c>
      <c r="L42">
        <v>0.38801439755546302</v>
      </c>
      <c r="M42" t="s">
        <v>4093</v>
      </c>
      <c r="N42" t="s">
        <v>4258</v>
      </c>
      <c r="O42" t="s">
        <v>4274</v>
      </c>
      <c r="P42" t="s">
        <v>4274</v>
      </c>
      <c r="Q42" t="s">
        <v>4274</v>
      </c>
      <c r="R42">
        <v>1</v>
      </c>
      <c r="S42">
        <v>0</v>
      </c>
      <c r="T42" t="s">
        <v>4275</v>
      </c>
      <c r="U42" t="s">
        <v>4275</v>
      </c>
      <c r="V42" t="s">
        <v>4276</v>
      </c>
      <c r="W42" t="s">
        <v>4276</v>
      </c>
      <c r="AC42" t="s">
        <v>4233</v>
      </c>
      <c r="AD42" t="s">
        <v>4233</v>
      </c>
      <c r="AE42" t="s">
        <v>4096</v>
      </c>
      <c r="AF42" t="s">
        <v>4234</v>
      </c>
      <c r="AG42" t="s">
        <v>4098</v>
      </c>
      <c r="AH42">
        <v>-1</v>
      </c>
      <c r="AI42">
        <v>101715</v>
      </c>
      <c r="AJ42">
        <v>103594</v>
      </c>
    </row>
    <row r="43" spans="1:36">
      <c r="A43">
        <v>1</v>
      </c>
      <c r="B43">
        <v>3495446</v>
      </c>
      <c r="C43" s="28">
        <v>2.0266140736378999E-7</v>
      </c>
      <c r="D43">
        <v>55</v>
      </c>
      <c r="E43" t="s">
        <v>1486</v>
      </c>
      <c r="F43" t="s">
        <v>2319</v>
      </c>
      <c r="G43" t="s">
        <v>2320</v>
      </c>
      <c r="H43" t="s">
        <v>2321</v>
      </c>
      <c r="I43">
        <v>1</v>
      </c>
      <c r="J43" t="s">
        <v>2329</v>
      </c>
      <c r="K43">
        <v>1.7543859649122799E-2</v>
      </c>
      <c r="L43">
        <v>0.38801439755546302</v>
      </c>
      <c r="M43" t="s">
        <v>4093</v>
      </c>
      <c r="N43" t="s">
        <v>4258</v>
      </c>
      <c r="O43" t="s">
        <v>4277</v>
      </c>
      <c r="P43" t="s">
        <v>4277</v>
      </c>
      <c r="Q43" t="s">
        <v>4277</v>
      </c>
      <c r="R43">
        <v>1</v>
      </c>
      <c r="S43">
        <v>0</v>
      </c>
      <c r="T43" t="s">
        <v>4277</v>
      </c>
      <c r="U43" t="s">
        <v>4277</v>
      </c>
      <c r="V43" t="s">
        <v>4278</v>
      </c>
      <c r="W43" t="s">
        <v>4278</v>
      </c>
      <c r="AC43" t="s">
        <v>4046</v>
      </c>
      <c r="AD43" t="s">
        <v>4046</v>
      </c>
      <c r="AE43" t="s">
        <v>4096</v>
      </c>
      <c r="AF43" t="s">
        <v>3855</v>
      </c>
      <c r="AG43" t="s">
        <v>4098</v>
      </c>
      <c r="AH43">
        <v>1</v>
      </c>
      <c r="AI43">
        <v>103941</v>
      </c>
      <c r="AJ43">
        <v>104953</v>
      </c>
    </row>
    <row r="44" spans="1:36">
      <c r="A44">
        <v>1</v>
      </c>
      <c r="B44">
        <v>4046551</v>
      </c>
      <c r="C44" s="28">
        <v>2.0266140736378999E-7</v>
      </c>
      <c r="D44">
        <v>55</v>
      </c>
      <c r="E44" t="s">
        <v>1486</v>
      </c>
      <c r="F44" t="s">
        <v>2319</v>
      </c>
      <c r="G44" t="s">
        <v>2320</v>
      </c>
      <c r="H44" t="s">
        <v>2321</v>
      </c>
      <c r="I44">
        <v>1</v>
      </c>
      <c r="J44" t="s">
        <v>2329</v>
      </c>
      <c r="K44">
        <v>1.7543859649122799E-2</v>
      </c>
      <c r="L44">
        <v>0.38801439755546302</v>
      </c>
      <c r="M44" t="s">
        <v>4093</v>
      </c>
      <c r="N44" t="s">
        <v>2337</v>
      </c>
      <c r="O44" t="s">
        <v>4217</v>
      </c>
      <c r="P44" t="s">
        <v>4217</v>
      </c>
      <c r="Q44" t="s">
        <v>4220</v>
      </c>
      <c r="R44">
        <v>1</v>
      </c>
      <c r="S44">
        <v>0</v>
      </c>
      <c r="T44" t="s">
        <v>4218</v>
      </c>
      <c r="U44" t="s">
        <v>4221</v>
      </c>
      <c r="V44" t="s">
        <v>4219</v>
      </c>
      <c r="W44" t="s">
        <v>4222</v>
      </c>
      <c r="AC44" t="s">
        <v>4238</v>
      </c>
      <c r="AD44" t="s">
        <v>4239</v>
      </c>
      <c r="AE44" t="s">
        <v>4096</v>
      </c>
      <c r="AF44" t="s">
        <v>4240</v>
      </c>
      <c r="AG44" t="s">
        <v>4098</v>
      </c>
      <c r="AH44">
        <v>1</v>
      </c>
      <c r="AI44">
        <v>4261533</v>
      </c>
      <c r="AJ44">
        <v>4263964</v>
      </c>
    </row>
    <row r="45" spans="1:36">
      <c r="A45">
        <v>1</v>
      </c>
      <c r="B45">
        <v>4262619</v>
      </c>
      <c r="C45" s="28">
        <v>2.0266140736378999E-7</v>
      </c>
      <c r="D45">
        <v>55</v>
      </c>
      <c r="E45" t="s">
        <v>1486</v>
      </c>
      <c r="F45" t="s">
        <v>2319</v>
      </c>
      <c r="G45" t="s">
        <v>2334</v>
      </c>
      <c r="H45" t="s">
        <v>2320</v>
      </c>
      <c r="I45">
        <v>1</v>
      </c>
      <c r="J45" t="s">
        <v>2329</v>
      </c>
      <c r="K45">
        <v>1.7543859649122799E-2</v>
      </c>
      <c r="L45">
        <v>0.38801439755546302</v>
      </c>
      <c r="M45" t="s">
        <v>4093</v>
      </c>
      <c r="N45" t="s">
        <v>4258</v>
      </c>
      <c r="O45" t="s">
        <v>4238</v>
      </c>
      <c r="P45" t="s">
        <v>4238</v>
      </c>
      <c r="Q45" t="s">
        <v>4238</v>
      </c>
      <c r="R45">
        <v>1</v>
      </c>
      <c r="S45">
        <v>0</v>
      </c>
      <c r="T45" t="s">
        <v>4239</v>
      </c>
      <c r="U45" t="s">
        <v>4239</v>
      </c>
      <c r="V45" t="s">
        <v>4240</v>
      </c>
      <c r="W45" t="s">
        <v>4240</v>
      </c>
      <c r="AC45" t="s">
        <v>4110</v>
      </c>
      <c r="AD45" t="s">
        <v>4110</v>
      </c>
      <c r="AE45" t="s">
        <v>4096</v>
      </c>
      <c r="AF45" t="s">
        <v>4111</v>
      </c>
      <c r="AG45" t="s">
        <v>4098</v>
      </c>
      <c r="AH45">
        <v>1</v>
      </c>
      <c r="AI45">
        <v>1186205</v>
      </c>
      <c r="AJ45">
        <v>1187928</v>
      </c>
    </row>
    <row r="46" spans="1:36">
      <c r="A46">
        <v>1</v>
      </c>
      <c r="B46">
        <v>5314033</v>
      </c>
      <c r="C46" s="28">
        <v>2.0266140736378999E-7</v>
      </c>
      <c r="D46">
        <v>55</v>
      </c>
      <c r="E46" t="s">
        <v>1486</v>
      </c>
      <c r="F46" t="s">
        <v>2319</v>
      </c>
      <c r="G46" t="s">
        <v>2320</v>
      </c>
      <c r="H46" t="s">
        <v>2321</v>
      </c>
      <c r="I46">
        <v>1</v>
      </c>
      <c r="J46" t="s">
        <v>2329</v>
      </c>
      <c r="K46">
        <v>1.7543859649122799E-2</v>
      </c>
      <c r="L46">
        <v>0.38801439755546302</v>
      </c>
      <c r="M46" t="s">
        <v>4093</v>
      </c>
      <c r="N46" t="s">
        <v>2337</v>
      </c>
      <c r="O46" t="s">
        <v>4127</v>
      </c>
      <c r="P46" t="s">
        <v>4127</v>
      </c>
      <c r="Q46" t="s">
        <v>4127</v>
      </c>
      <c r="R46">
        <v>1</v>
      </c>
      <c r="S46">
        <v>0</v>
      </c>
      <c r="T46" t="s">
        <v>4127</v>
      </c>
      <c r="U46" t="s">
        <v>4127</v>
      </c>
      <c r="V46" t="s">
        <v>2424</v>
      </c>
      <c r="W46" t="s">
        <v>2424</v>
      </c>
      <c r="AC46" t="s">
        <v>3416</v>
      </c>
      <c r="AD46" t="s">
        <v>3417</v>
      </c>
      <c r="AE46" t="s">
        <v>4096</v>
      </c>
      <c r="AF46" t="s">
        <v>3418</v>
      </c>
      <c r="AG46" t="s">
        <v>4098</v>
      </c>
      <c r="AH46">
        <v>1</v>
      </c>
      <c r="AI46">
        <v>2389917</v>
      </c>
      <c r="AJ46">
        <v>2391943</v>
      </c>
    </row>
    <row r="47" spans="1:36">
      <c r="A47">
        <v>1</v>
      </c>
      <c r="B47">
        <v>5394093</v>
      </c>
      <c r="C47" s="28">
        <v>2.0266140736378999E-7</v>
      </c>
      <c r="D47">
        <v>55</v>
      </c>
      <c r="E47" t="s">
        <v>1486</v>
      </c>
      <c r="F47" t="s">
        <v>2319</v>
      </c>
      <c r="G47" t="s">
        <v>2334</v>
      </c>
      <c r="H47" t="s">
        <v>2321</v>
      </c>
      <c r="I47">
        <v>1</v>
      </c>
      <c r="J47" t="s">
        <v>2329</v>
      </c>
      <c r="K47">
        <v>1.7543859649122799E-2</v>
      </c>
      <c r="L47">
        <v>0.38801439755546302</v>
      </c>
      <c r="M47" t="s">
        <v>4093</v>
      </c>
      <c r="N47" t="s">
        <v>4258</v>
      </c>
      <c r="O47" t="s">
        <v>4297</v>
      </c>
      <c r="P47" t="s">
        <v>4297</v>
      </c>
      <c r="Q47" t="s">
        <v>4293</v>
      </c>
      <c r="R47">
        <v>1</v>
      </c>
      <c r="S47">
        <v>0</v>
      </c>
      <c r="T47" t="s">
        <v>4298</v>
      </c>
      <c r="U47" t="s">
        <v>4294</v>
      </c>
      <c r="V47" t="s">
        <v>4299</v>
      </c>
      <c r="W47" t="s">
        <v>4295</v>
      </c>
      <c r="AC47" t="s">
        <v>4248</v>
      </c>
      <c r="AD47" t="s">
        <v>4249</v>
      </c>
      <c r="AE47" t="s">
        <v>4096</v>
      </c>
      <c r="AF47" t="s">
        <v>4250</v>
      </c>
      <c r="AG47" t="s">
        <v>4098</v>
      </c>
      <c r="AH47">
        <v>1</v>
      </c>
      <c r="AI47">
        <v>2154795</v>
      </c>
      <c r="AJ47">
        <v>2155037</v>
      </c>
    </row>
    <row r="48" spans="1:36">
      <c r="A48">
        <v>1</v>
      </c>
      <c r="B48">
        <v>5449783</v>
      </c>
      <c r="C48" s="28">
        <v>2.0266140736378999E-7</v>
      </c>
      <c r="D48">
        <v>55</v>
      </c>
      <c r="E48" t="s">
        <v>1486</v>
      </c>
      <c r="F48" t="s">
        <v>2319</v>
      </c>
      <c r="G48" t="s">
        <v>2320</v>
      </c>
      <c r="H48" t="s">
        <v>2321</v>
      </c>
      <c r="I48">
        <v>1</v>
      </c>
      <c r="J48" t="s">
        <v>2329</v>
      </c>
      <c r="K48">
        <v>1.7543859649122799E-2</v>
      </c>
      <c r="L48">
        <v>0.38801439755546302</v>
      </c>
      <c r="M48" t="s">
        <v>4093</v>
      </c>
      <c r="N48" t="s">
        <v>4258</v>
      </c>
      <c r="O48" t="s">
        <v>4107</v>
      </c>
      <c r="P48" t="s">
        <v>4107</v>
      </c>
      <c r="Q48" t="s">
        <v>4107</v>
      </c>
      <c r="R48">
        <v>1</v>
      </c>
      <c r="S48">
        <v>0</v>
      </c>
      <c r="T48" t="s">
        <v>4107</v>
      </c>
      <c r="U48" t="s">
        <v>4107</v>
      </c>
      <c r="V48" t="s">
        <v>3563</v>
      </c>
      <c r="W48" t="s">
        <v>3563</v>
      </c>
      <c r="AC48" t="s">
        <v>4255</v>
      </c>
      <c r="AD48" t="s">
        <v>4256</v>
      </c>
      <c r="AE48" t="s">
        <v>4096</v>
      </c>
      <c r="AF48" t="s">
        <v>4257</v>
      </c>
      <c r="AG48" t="s">
        <v>4098</v>
      </c>
      <c r="AH48">
        <v>-1</v>
      </c>
      <c r="AI48">
        <v>2155374</v>
      </c>
      <c r="AJ48">
        <v>2156694</v>
      </c>
    </row>
    <row r="49" spans="1:36">
      <c r="A49">
        <v>1</v>
      </c>
      <c r="B49">
        <v>5453538</v>
      </c>
      <c r="C49" s="28">
        <v>2.0266140736378999E-7</v>
      </c>
      <c r="D49">
        <v>55</v>
      </c>
      <c r="E49" t="s">
        <v>1486</v>
      </c>
      <c r="F49" t="s">
        <v>2319</v>
      </c>
      <c r="G49" t="s">
        <v>2320</v>
      </c>
      <c r="H49" t="s">
        <v>2321</v>
      </c>
      <c r="I49">
        <v>1</v>
      </c>
      <c r="J49" t="s">
        <v>2329</v>
      </c>
      <c r="K49">
        <v>1.7543859649122799E-2</v>
      </c>
      <c r="L49">
        <v>0.38801439755546302</v>
      </c>
      <c r="M49" t="s">
        <v>4093</v>
      </c>
      <c r="N49" t="s">
        <v>2337</v>
      </c>
      <c r="O49" t="s">
        <v>4108</v>
      </c>
      <c r="P49" t="s">
        <v>4108</v>
      </c>
      <c r="Q49" t="s">
        <v>4108</v>
      </c>
      <c r="R49">
        <v>1</v>
      </c>
      <c r="S49">
        <v>0</v>
      </c>
      <c r="T49" t="s">
        <v>4108</v>
      </c>
      <c r="U49" t="s">
        <v>4108</v>
      </c>
      <c r="V49" t="s">
        <v>3344</v>
      </c>
      <c r="W49" t="s">
        <v>3344</v>
      </c>
      <c r="AC49" t="s">
        <v>4259</v>
      </c>
      <c r="AD49" t="s">
        <v>4259</v>
      </c>
      <c r="AE49" t="s">
        <v>4096</v>
      </c>
      <c r="AF49" t="s">
        <v>2542</v>
      </c>
      <c r="AG49" t="s">
        <v>4098</v>
      </c>
      <c r="AH49">
        <v>1</v>
      </c>
      <c r="AI49">
        <v>2499035</v>
      </c>
      <c r="AJ49">
        <v>2500236</v>
      </c>
    </row>
    <row r="50" spans="1:36">
      <c r="A50">
        <v>1</v>
      </c>
      <c r="B50">
        <v>5458387</v>
      </c>
      <c r="C50" s="28">
        <v>2.0266140736378999E-7</v>
      </c>
      <c r="D50">
        <v>55</v>
      </c>
      <c r="E50" t="s">
        <v>1486</v>
      </c>
      <c r="F50" t="s">
        <v>2319</v>
      </c>
      <c r="G50" t="s">
        <v>2335</v>
      </c>
      <c r="H50" t="s">
        <v>2320</v>
      </c>
      <c r="I50">
        <v>1</v>
      </c>
      <c r="J50" t="s">
        <v>2329</v>
      </c>
      <c r="K50">
        <v>1.7543859649122799E-2</v>
      </c>
      <c r="L50">
        <v>0.38801439755546302</v>
      </c>
      <c r="M50" t="s">
        <v>4093</v>
      </c>
      <c r="N50" t="s">
        <v>4258</v>
      </c>
      <c r="O50" t="s">
        <v>4114</v>
      </c>
      <c r="P50" t="s">
        <v>4114</v>
      </c>
      <c r="Q50" t="s">
        <v>4114</v>
      </c>
      <c r="R50">
        <v>1</v>
      </c>
      <c r="S50">
        <v>0</v>
      </c>
      <c r="T50" t="s">
        <v>4115</v>
      </c>
      <c r="U50" t="s">
        <v>4115</v>
      </c>
      <c r="V50" t="s">
        <v>4116</v>
      </c>
      <c r="W50" t="s">
        <v>4116</v>
      </c>
      <c r="AC50" t="s">
        <v>4260</v>
      </c>
      <c r="AD50" t="s">
        <v>4261</v>
      </c>
      <c r="AE50" t="s">
        <v>4096</v>
      </c>
      <c r="AF50" t="s">
        <v>4262</v>
      </c>
      <c r="AG50" t="s">
        <v>4098</v>
      </c>
      <c r="AH50">
        <v>-1</v>
      </c>
      <c r="AI50">
        <v>2500469</v>
      </c>
      <c r="AJ50">
        <v>2502066</v>
      </c>
    </row>
    <row r="51" spans="1:36">
      <c r="A51">
        <v>1</v>
      </c>
      <c r="B51">
        <v>921071</v>
      </c>
      <c r="C51" s="28">
        <v>2.0266140736378999E-7</v>
      </c>
      <c r="D51">
        <v>55</v>
      </c>
      <c r="E51" t="s">
        <v>1486</v>
      </c>
      <c r="F51" t="s">
        <v>2319</v>
      </c>
      <c r="G51" t="s">
        <v>2320</v>
      </c>
      <c r="H51" t="s">
        <v>2334</v>
      </c>
      <c r="I51">
        <v>1</v>
      </c>
      <c r="J51" t="s">
        <v>2329</v>
      </c>
      <c r="K51">
        <v>1.7543859649122799E-2</v>
      </c>
      <c r="L51">
        <v>0.38801439755546302</v>
      </c>
      <c r="M51" t="s">
        <v>4093</v>
      </c>
      <c r="N51" t="s">
        <v>2337</v>
      </c>
      <c r="O51" t="s">
        <v>4181</v>
      </c>
      <c r="P51" t="s">
        <v>4181</v>
      </c>
      <c r="Q51" t="s">
        <v>4181</v>
      </c>
      <c r="R51">
        <v>1</v>
      </c>
      <c r="S51">
        <v>0</v>
      </c>
      <c r="T51" t="s">
        <v>4182</v>
      </c>
      <c r="U51" t="s">
        <v>4182</v>
      </c>
      <c r="V51" t="s">
        <v>4183</v>
      </c>
      <c r="W51" t="s">
        <v>4183</v>
      </c>
      <c r="AC51" t="s">
        <v>4263</v>
      </c>
      <c r="AD51" t="s">
        <v>4263</v>
      </c>
      <c r="AE51" t="s">
        <v>4096</v>
      </c>
      <c r="AF51" t="s">
        <v>4264</v>
      </c>
      <c r="AG51" t="s">
        <v>4098</v>
      </c>
      <c r="AH51">
        <v>-1</v>
      </c>
      <c r="AI51">
        <v>4529389</v>
      </c>
      <c r="AJ51">
        <v>4531031</v>
      </c>
    </row>
    <row r="52" spans="1:36">
      <c r="A52">
        <v>3</v>
      </c>
      <c r="B52">
        <v>1823384</v>
      </c>
      <c r="C52" s="28">
        <v>2.0266140736378999E-7</v>
      </c>
      <c r="D52">
        <v>55</v>
      </c>
      <c r="E52" t="s">
        <v>1486</v>
      </c>
      <c r="F52" t="s">
        <v>2319</v>
      </c>
      <c r="G52" t="s">
        <v>2320</v>
      </c>
      <c r="H52" t="s">
        <v>2335</v>
      </c>
      <c r="I52">
        <v>1</v>
      </c>
      <c r="J52" t="s">
        <v>2329</v>
      </c>
      <c r="K52">
        <v>1.7543859649122799E-2</v>
      </c>
      <c r="L52">
        <v>0.38801439755546302</v>
      </c>
      <c r="M52" t="s">
        <v>4093</v>
      </c>
      <c r="N52" t="s">
        <v>4258</v>
      </c>
      <c r="O52" t="s">
        <v>4477</v>
      </c>
      <c r="P52" t="s">
        <v>4477</v>
      </c>
      <c r="Q52" t="s">
        <v>4477</v>
      </c>
      <c r="R52">
        <v>1</v>
      </c>
      <c r="S52">
        <v>0</v>
      </c>
      <c r="T52" t="s">
        <v>4478</v>
      </c>
      <c r="U52" t="s">
        <v>4478</v>
      </c>
      <c r="V52" t="s">
        <v>4479</v>
      </c>
      <c r="W52" t="s">
        <v>4479</v>
      </c>
      <c r="AC52" t="s">
        <v>4265</v>
      </c>
      <c r="AD52" t="s">
        <v>4266</v>
      </c>
      <c r="AE52" t="s">
        <v>4096</v>
      </c>
      <c r="AF52" t="s">
        <v>4267</v>
      </c>
      <c r="AG52" t="s">
        <v>4098</v>
      </c>
      <c r="AH52">
        <v>-1</v>
      </c>
      <c r="AI52">
        <v>4533326</v>
      </c>
      <c r="AJ52">
        <v>4534385</v>
      </c>
    </row>
    <row r="53" spans="1:36">
      <c r="A53">
        <v>2</v>
      </c>
      <c r="B53">
        <v>2228418</v>
      </c>
      <c r="C53" s="28">
        <v>2.0266140736378999E-7</v>
      </c>
      <c r="D53">
        <v>55</v>
      </c>
      <c r="E53" t="s">
        <v>1486</v>
      </c>
      <c r="F53" t="s">
        <v>2319</v>
      </c>
      <c r="G53" t="s">
        <v>2334</v>
      </c>
      <c r="H53" t="s">
        <v>2335</v>
      </c>
      <c r="I53">
        <v>1</v>
      </c>
      <c r="J53" t="s">
        <v>3621</v>
      </c>
      <c r="K53">
        <v>1.7543859649122799E-2</v>
      </c>
      <c r="L53">
        <v>0.38801439755546302</v>
      </c>
      <c r="M53" t="s">
        <v>4093</v>
      </c>
      <c r="N53" t="s">
        <v>4258</v>
      </c>
      <c r="O53" t="s">
        <v>4486</v>
      </c>
      <c r="P53" t="s">
        <v>4383</v>
      </c>
      <c r="Q53" t="s">
        <v>4383</v>
      </c>
      <c r="R53">
        <v>1</v>
      </c>
      <c r="S53">
        <v>0</v>
      </c>
      <c r="T53" t="s">
        <v>4383</v>
      </c>
      <c r="U53" t="s">
        <v>4383</v>
      </c>
      <c r="V53" t="s">
        <v>4384</v>
      </c>
      <c r="W53" t="s">
        <v>4384</v>
      </c>
      <c r="AC53" t="s">
        <v>3162</v>
      </c>
      <c r="AD53" t="s">
        <v>3163</v>
      </c>
      <c r="AE53" t="s">
        <v>4096</v>
      </c>
      <c r="AF53" t="s">
        <v>2649</v>
      </c>
      <c r="AG53" t="s">
        <v>4098</v>
      </c>
      <c r="AH53">
        <v>-1</v>
      </c>
      <c r="AI53">
        <v>4010592</v>
      </c>
      <c r="AJ53">
        <v>4011430</v>
      </c>
    </row>
    <row r="54" spans="1:36">
      <c r="A54">
        <v>1</v>
      </c>
      <c r="B54">
        <v>5474300</v>
      </c>
      <c r="C54" s="28">
        <v>2.0266140736378999E-7</v>
      </c>
      <c r="D54">
        <v>55</v>
      </c>
      <c r="E54" t="s">
        <v>1486</v>
      </c>
      <c r="F54" t="s">
        <v>2319</v>
      </c>
      <c r="G54" t="s">
        <v>2334</v>
      </c>
      <c r="H54" t="s">
        <v>2335</v>
      </c>
      <c r="I54">
        <v>1</v>
      </c>
      <c r="J54" t="s">
        <v>2548</v>
      </c>
      <c r="K54">
        <v>1.7543859649122799E-2</v>
      </c>
      <c r="L54">
        <v>0.38801439755546302</v>
      </c>
      <c r="M54" t="s">
        <v>4093</v>
      </c>
      <c r="N54" t="s">
        <v>2337</v>
      </c>
      <c r="O54" t="s">
        <v>4066</v>
      </c>
      <c r="P54" t="s">
        <v>4066</v>
      </c>
      <c r="Q54" t="s">
        <v>4066</v>
      </c>
      <c r="R54">
        <v>1</v>
      </c>
      <c r="S54">
        <v>0</v>
      </c>
      <c r="T54" t="s">
        <v>4069</v>
      </c>
      <c r="U54" t="s">
        <v>4069</v>
      </c>
      <c r="V54" t="s">
        <v>4071</v>
      </c>
      <c r="W54" t="s">
        <v>4071</v>
      </c>
      <c r="AC54" t="s">
        <v>4268</v>
      </c>
      <c r="AD54" t="s">
        <v>4268</v>
      </c>
      <c r="AE54" t="s">
        <v>4096</v>
      </c>
      <c r="AF54" t="s">
        <v>2397</v>
      </c>
      <c r="AG54" t="s">
        <v>4098</v>
      </c>
      <c r="AH54">
        <v>-1</v>
      </c>
      <c r="AI54">
        <v>4008075</v>
      </c>
      <c r="AJ54">
        <v>4010224</v>
      </c>
    </row>
    <row r="55" spans="1:36">
      <c r="A55">
        <v>2</v>
      </c>
      <c r="B55">
        <v>1152197</v>
      </c>
      <c r="C55" s="28">
        <v>2.0266140736378999E-7</v>
      </c>
      <c r="D55">
        <v>55</v>
      </c>
      <c r="E55" t="s">
        <v>1486</v>
      </c>
      <c r="F55" t="s">
        <v>2319</v>
      </c>
      <c r="G55" t="s">
        <v>2320</v>
      </c>
      <c r="H55" t="s">
        <v>2334</v>
      </c>
      <c r="I55">
        <v>1</v>
      </c>
      <c r="J55" t="s">
        <v>2493</v>
      </c>
      <c r="K55">
        <v>1.7543859649122799E-2</v>
      </c>
      <c r="L55">
        <v>0.38801439755546302</v>
      </c>
      <c r="M55" t="s">
        <v>4093</v>
      </c>
      <c r="N55" t="s">
        <v>249</v>
      </c>
      <c r="O55" t="s">
        <v>4449</v>
      </c>
      <c r="P55" t="s">
        <v>4449</v>
      </c>
      <c r="Q55" t="s">
        <v>4449</v>
      </c>
      <c r="R55">
        <v>1</v>
      </c>
      <c r="S55">
        <v>0</v>
      </c>
      <c r="T55" t="s">
        <v>4449</v>
      </c>
      <c r="U55" t="s">
        <v>4449</v>
      </c>
      <c r="V55" t="s">
        <v>4450</v>
      </c>
      <c r="W55" t="s">
        <v>4450</v>
      </c>
      <c r="AC55" t="s">
        <v>4269</v>
      </c>
      <c r="AD55" t="s">
        <v>4269</v>
      </c>
      <c r="AE55" t="s">
        <v>4096</v>
      </c>
      <c r="AF55" t="s">
        <v>4270</v>
      </c>
      <c r="AG55" t="s">
        <v>4098</v>
      </c>
      <c r="AH55">
        <v>1</v>
      </c>
      <c r="AI55">
        <v>2990804</v>
      </c>
      <c r="AJ55">
        <v>2992231</v>
      </c>
    </row>
    <row r="56" spans="1:36">
      <c r="A56">
        <v>3</v>
      </c>
      <c r="B56">
        <v>1790272</v>
      </c>
      <c r="C56" s="28">
        <v>2.0266140736378999E-7</v>
      </c>
      <c r="D56">
        <v>55</v>
      </c>
      <c r="E56" t="s">
        <v>1486</v>
      </c>
      <c r="F56" t="s">
        <v>2319</v>
      </c>
      <c r="G56" t="s">
        <v>2334</v>
      </c>
      <c r="H56" t="s">
        <v>2335</v>
      </c>
      <c r="I56">
        <v>1</v>
      </c>
      <c r="J56" t="s">
        <v>2493</v>
      </c>
      <c r="K56">
        <v>1.7543859649122799E-2</v>
      </c>
      <c r="L56">
        <v>0.38801439755546302</v>
      </c>
      <c r="M56" t="s">
        <v>4093</v>
      </c>
      <c r="N56" t="s">
        <v>249</v>
      </c>
      <c r="O56" t="s">
        <v>4493</v>
      </c>
      <c r="P56" t="s">
        <v>4493</v>
      </c>
      <c r="Q56" t="s">
        <v>4490</v>
      </c>
      <c r="R56">
        <v>1</v>
      </c>
      <c r="S56">
        <v>0</v>
      </c>
      <c r="T56" t="s">
        <v>4493</v>
      </c>
      <c r="U56" t="s">
        <v>4491</v>
      </c>
      <c r="V56" t="s">
        <v>4494</v>
      </c>
      <c r="W56" t="s">
        <v>4492</v>
      </c>
      <c r="AC56" t="s">
        <v>4271</v>
      </c>
      <c r="AD56" t="s">
        <v>4272</v>
      </c>
      <c r="AE56" t="s">
        <v>4096</v>
      </c>
      <c r="AF56" t="s">
        <v>4273</v>
      </c>
      <c r="AG56" t="s">
        <v>4098</v>
      </c>
      <c r="AH56">
        <v>1</v>
      </c>
      <c r="AI56">
        <v>2992622</v>
      </c>
      <c r="AJ56">
        <v>2993240</v>
      </c>
    </row>
    <row r="57" spans="1:36">
      <c r="A57">
        <v>1</v>
      </c>
      <c r="B57">
        <v>5390469</v>
      </c>
      <c r="C57" s="28">
        <v>2.0266140736378999E-7</v>
      </c>
      <c r="D57">
        <v>55</v>
      </c>
      <c r="E57" t="s">
        <v>1486</v>
      </c>
      <c r="F57" t="s">
        <v>2319</v>
      </c>
      <c r="G57" t="s">
        <v>2334</v>
      </c>
      <c r="H57" t="s">
        <v>2335</v>
      </c>
      <c r="I57">
        <v>1</v>
      </c>
      <c r="J57" t="s">
        <v>2336</v>
      </c>
      <c r="K57">
        <v>1.7543859649122799E-2</v>
      </c>
      <c r="L57">
        <v>0.38801439755546302</v>
      </c>
      <c r="M57" t="s">
        <v>4093</v>
      </c>
      <c r="N57" t="s">
        <v>4258</v>
      </c>
      <c r="O57" t="s">
        <v>4284</v>
      </c>
      <c r="P57" t="s">
        <v>4282</v>
      </c>
      <c r="Q57" t="s">
        <v>4284</v>
      </c>
      <c r="R57">
        <v>1</v>
      </c>
      <c r="S57">
        <v>0</v>
      </c>
      <c r="T57" t="s">
        <v>4282</v>
      </c>
      <c r="U57" t="s">
        <v>4285</v>
      </c>
      <c r="V57" t="s">
        <v>4283</v>
      </c>
      <c r="W57" t="s">
        <v>4286</v>
      </c>
      <c r="AC57" t="s">
        <v>4274</v>
      </c>
      <c r="AD57" t="s">
        <v>4275</v>
      </c>
      <c r="AE57" t="s">
        <v>4096</v>
      </c>
      <c r="AF57" t="s">
        <v>4276</v>
      </c>
      <c r="AG57" t="s">
        <v>4098</v>
      </c>
      <c r="AH57">
        <v>1</v>
      </c>
      <c r="AI57">
        <v>3006138</v>
      </c>
      <c r="AJ57">
        <v>3006845</v>
      </c>
    </row>
    <row r="58" spans="1:36">
      <c r="A58">
        <v>1</v>
      </c>
      <c r="B58">
        <v>1835068</v>
      </c>
      <c r="C58" s="28">
        <v>2.0266140736378999E-7</v>
      </c>
      <c r="D58">
        <v>55</v>
      </c>
      <c r="E58" t="s">
        <v>1486</v>
      </c>
      <c r="F58" t="s">
        <v>2319</v>
      </c>
      <c r="G58" t="s">
        <v>2334</v>
      </c>
      <c r="H58" t="s">
        <v>2335</v>
      </c>
      <c r="I58">
        <v>1</v>
      </c>
      <c r="J58" t="s">
        <v>2322</v>
      </c>
      <c r="K58">
        <v>1.7543859649122799E-2</v>
      </c>
      <c r="L58">
        <v>0.38801439755546302</v>
      </c>
      <c r="M58" t="s">
        <v>4093</v>
      </c>
      <c r="N58" t="s">
        <v>249</v>
      </c>
      <c r="O58" t="s">
        <v>4104</v>
      </c>
      <c r="P58" t="s">
        <v>4101</v>
      </c>
      <c r="Q58" t="s">
        <v>4104</v>
      </c>
      <c r="R58">
        <v>0</v>
      </c>
      <c r="S58">
        <v>0</v>
      </c>
      <c r="T58" t="s">
        <v>4102</v>
      </c>
      <c r="U58" t="s">
        <v>4105</v>
      </c>
      <c r="V58" t="s">
        <v>4103</v>
      </c>
      <c r="W58" t="s">
        <v>4106</v>
      </c>
      <c r="AC58" t="s">
        <v>4277</v>
      </c>
      <c r="AD58" t="s">
        <v>4277</v>
      </c>
      <c r="AE58" t="s">
        <v>4096</v>
      </c>
      <c r="AF58" t="s">
        <v>4278</v>
      </c>
      <c r="AG58" t="s">
        <v>4098</v>
      </c>
      <c r="AH58">
        <v>1</v>
      </c>
      <c r="AI58">
        <v>3494642</v>
      </c>
      <c r="AJ58">
        <v>3496476</v>
      </c>
    </row>
    <row r="59" spans="1:36">
      <c r="A59">
        <v>1</v>
      </c>
      <c r="B59">
        <v>5319862</v>
      </c>
      <c r="C59" s="28">
        <v>2.0266140736378999E-7</v>
      </c>
      <c r="D59">
        <v>55</v>
      </c>
      <c r="E59" t="s">
        <v>1486</v>
      </c>
      <c r="F59" t="s">
        <v>2319</v>
      </c>
      <c r="G59" t="s">
        <v>2335</v>
      </c>
      <c r="H59" t="s">
        <v>2334</v>
      </c>
      <c r="I59">
        <v>1</v>
      </c>
      <c r="J59" t="s">
        <v>2322</v>
      </c>
      <c r="K59">
        <v>1.7543859649122799E-2</v>
      </c>
      <c r="L59">
        <v>0.38801439755546302</v>
      </c>
      <c r="M59" t="s">
        <v>4093</v>
      </c>
      <c r="N59" t="s">
        <v>249</v>
      </c>
      <c r="O59" t="s">
        <v>4352</v>
      </c>
      <c r="P59" t="s">
        <v>4352</v>
      </c>
      <c r="Q59" t="s">
        <v>4355</v>
      </c>
      <c r="R59">
        <v>0</v>
      </c>
      <c r="S59">
        <v>0</v>
      </c>
      <c r="T59" t="s">
        <v>4353</v>
      </c>
      <c r="U59" t="s">
        <v>4356</v>
      </c>
      <c r="V59" t="s">
        <v>4354</v>
      </c>
      <c r="W59" t="s">
        <v>4357</v>
      </c>
      <c r="AC59" t="s">
        <v>4282</v>
      </c>
      <c r="AD59" t="s">
        <v>4282</v>
      </c>
      <c r="AE59" t="s">
        <v>4096</v>
      </c>
      <c r="AF59" t="s">
        <v>4283</v>
      </c>
      <c r="AG59" t="s">
        <v>4098</v>
      </c>
      <c r="AH59">
        <v>1</v>
      </c>
      <c r="AI59">
        <v>5387884</v>
      </c>
      <c r="AJ59">
        <v>5389677</v>
      </c>
    </row>
    <row r="60" spans="1:36">
      <c r="A60">
        <v>1</v>
      </c>
      <c r="B60">
        <v>5454098</v>
      </c>
      <c r="C60" s="28">
        <v>2.0266140736378999E-7</v>
      </c>
      <c r="D60">
        <v>55</v>
      </c>
      <c r="E60" t="s">
        <v>1486</v>
      </c>
      <c r="F60" t="s">
        <v>2319</v>
      </c>
      <c r="G60" t="s">
        <v>2335</v>
      </c>
      <c r="H60" t="s">
        <v>2320</v>
      </c>
      <c r="I60">
        <v>1</v>
      </c>
      <c r="J60" t="s">
        <v>2322</v>
      </c>
      <c r="K60">
        <v>3.5087719298245598E-2</v>
      </c>
      <c r="L60">
        <v>0.38801439755546302</v>
      </c>
      <c r="M60" t="s">
        <v>4093</v>
      </c>
      <c r="N60" t="s">
        <v>249</v>
      </c>
      <c r="O60" t="s">
        <v>4108</v>
      </c>
      <c r="P60" t="s">
        <v>4108</v>
      </c>
      <c r="Q60" t="s">
        <v>4112</v>
      </c>
      <c r="R60">
        <v>0</v>
      </c>
      <c r="S60">
        <v>0</v>
      </c>
      <c r="T60" t="s">
        <v>4108</v>
      </c>
      <c r="U60" t="s">
        <v>4112</v>
      </c>
      <c r="V60" t="s">
        <v>3344</v>
      </c>
      <c r="W60" t="s">
        <v>4113</v>
      </c>
      <c r="AC60" t="s">
        <v>4284</v>
      </c>
      <c r="AD60" t="s">
        <v>4285</v>
      </c>
      <c r="AE60" t="s">
        <v>4096</v>
      </c>
      <c r="AF60" t="s">
        <v>4286</v>
      </c>
      <c r="AG60" t="s">
        <v>4098</v>
      </c>
      <c r="AH60">
        <v>-1</v>
      </c>
      <c r="AI60">
        <v>5389586</v>
      </c>
      <c r="AJ60">
        <v>5391518</v>
      </c>
    </row>
    <row r="61" spans="1:36">
      <c r="A61">
        <v>1</v>
      </c>
      <c r="B61">
        <v>5545601</v>
      </c>
      <c r="C61" s="28">
        <v>2.0266140736378999E-7</v>
      </c>
      <c r="D61">
        <v>55</v>
      </c>
      <c r="E61" t="s">
        <v>1486</v>
      </c>
      <c r="F61" t="s">
        <v>2319</v>
      </c>
      <c r="G61" t="s">
        <v>2320</v>
      </c>
      <c r="H61" t="s">
        <v>2321</v>
      </c>
      <c r="I61">
        <v>1</v>
      </c>
      <c r="J61" t="s">
        <v>2322</v>
      </c>
      <c r="K61">
        <v>1.7543859649122799E-2</v>
      </c>
      <c r="L61">
        <v>0.38801439755546302</v>
      </c>
      <c r="M61" t="s">
        <v>4093</v>
      </c>
      <c r="N61" t="s">
        <v>249</v>
      </c>
      <c r="O61" t="s">
        <v>4215</v>
      </c>
      <c r="P61" t="s">
        <v>4215</v>
      </c>
      <c r="Q61" t="s">
        <v>4213</v>
      </c>
      <c r="R61">
        <v>0</v>
      </c>
      <c r="S61">
        <v>0</v>
      </c>
      <c r="T61" t="s">
        <v>4215</v>
      </c>
      <c r="U61" t="s">
        <v>4213</v>
      </c>
      <c r="V61" t="s">
        <v>4216</v>
      </c>
      <c r="W61" t="s">
        <v>4214</v>
      </c>
      <c r="AC61" t="s">
        <v>4293</v>
      </c>
      <c r="AD61" t="s">
        <v>4294</v>
      </c>
      <c r="AE61" t="s">
        <v>4096</v>
      </c>
      <c r="AF61" t="s">
        <v>4295</v>
      </c>
      <c r="AG61" t="s">
        <v>4098</v>
      </c>
      <c r="AH61">
        <v>1</v>
      </c>
      <c r="AI61">
        <v>5393499</v>
      </c>
      <c r="AJ61">
        <v>5394534</v>
      </c>
    </row>
    <row r="62" spans="1:36">
      <c r="A62">
        <v>2</v>
      </c>
      <c r="B62">
        <v>30200</v>
      </c>
      <c r="C62" s="28">
        <v>5.0976156815075302E-7</v>
      </c>
      <c r="D62">
        <v>117</v>
      </c>
      <c r="E62" t="s">
        <v>1378</v>
      </c>
      <c r="F62" t="s">
        <v>2319</v>
      </c>
      <c r="G62" t="s">
        <v>2335</v>
      </c>
      <c r="H62" t="s">
        <v>2334</v>
      </c>
      <c r="I62">
        <v>1</v>
      </c>
      <c r="J62" t="s">
        <v>2322</v>
      </c>
      <c r="K62">
        <v>0.31578947368421101</v>
      </c>
      <c r="L62">
        <v>0.19395149577783799</v>
      </c>
      <c r="M62" t="s">
        <v>4093</v>
      </c>
      <c r="N62" t="s">
        <v>249</v>
      </c>
      <c r="O62" t="s">
        <v>4374</v>
      </c>
      <c r="P62" t="s">
        <v>4373</v>
      </c>
      <c r="Q62" t="s">
        <v>4374</v>
      </c>
      <c r="R62">
        <v>0</v>
      </c>
      <c r="S62">
        <v>0</v>
      </c>
      <c r="T62" t="s">
        <v>4373</v>
      </c>
      <c r="U62" t="s">
        <v>4374</v>
      </c>
      <c r="V62" t="s">
        <v>4142</v>
      </c>
      <c r="W62" t="s">
        <v>4375</v>
      </c>
      <c r="AC62" t="s">
        <v>4297</v>
      </c>
      <c r="AD62" t="s">
        <v>4298</v>
      </c>
      <c r="AE62" t="s">
        <v>4096</v>
      </c>
      <c r="AF62" t="s">
        <v>4299</v>
      </c>
      <c r="AG62" t="s">
        <v>4098</v>
      </c>
      <c r="AH62">
        <v>-1</v>
      </c>
      <c r="AI62">
        <v>5394489</v>
      </c>
      <c r="AJ62">
        <v>5397413</v>
      </c>
    </row>
    <row r="63" spans="1:36">
      <c r="A63">
        <v>2</v>
      </c>
      <c r="B63">
        <v>30206</v>
      </c>
      <c r="C63" s="28">
        <v>5.0976156815075302E-7</v>
      </c>
      <c r="D63">
        <v>117</v>
      </c>
      <c r="E63" t="s">
        <v>1378</v>
      </c>
      <c r="F63" t="s">
        <v>2319</v>
      </c>
      <c r="G63" t="s">
        <v>2334</v>
      </c>
      <c r="H63" t="s">
        <v>2335</v>
      </c>
      <c r="I63">
        <v>1</v>
      </c>
      <c r="J63" t="s">
        <v>2322</v>
      </c>
      <c r="K63">
        <v>0.31578947368421101</v>
      </c>
      <c r="L63">
        <v>0.19395149577783799</v>
      </c>
      <c r="M63" t="s">
        <v>4093</v>
      </c>
      <c r="N63" t="s">
        <v>249</v>
      </c>
      <c r="O63" t="s">
        <v>4374</v>
      </c>
      <c r="P63" t="s">
        <v>4373</v>
      </c>
      <c r="Q63" t="s">
        <v>4374</v>
      </c>
      <c r="R63">
        <v>0</v>
      </c>
      <c r="S63">
        <v>0</v>
      </c>
      <c r="T63" t="s">
        <v>4373</v>
      </c>
      <c r="U63" t="s">
        <v>4374</v>
      </c>
      <c r="V63" t="s">
        <v>4142</v>
      </c>
      <c r="W63" t="s">
        <v>4375</v>
      </c>
      <c r="AC63" t="s">
        <v>3780</v>
      </c>
      <c r="AD63" t="s">
        <v>3781</v>
      </c>
      <c r="AE63" t="s">
        <v>4096</v>
      </c>
      <c r="AF63" t="s">
        <v>3782</v>
      </c>
      <c r="AG63" t="s">
        <v>4098</v>
      </c>
      <c r="AH63">
        <v>1</v>
      </c>
      <c r="AI63">
        <v>3410909</v>
      </c>
      <c r="AJ63">
        <v>3411881</v>
      </c>
    </row>
    <row r="64" spans="1:36">
      <c r="A64">
        <v>2</v>
      </c>
      <c r="B64">
        <v>30221</v>
      </c>
      <c r="C64" s="28">
        <v>5.0976156815075302E-7</v>
      </c>
      <c r="D64">
        <v>117</v>
      </c>
      <c r="E64" t="s">
        <v>1378</v>
      </c>
      <c r="F64" t="s">
        <v>2319</v>
      </c>
      <c r="G64" t="s">
        <v>2320</v>
      </c>
      <c r="H64" t="s">
        <v>2321</v>
      </c>
      <c r="I64">
        <v>1</v>
      </c>
      <c r="J64" t="s">
        <v>2322</v>
      </c>
      <c r="K64">
        <v>0.31578947368421101</v>
      </c>
      <c r="L64">
        <v>0.19395149577783799</v>
      </c>
      <c r="M64" t="s">
        <v>4093</v>
      </c>
      <c r="N64" t="s">
        <v>249</v>
      </c>
      <c r="O64" t="s">
        <v>4374</v>
      </c>
      <c r="P64" t="s">
        <v>4373</v>
      </c>
      <c r="Q64" t="s">
        <v>4374</v>
      </c>
      <c r="R64">
        <v>0</v>
      </c>
      <c r="S64">
        <v>0</v>
      </c>
      <c r="T64" t="s">
        <v>4373</v>
      </c>
      <c r="U64" t="s">
        <v>4374</v>
      </c>
      <c r="V64" t="s">
        <v>4142</v>
      </c>
      <c r="W64" t="s">
        <v>4375</v>
      </c>
      <c r="AC64" t="s">
        <v>4302</v>
      </c>
      <c r="AD64" t="s">
        <v>4303</v>
      </c>
      <c r="AE64" t="s">
        <v>4096</v>
      </c>
      <c r="AF64" t="s">
        <v>4304</v>
      </c>
      <c r="AG64" t="s">
        <v>4098</v>
      </c>
      <c r="AH64">
        <v>-1</v>
      </c>
      <c r="AI64">
        <v>2639593</v>
      </c>
      <c r="AJ64">
        <v>2642347</v>
      </c>
    </row>
    <row r="65" spans="1:36">
      <c r="A65">
        <v>2</v>
      </c>
      <c r="B65">
        <v>30225</v>
      </c>
      <c r="C65" s="28">
        <v>5.0976156815075302E-7</v>
      </c>
      <c r="D65">
        <v>117</v>
      </c>
      <c r="E65" t="s">
        <v>1378</v>
      </c>
      <c r="F65" t="s">
        <v>2319</v>
      </c>
      <c r="G65" t="s">
        <v>2335</v>
      </c>
      <c r="H65" t="s">
        <v>2334</v>
      </c>
      <c r="I65">
        <v>1</v>
      </c>
      <c r="J65" t="s">
        <v>2322</v>
      </c>
      <c r="K65">
        <v>0.31578947368421101</v>
      </c>
      <c r="L65">
        <v>0.19395149577783799</v>
      </c>
      <c r="M65" t="s">
        <v>4093</v>
      </c>
      <c r="N65" t="s">
        <v>249</v>
      </c>
      <c r="O65" t="s">
        <v>4374</v>
      </c>
      <c r="P65" t="s">
        <v>4373</v>
      </c>
      <c r="Q65" t="s">
        <v>4374</v>
      </c>
      <c r="R65">
        <v>0</v>
      </c>
      <c r="S65">
        <v>0</v>
      </c>
      <c r="T65" t="s">
        <v>4373</v>
      </c>
      <c r="U65" t="s">
        <v>4374</v>
      </c>
      <c r="V65" t="s">
        <v>4142</v>
      </c>
      <c r="W65" t="s">
        <v>4375</v>
      </c>
      <c r="AC65" t="s">
        <v>3500</v>
      </c>
      <c r="AD65" t="s">
        <v>3500</v>
      </c>
      <c r="AE65" t="s">
        <v>4096</v>
      </c>
      <c r="AF65" t="s">
        <v>2542</v>
      </c>
      <c r="AG65" t="s">
        <v>4098</v>
      </c>
      <c r="AH65">
        <v>1</v>
      </c>
      <c r="AI65">
        <v>2291666</v>
      </c>
      <c r="AJ65">
        <v>2292778</v>
      </c>
    </row>
    <row r="66" spans="1:36">
      <c r="A66">
        <v>2</v>
      </c>
      <c r="B66">
        <v>40641</v>
      </c>
      <c r="C66" s="28">
        <v>5.0976156815075302E-7</v>
      </c>
      <c r="D66">
        <v>117</v>
      </c>
      <c r="E66" t="s">
        <v>1378</v>
      </c>
      <c r="F66" t="s">
        <v>2319</v>
      </c>
      <c r="G66" t="s">
        <v>2320</v>
      </c>
      <c r="H66" t="s">
        <v>2321</v>
      </c>
      <c r="I66">
        <v>1</v>
      </c>
      <c r="J66" t="s">
        <v>2322</v>
      </c>
      <c r="K66">
        <v>0.31578947368421101</v>
      </c>
      <c r="L66">
        <v>0.19395149577783799</v>
      </c>
      <c r="M66" t="s">
        <v>4093</v>
      </c>
      <c r="N66" t="s">
        <v>249</v>
      </c>
      <c r="O66" t="s">
        <v>2490</v>
      </c>
      <c r="P66" t="s">
        <v>4376</v>
      </c>
      <c r="Q66" t="s">
        <v>2490</v>
      </c>
      <c r="R66">
        <v>0</v>
      </c>
      <c r="S66">
        <v>0</v>
      </c>
      <c r="T66" t="s">
        <v>4376</v>
      </c>
      <c r="U66" t="s">
        <v>2491</v>
      </c>
      <c r="V66" t="s">
        <v>3245</v>
      </c>
      <c r="W66" t="s">
        <v>2492</v>
      </c>
      <c r="AC66" t="s">
        <v>4307</v>
      </c>
      <c r="AD66" t="s">
        <v>4307</v>
      </c>
      <c r="AE66" t="s">
        <v>4096</v>
      </c>
      <c r="AF66" t="s">
        <v>4308</v>
      </c>
      <c r="AG66" t="s">
        <v>4098</v>
      </c>
      <c r="AH66">
        <v>-1</v>
      </c>
      <c r="AI66">
        <v>160977</v>
      </c>
      <c r="AJ66">
        <v>161822</v>
      </c>
    </row>
    <row r="67" spans="1:36">
      <c r="A67">
        <v>2</v>
      </c>
      <c r="B67">
        <v>40645</v>
      </c>
      <c r="C67" s="28">
        <v>5.0976156815075302E-7</v>
      </c>
      <c r="D67">
        <v>117</v>
      </c>
      <c r="E67" t="s">
        <v>1378</v>
      </c>
      <c r="F67" t="s">
        <v>2319</v>
      </c>
      <c r="G67" t="s">
        <v>2335</v>
      </c>
      <c r="H67" t="s">
        <v>2334</v>
      </c>
      <c r="I67">
        <v>1</v>
      </c>
      <c r="J67" t="s">
        <v>2322</v>
      </c>
      <c r="K67">
        <v>0.31578947368421101</v>
      </c>
      <c r="L67">
        <v>0.19395149577783799</v>
      </c>
      <c r="M67" t="s">
        <v>4093</v>
      </c>
      <c r="N67" t="s">
        <v>249</v>
      </c>
      <c r="O67" t="s">
        <v>2490</v>
      </c>
      <c r="P67" t="s">
        <v>4470</v>
      </c>
      <c r="Q67" t="s">
        <v>2490</v>
      </c>
      <c r="R67">
        <v>0</v>
      </c>
      <c r="S67">
        <v>0</v>
      </c>
      <c r="T67" t="s">
        <v>4470</v>
      </c>
      <c r="U67" t="s">
        <v>2491</v>
      </c>
      <c r="V67" t="s">
        <v>3684</v>
      </c>
      <c r="W67" t="s">
        <v>2492</v>
      </c>
      <c r="AC67" t="s">
        <v>4309</v>
      </c>
      <c r="AD67" t="s">
        <v>4310</v>
      </c>
      <c r="AE67" t="s">
        <v>4096</v>
      </c>
      <c r="AF67" t="s">
        <v>4311</v>
      </c>
      <c r="AG67" t="s">
        <v>4098</v>
      </c>
      <c r="AH67">
        <v>1</v>
      </c>
      <c r="AI67">
        <v>2676680</v>
      </c>
      <c r="AJ67">
        <v>2679291</v>
      </c>
    </row>
    <row r="68" spans="1:36">
      <c r="A68">
        <v>2</v>
      </c>
      <c r="B68">
        <v>41429</v>
      </c>
      <c r="C68" s="28">
        <v>5.0976156815075302E-7</v>
      </c>
      <c r="D68">
        <v>117</v>
      </c>
      <c r="E68" t="s">
        <v>1378</v>
      </c>
      <c r="F68" t="s">
        <v>2319</v>
      </c>
      <c r="G68" t="s">
        <v>2321</v>
      </c>
      <c r="H68" t="s">
        <v>2320</v>
      </c>
      <c r="I68">
        <v>1</v>
      </c>
      <c r="J68" t="s">
        <v>2322</v>
      </c>
      <c r="K68">
        <v>0.31578947368421101</v>
      </c>
      <c r="L68">
        <v>0.19395149577783799</v>
      </c>
      <c r="M68" t="s">
        <v>4093</v>
      </c>
      <c r="N68" t="s">
        <v>249</v>
      </c>
      <c r="O68" t="s">
        <v>2490</v>
      </c>
      <c r="P68" t="s">
        <v>4470</v>
      </c>
      <c r="Q68" t="s">
        <v>2490</v>
      </c>
      <c r="R68">
        <v>0</v>
      </c>
      <c r="S68">
        <v>0</v>
      </c>
      <c r="T68" t="s">
        <v>4470</v>
      </c>
      <c r="U68" t="s">
        <v>2491</v>
      </c>
      <c r="V68" t="s">
        <v>3684</v>
      </c>
      <c r="W68" t="s">
        <v>2492</v>
      </c>
      <c r="AC68" t="s">
        <v>4315</v>
      </c>
      <c r="AD68" t="s">
        <v>4315</v>
      </c>
      <c r="AE68" t="s">
        <v>4096</v>
      </c>
      <c r="AF68" t="s">
        <v>4316</v>
      </c>
      <c r="AG68" t="s">
        <v>4098</v>
      </c>
      <c r="AH68">
        <v>1</v>
      </c>
      <c r="AI68">
        <v>2686071</v>
      </c>
      <c r="AJ68">
        <v>2687821</v>
      </c>
    </row>
    <row r="69" spans="1:36">
      <c r="A69">
        <v>2</v>
      </c>
      <c r="B69">
        <v>53343</v>
      </c>
      <c r="C69" s="28">
        <v>5.0976156815075302E-7</v>
      </c>
      <c r="D69">
        <v>117</v>
      </c>
      <c r="E69" t="s">
        <v>1378</v>
      </c>
      <c r="F69" t="s">
        <v>2319</v>
      </c>
      <c r="G69" t="s">
        <v>2320</v>
      </c>
      <c r="H69" t="s">
        <v>2321</v>
      </c>
      <c r="I69">
        <v>1</v>
      </c>
      <c r="J69" t="s">
        <v>2322</v>
      </c>
      <c r="K69">
        <v>0.31578947368421101</v>
      </c>
      <c r="L69">
        <v>0.19395149577783799</v>
      </c>
      <c r="M69" t="s">
        <v>4093</v>
      </c>
      <c r="N69" t="s">
        <v>249</v>
      </c>
      <c r="O69" t="s">
        <v>4474</v>
      </c>
      <c r="P69" t="s">
        <v>4474</v>
      </c>
      <c r="Q69" t="s">
        <v>4471</v>
      </c>
      <c r="R69">
        <v>0</v>
      </c>
      <c r="S69">
        <v>0</v>
      </c>
      <c r="T69" t="s">
        <v>4474</v>
      </c>
      <c r="U69" t="s">
        <v>4472</v>
      </c>
      <c r="V69" t="s">
        <v>4475</v>
      </c>
      <c r="W69" t="s">
        <v>4473</v>
      </c>
      <c r="AC69" t="s">
        <v>4287</v>
      </c>
      <c r="AD69" t="s">
        <v>4290</v>
      </c>
      <c r="AE69" t="s">
        <v>4096</v>
      </c>
      <c r="AF69" t="s">
        <v>4292</v>
      </c>
      <c r="AG69" t="s">
        <v>4098</v>
      </c>
      <c r="AH69">
        <v>-1</v>
      </c>
      <c r="AI69">
        <v>3262405</v>
      </c>
      <c r="AJ69">
        <v>3268066</v>
      </c>
    </row>
    <row r="70" spans="1:36">
      <c r="A70">
        <v>2</v>
      </c>
      <c r="B70">
        <v>54031</v>
      </c>
      <c r="C70" s="28">
        <v>5.0976156815075302E-7</v>
      </c>
      <c r="D70">
        <v>117</v>
      </c>
      <c r="E70" t="s">
        <v>1378</v>
      </c>
      <c r="F70" t="s">
        <v>2319</v>
      </c>
      <c r="G70" t="s">
        <v>2320</v>
      </c>
      <c r="H70" t="s">
        <v>2335</v>
      </c>
      <c r="I70">
        <v>1</v>
      </c>
      <c r="J70" t="s">
        <v>2322</v>
      </c>
      <c r="K70">
        <v>0.31578947368421101</v>
      </c>
      <c r="L70">
        <v>0.19395149577783799</v>
      </c>
      <c r="M70" t="s">
        <v>4093</v>
      </c>
      <c r="N70" t="s">
        <v>249</v>
      </c>
      <c r="O70" t="s">
        <v>4474</v>
      </c>
      <c r="P70" t="s">
        <v>4474</v>
      </c>
      <c r="Q70" t="s">
        <v>4471</v>
      </c>
      <c r="R70">
        <v>0</v>
      </c>
      <c r="S70">
        <v>0</v>
      </c>
      <c r="T70" t="s">
        <v>4474</v>
      </c>
      <c r="U70" t="s">
        <v>4472</v>
      </c>
      <c r="V70" t="s">
        <v>4475</v>
      </c>
      <c r="W70" t="s">
        <v>4473</v>
      </c>
      <c r="AC70" t="s">
        <v>4288</v>
      </c>
      <c r="AD70" t="s">
        <v>4289</v>
      </c>
      <c r="AE70" t="s">
        <v>4096</v>
      </c>
      <c r="AF70" t="s">
        <v>4291</v>
      </c>
      <c r="AG70" t="s">
        <v>4098</v>
      </c>
      <c r="AH70">
        <v>1</v>
      </c>
      <c r="AI70">
        <v>3267461</v>
      </c>
      <c r="AJ70">
        <v>3269670</v>
      </c>
    </row>
    <row r="71" spans="1:36">
      <c r="A71">
        <v>2</v>
      </c>
      <c r="B71">
        <v>54038</v>
      </c>
      <c r="C71" s="28">
        <v>5.0976156815075302E-7</v>
      </c>
      <c r="D71">
        <v>117</v>
      </c>
      <c r="E71" t="s">
        <v>1378</v>
      </c>
      <c r="F71" t="s">
        <v>2319</v>
      </c>
      <c r="G71" t="s">
        <v>2334</v>
      </c>
      <c r="H71" t="s">
        <v>2320</v>
      </c>
      <c r="I71">
        <v>1</v>
      </c>
      <c r="J71" t="s">
        <v>2322</v>
      </c>
      <c r="K71">
        <v>0.31578947368421101</v>
      </c>
      <c r="L71">
        <v>0.19395149577783799</v>
      </c>
      <c r="M71" t="s">
        <v>4093</v>
      </c>
      <c r="N71" t="s">
        <v>249</v>
      </c>
      <c r="O71" t="s">
        <v>4474</v>
      </c>
      <c r="P71" t="s">
        <v>4474</v>
      </c>
      <c r="Q71" t="s">
        <v>4471</v>
      </c>
      <c r="R71">
        <v>0</v>
      </c>
      <c r="S71">
        <v>0</v>
      </c>
      <c r="T71" t="s">
        <v>4474</v>
      </c>
      <c r="U71" t="s">
        <v>4472</v>
      </c>
      <c r="V71" t="s">
        <v>4475</v>
      </c>
      <c r="W71" t="s">
        <v>4473</v>
      </c>
      <c r="AC71" t="s">
        <v>4325</v>
      </c>
      <c r="AD71" t="s">
        <v>4326</v>
      </c>
      <c r="AE71" t="s">
        <v>4096</v>
      </c>
      <c r="AF71" t="s">
        <v>4327</v>
      </c>
      <c r="AG71" t="s">
        <v>4098</v>
      </c>
      <c r="AH71">
        <v>1</v>
      </c>
      <c r="AI71">
        <v>3270191</v>
      </c>
      <c r="AJ71">
        <v>3272367</v>
      </c>
    </row>
    <row r="72" spans="1:36">
      <c r="A72">
        <v>2</v>
      </c>
      <c r="B72">
        <v>39622</v>
      </c>
      <c r="C72" s="28">
        <v>5.8870924329946102E-7</v>
      </c>
      <c r="D72">
        <v>117</v>
      </c>
      <c r="E72" t="s">
        <v>1378</v>
      </c>
      <c r="F72" t="s">
        <v>2319</v>
      </c>
      <c r="G72" t="s">
        <v>2321</v>
      </c>
      <c r="H72" t="s">
        <v>2320</v>
      </c>
      <c r="I72">
        <v>1</v>
      </c>
      <c r="J72" t="s">
        <v>2329</v>
      </c>
      <c r="K72">
        <v>0.29824561403508798</v>
      </c>
      <c r="L72">
        <v>0.192036369657612</v>
      </c>
      <c r="M72" t="s">
        <v>4093</v>
      </c>
      <c r="N72" t="s">
        <v>2337</v>
      </c>
      <c r="O72" t="s">
        <v>2490</v>
      </c>
      <c r="P72" t="s">
        <v>2490</v>
      </c>
      <c r="Q72" t="s">
        <v>2490</v>
      </c>
      <c r="R72">
        <v>1</v>
      </c>
      <c r="S72">
        <v>0</v>
      </c>
      <c r="T72" t="s">
        <v>2491</v>
      </c>
      <c r="U72" t="s">
        <v>2491</v>
      </c>
      <c r="V72" t="s">
        <v>2492</v>
      </c>
      <c r="W72" t="s">
        <v>2492</v>
      </c>
      <c r="AC72" t="s">
        <v>4328</v>
      </c>
      <c r="AD72" t="s">
        <v>4329</v>
      </c>
      <c r="AE72" t="s">
        <v>4096</v>
      </c>
      <c r="AF72" t="s">
        <v>4330</v>
      </c>
      <c r="AG72" t="s">
        <v>4098</v>
      </c>
      <c r="AH72">
        <v>-1</v>
      </c>
      <c r="AI72">
        <v>3272076</v>
      </c>
      <c r="AJ72">
        <v>3272699</v>
      </c>
    </row>
    <row r="73" spans="1:36">
      <c r="A73">
        <v>3</v>
      </c>
      <c r="B73">
        <v>77812</v>
      </c>
      <c r="C73" s="28">
        <v>9.1348568975620104E-7</v>
      </c>
      <c r="D73">
        <v>37</v>
      </c>
      <c r="E73" t="s">
        <v>1401</v>
      </c>
      <c r="F73" t="s">
        <v>2347</v>
      </c>
      <c r="G73" t="s">
        <v>2320</v>
      </c>
      <c r="H73" t="s">
        <v>4279</v>
      </c>
      <c r="I73">
        <v>5</v>
      </c>
      <c r="J73" t="s">
        <v>2349</v>
      </c>
      <c r="K73">
        <v>0.29824561403508798</v>
      </c>
      <c r="L73">
        <v>0.478692379098204</v>
      </c>
      <c r="M73" t="s">
        <v>4099</v>
      </c>
      <c r="N73" t="s">
        <v>4100</v>
      </c>
      <c r="O73" t="s">
        <v>4280</v>
      </c>
      <c r="P73" t="s">
        <v>4280</v>
      </c>
      <c r="Q73" t="s">
        <v>4280</v>
      </c>
      <c r="R73">
        <v>1</v>
      </c>
      <c r="S73">
        <v>0</v>
      </c>
      <c r="T73" t="s">
        <v>4280</v>
      </c>
      <c r="U73" t="s">
        <v>4280</v>
      </c>
      <c r="V73" t="s">
        <v>4281</v>
      </c>
      <c r="W73" t="s">
        <v>4281</v>
      </c>
      <c r="AC73" t="s">
        <v>3710</v>
      </c>
      <c r="AD73" t="s">
        <v>3711</v>
      </c>
      <c r="AE73" t="s">
        <v>4096</v>
      </c>
      <c r="AF73" t="s">
        <v>3712</v>
      </c>
      <c r="AG73" t="s">
        <v>4098</v>
      </c>
      <c r="AH73">
        <v>1</v>
      </c>
      <c r="AI73">
        <v>3642972</v>
      </c>
      <c r="AJ73">
        <v>3645636</v>
      </c>
    </row>
    <row r="74" spans="1:36">
      <c r="A74">
        <v>1</v>
      </c>
      <c r="B74">
        <v>1187894</v>
      </c>
      <c r="C74" s="28">
        <v>9.3915056202488897E-7</v>
      </c>
      <c r="D74">
        <v>37</v>
      </c>
      <c r="E74" t="s">
        <v>1401</v>
      </c>
      <c r="F74" t="s">
        <v>2347</v>
      </c>
      <c r="G74" t="s">
        <v>2334</v>
      </c>
      <c r="H74" t="s">
        <v>2386</v>
      </c>
      <c r="I74">
        <v>1</v>
      </c>
      <c r="J74" t="s">
        <v>2353</v>
      </c>
      <c r="K74">
        <v>0.29824561403508798</v>
      </c>
      <c r="L74">
        <v>0.47794010425857197</v>
      </c>
      <c r="M74" t="s">
        <v>4099</v>
      </c>
      <c r="N74" t="s">
        <v>4100</v>
      </c>
      <c r="O74" t="s">
        <v>4109</v>
      </c>
      <c r="P74" t="s">
        <v>4110</v>
      </c>
      <c r="Q74" t="s">
        <v>4110</v>
      </c>
      <c r="R74">
        <v>1</v>
      </c>
      <c r="S74">
        <v>0</v>
      </c>
      <c r="T74" t="s">
        <v>4110</v>
      </c>
      <c r="U74" t="s">
        <v>4110</v>
      </c>
      <c r="V74" t="s">
        <v>4111</v>
      </c>
      <c r="W74" t="s">
        <v>4111</v>
      </c>
      <c r="AC74" t="s">
        <v>4334</v>
      </c>
      <c r="AD74" t="s">
        <v>4335</v>
      </c>
      <c r="AE74" t="s">
        <v>4096</v>
      </c>
      <c r="AF74" t="s">
        <v>4336</v>
      </c>
      <c r="AG74" t="s">
        <v>4098</v>
      </c>
      <c r="AH74">
        <v>-1</v>
      </c>
      <c r="AI74">
        <v>3673699</v>
      </c>
      <c r="AJ74">
        <v>3675221</v>
      </c>
    </row>
    <row r="75" spans="1:36">
      <c r="A75">
        <v>2</v>
      </c>
      <c r="B75">
        <v>2692005</v>
      </c>
      <c r="C75" s="28">
        <v>1.43549001863736E-6</v>
      </c>
      <c r="D75">
        <v>53</v>
      </c>
      <c r="E75" t="s">
        <v>1422</v>
      </c>
      <c r="F75" t="s">
        <v>2347</v>
      </c>
      <c r="G75" t="s">
        <v>3182</v>
      </c>
      <c r="H75" t="s">
        <v>2320</v>
      </c>
      <c r="I75">
        <v>1</v>
      </c>
      <c r="J75" t="s">
        <v>2353</v>
      </c>
      <c r="K75">
        <v>0.21052631578947401</v>
      </c>
      <c r="L75">
        <v>0.35489971924783797</v>
      </c>
      <c r="M75" t="s">
        <v>4099</v>
      </c>
      <c r="N75" t="s">
        <v>4100</v>
      </c>
      <c r="O75" t="s">
        <v>3183</v>
      </c>
      <c r="P75" t="s">
        <v>3183</v>
      </c>
      <c r="Q75" t="s">
        <v>3183</v>
      </c>
      <c r="R75">
        <v>1</v>
      </c>
      <c r="S75">
        <v>0</v>
      </c>
      <c r="T75" t="s">
        <v>3183</v>
      </c>
      <c r="U75" t="s">
        <v>3183</v>
      </c>
      <c r="V75" t="s">
        <v>3184</v>
      </c>
      <c r="W75" t="s">
        <v>3184</v>
      </c>
      <c r="AC75" t="s">
        <v>2668</v>
      </c>
      <c r="AD75" t="s">
        <v>2668</v>
      </c>
      <c r="AE75" t="s">
        <v>4096</v>
      </c>
      <c r="AF75" t="s">
        <v>2669</v>
      </c>
      <c r="AG75" t="s">
        <v>4098</v>
      </c>
      <c r="AH75">
        <v>1</v>
      </c>
      <c r="AI75">
        <v>66219</v>
      </c>
      <c r="AJ75">
        <v>69821</v>
      </c>
    </row>
    <row r="76" spans="1:36">
      <c r="A76">
        <v>1</v>
      </c>
      <c r="B76">
        <v>2250221</v>
      </c>
      <c r="C76" s="28">
        <v>1.8450218251985E-6</v>
      </c>
      <c r="D76">
        <v>53</v>
      </c>
      <c r="E76" t="s">
        <v>1422</v>
      </c>
      <c r="F76" t="s">
        <v>2347</v>
      </c>
      <c r="G76" t="s">
        <v>2320</v>
      </c>
      <c r="H76" t="s">
        <v>3182</v>
      </c>
      <c r="I76">
        <v>1</v>
      </c>
      <c r="J76" t="s">
        <v>2353</v>
      </c>
      <c r="K76">
        <v>0.26315789473684198</v>
      </c>
      <c r="L76">
        <v>0.34900002008804898</v>
      </c>
      <c r="M76" t="s">
        <v>4099</v>
      </c>
      <c r="N76" t="s">
        <v>4100</v>
      </c>
      <c r="O76" t="s">
        <v>4131</v>
      </c>
      <c r="P76" t="s">
        <v>4131</v>
      </c>
      <c r="Q76" t="s">
        <v>4131</v>
      </c>
      <c r="R76">
        <v>1</v>
      </c>
      <c r="S76">
        <v>0</v>
      </c>
      <c r="T76" t="s">
        <v>4132</v>
      </c>
      <c r="U76" t="s">
        <v>4132</v>
      </c>
      <c r="V76" t="s">
        <v>4133</v>
      </c>
      <c r="W76" t="s">
        <v>4133</v>
      </c>
      <c r="AC76" t="s">
        <v>4339</v>
      </c>
      <c r="AD76" t="s">
        <v>4339</v>
      </c>
      <c r="AE76" t="s">
        <v>4096</v>
      </c>
      <c r="AF76" t="s">
        <v>4340</v>
      </c>
      <c r="AG76" t="s">
        <v>4098</v>
      </c>
      <c r="AH76">
        <v>-1</v>
      </c>
      <c r="AI76">
        <v>2893836</v>
      </c>
      <c r="AJ76">
        <v>2894991</v>
      </c>
    </row>
    <row r="77" spans="1:36">
      <c r="A77">
        <v>1</v>
      </c>
      <c r="B77">
        <v>2684523</v>
      </c>
      <c r="C77" s="28">
        <v>2.0079868684564901E-6</v>
      </c>
      <c r="D77">
        <v>37</v>
      </c>
      <c r="E77" t="s">
        <v>1390</v>
      </c>
      <c r="F77" t="s">
        <v>2347</v>
      </c>
      <c r="G77" t="s">
        <v>3362</v>
      </c>
      <c r="H77" t="s">
        <v>2335</v>
      </c>
      <c r="I77">
        <v>2</v>
      </c>
      <c r="J77" t="s">
        <v>2329</v>
      </c>
      <c r="K77">
        <v>0.31578947368421101</v>
      </c>
      <c r="L77">
        <v>0.45690438286117802</v>
      </c>
      <c r="M77" t="s">
        <v>4099</v>
      </c>
      <c r="N77" t="s">
        <v>4100</v>
      </c>
      <c r="O77" t="s">
        <v>4315</v>
      </c>
      <c r="P77" t="s">
        <v>4309</v>
      </c>
      <c r="Q77" t="s">
        <v>4315</v>
      </c>
      <c r="R77">
        <v>0</v>
      </c>
      <c r="S77">
        <v>0</v>
      </c>
      <c r="T77" t="s">
        <v>4310</v>
      </c>
      <c r="U77" t="s">
        <v>4315</v>
      </c>
      <c r="V77" t="s">
        <v>4311</v>
      </c>
      <c r="W77" t="s">
        <v>4316</v>
      </c>
      <c r="AC77" t="s">
        <v>4236</v>
      </c>
      <c r="AD77" t="s">
        <v>4236</v>
      </c>
      <c r="AE77" t="s">
        <v>4096</v>
      </c>
      <c r="AF77" t="s">
        <v>2649</v>
      </c>
      <c r="AG77" t="s">
        <v>4098</v>
      </c>
      <c r="AH77">
        <v>1</v>
      </c>
      <c r="AI77">
        <v>2892446</v>
      </c>
      <c r="AJ77">
        <v>2893920</v>
      </c>
    </row>
    <row r="78" spans="1:36">
      <c r="A78">
        <v>3</v>
      </c>
      <c r="B78">
        <v>93062</v>
      </c>
      <c r="C78" s="28">
        <v>2.0090849189403799E-6</v>
      </c>
      <c r="D78">
        <v>53</v>
      </c>
      <c r="E78" t="s">
        <v>1422</v>
      </c>
      <c r="F78" t="s">
        <v>2347</v>
      </c>
      <c r="G78" t="s">
        <v>2530</v>
      </c>
      <c r="H78" t="s">
        <v>2334</v>
      </c>
      <c r="I78">
        <v>1</v>
      </c>
      <c r="J78" t="s">
        <v>2349</v>
      </c>
      <c r="K78">
        <v>0.22807017543859601</v>
      </c>
      <c r="L78">
        <v>0.346986366604981</v>
      </c>
      <c r="M78" t="s">
        <v>4099</v>
      </c>
      <c r="N78" t="s">
        <v>4100</v>
      </c>
      <c r="O78" t="s">
        <v>3008</v>
      </c>
      <c r="P78" t="s">
        <v>3008</v>
      </c>
      <c r="Q78" t="s">
        <v>3008</v>
      </c>
      <c r="R78">
        <v>1</v>
      </c>
      <c r="S78">
        <v>0</v>
      </c>
      <c r="T78" t="s">
        <v>3008</v>
      </c>
      <c r="U78" t="s">
        <v>3008</v>
      </c>
      <c r="V78" t="s">
        <v>3009</v>
      </c>
      <c r="W78" t="s">
        <v>3009</v>
      </c>
      <c r="AC78" t="s">
        <v>2798</v>
      </c>
      <c r="AD78" t="s">
        <v>2798</v>
      </c>
      <c r="AE78" t="s">
        <v>4096</v>
      </c>
      <c r="AF78" t="s">
        <v>2801</v>
      </c>
      <c r="AG78" t="s">
        <v>4098</v>
      </c>
      <c r="AH78">
        <v>1</v>
      </c>
      <c r="AI78">
        <v>3405955</v>
      </c>
      <c r="AJ78">
        <v>3409780</v>
      </c>
    </row>
    <row r="79" spans="1:36">
      <c r="A79">
        <v>3</v>
      </c>
      <c r="B79">
        <v>988818</v>
      </c>
      <c r="C79" s="28">
        <v>2.1705790362687799E-6</v>
      </c>
      <c r="D79">
        <v>47</v>
      </c>
      <c r="E79" t="s">
        <v>1378</v>
      </c>
      <c r="F79" t="s">
        <v>2347</v>
      </c>
      <c r="G79" t="s">
        <v>2320</v>
      </c>
      <c r="H79" t="s">
        <v>2473</v>
      </c>
      <c r="I79">
        <v>1</v>
      </c>
      <c r="J79" t="s">
        <v>2349</v>
      </c>
      <c r="K79">
        <v>0.43859649122806998</v>
      </c>
      <c r="L79">
        <v>0.37960590189701598</v>
      </c>
      <c r="M79" t="s">
        <v>4099</v>
      </c>
      <c r="N79" t="s">
        <v>4100</v>
      </c>
      <c r="O79" t="s">
        <v>3000</v>
      </c>
      <c r="P79" t="s">
        <v>3001</v>
      </c>
      <c r="Q79" t="s">
        <v>3001</v>
      </c>
      <c r="R79">
        <v>1</v>
      </c>
      <c r="S79">
        <v>0</v>
      </c>
      <c r="T79" t="s">
        <v>3001</v>
      </c>
      <c r="U79" t="s">
        <v>3001</v>
      </c>
      <c r="V79" t="s">
        <v>3002</v>
      </c>
      <c r="W79" t="s">
        <v>3002</v>
      </c>
      <c r="AC79" t="s">
        <v>4352</v>
      </c>
      <c r="AD79" t="s">
        <v>4353</v>
      </c>
      <c r="AE79" t="s">
        <v>4096</v>
      </c>
      <c r="AF79" t="s">
        <v>4354</v>
      </c>
      <c r="AG79" t="s">
        <v>4098</v>
      </c>
      <c r="AH79">
        <v>-1</v>
      </c>
      <c r="AI79">
        <v>5319957</v>
      </c>
      <c r="AJ79">
        <v>5320676</v>
      </c>
    </row>
    <row r="80" spans="1:36">
      <c r="A80">
        <v>2</v>
      </c>
      <c r="B80">
        <v>3390719</v>
      </c>
      <c r="C80" s="28">
        <v>2.1852654569324898E-6</v>
      </c>
      <c r="D80">
        <v>55</v>
      </c>
      <c r="E80" t="s">
        <v>1486</v>
      </c>
      <c r="F80" t="s">
        <v>2319</v>
      </c>
      <c r="G80" t="s">
        <v>2321</v>
      </c>
      <c r="H80" t="s">
        <v>2320</v>
      </c>
      <c r="I80">
        <v>1</v>
      </c>
      <c r="J80" t="s">
        <v>2353</v>
      </c>
      <c r="K80">
        <v>3.5087719298245598E-2</v>
      </c>
      <c r="L80">
        <v>0.33483810550057103</v>
      </c>
      <c r="M80" t="s">
        <v>4093</v>
      </c>
      <c r="N80" t="s">
        <v>249</v>
      </c>
      <c r="O80" t="s">
        <v>4232</v>
      </c>
      <c r="P80" t="s">
        <v>4232</v>
      </c>
      <c r="Q80" t="s">
        <v>4232</v>
      </c>
      <c r="R80">
        <v>1</v>
      </c>
      <c r="S80">
        <v>0</v>
      </c>
      <c r="T80" t="s">
        <v>4232</v>
      </c>
      <c r="U80" t="s">
        <v>4232</v>
      </c>
      <c r="V80" t="s">
        <v>2540</v>
      </c>
      <c r="W80" t="s">
        <v>2540</v>
      </c>
      <c r="AC80" t="s">
        <v>4355</v>
      </c>
      <c r="AD80" t="s">
        <v>4356</v>
      </c>
      <c r="AE80" t="s">
        <v>4096</v>
      </c>
      <c r="AF80" t="s">
        <v>4357</v>
      </c>
      <c r="AG80" t="s">
        <v>4098</v>
      </c>
      <c r="AH80">
        <v>1</v>
      </c>
      <c r="AI80">
        <v>5321727</v>
      </c>
      <c r="AJ80">
        <v>5325075</v>
      </c>
    </row>
    <row r="81" spans="1:36">
      <c r="A81">
        <v>2</v>
      </c>
      <c r="B81">
        <v>1077196</v>
      </c>
      <c r="C81" s="28">
        <v>2.1852654569324898E-6</v>
      </c>
      <c r="D81">
        <v>55</v>
      </c>
      <c r="E81" t="s">
        <v>1486</v>
      </c>
      <c r="F81" t="s">
        <v>2319</v>
      </c>
      <c r="G81" t="s">
        <v>2335</v>
      </c>
      <c r="H81" t="s">
        <v>2334</v>
      </c>
      <c r="I81">
        <v>1</v>
      </c>
      <c r="J81" t="s">
        <v>2418</v>
      </c>
      <c r="K81">
        <v>3.5087719298245598E-2</v>
      </c>
      <c r="L81">
        <v>0.33483810550057103</v>
      </c>
      <c r="M81" t="s">
        <v>4093</v>
      </c>
      <c r="N81" t="s">
        <v>4258</v>
      </c>
      <c r="O81" t="s">
        <v>3591</v>
      </c>
      <c r="P81" t="s">
        <v>3591</v>
      </c>
      <c r="Q81" t="s">
        <v>3591</v>
      </c>
      <c r="R81">
        <v>1</v>
      </c>
      <c r="S81">
        <v>0</v>
      </c>
      <c r="T81" t="s">
        <v>3591</v>
      </c>
      <c r="U81" t="s">
        <v>3591</v>
      </c>
      <c r="V81" t="s">
        <v>3594</v>
      </c>
      <c r="W81" t="s">
        <v>3594</v>
      </c>
      <c r="AC81" t="s">
        <v>4358</v>
      </c>
      <c r="AD81" t="s">
        <v>4359</v>
      </c>
      <c r="AE81" t="s">
        <v>4096</v>
      </c>
      <c r="AF81" t="s">
        <v>4360</v>
      </c>
      <c r="AG81" t="s">
        <v>4098</v>
      </c>
      <c r="AH81">
        <v>1</v>
      </c>
      <c r="AI81">
        <v>3293591</v>
      </c>
      <c r="AJ81">
        <v>3297452</v>
      </c>
    </row>
    <row r="82" spans="1:36">
      <c r="A82">
        <v>2</v>
      </c>
      <c r="B82">
        <v>1077751</v>
      </c>
      <c r="C82" s="28">
        <v>2.1852654569324898E-6</v>
      </c>
      <c r="D82">
        <v>55</v>
      </c>
      <c r="E82" t="s">
        <v>1486</v>
      </c>
      <c r="F82" t="s">
        <v>2319</v>
      </c>
      <c r="G82" t="s">
        <v>2334</v>
      </c>
      <c r="H82" t="s">
        <v>2335</v>
      </c>
      <c r="I82">
        <v>1</v>
      </c>
      <c r="J82" t="s">
        <v>2418</v>
      </c>
      <c r="K82">
        <v>3.5087719298245598E-2</v>
      </c>
      <c r="L82">
        <v>0.33483810550057103</v>
      </c>
      <c r="M82" t="s">
        <v>4093</v>
      </c>
      <c r="N82" t="s">
        <v>2337</v>
      </c>
      <c r="O82" t="s">
        <v>3591</v>
      </c>
      <c r="P82" t="s">
        <v>3591</v>
      </c>
      <c r="Q82" t="s">
        <v>3591</v>
      </c>
      <c r="R82">
        <v>1</v>
      </c>
      <c r="S82">
        <v>0</v>
      </c>
      <c r="T82" t="s">
        <v>3591</v>
      </c>
      <c r="U82" t="s">
        <v>3591</v>
      </c>
      <c r="V82" t="s">
        <v>3594</v>
      </c>
      <c r="W82" t="s">
        <v>3594</v>
      </c>
      <c r="AC82" t="s">
        <v>4362</v>
      </c>
      <c r="AD82" t="s">
        <v>4363</v>
      </c>
      <c r="AE82" t="s">
        <v>4096</v>
      </c>
      <c r="AF82" t="s">
        <v>4364</v>
      </c>
      <c r="AG82" t="s">
        <v>4098</v>
      </c>
      <c r="AH82">
        <v>1</v>
      </c>
      <c r="AI82">
        <v>3302875</v>
      </c>
      <c r="AJ82">
        <v>3310369</v>
      </c>
    </row>
    <row r="83" spans="1:36">
      <c r="A83">
        <v>1</v>
      </c>
      <c r="B83">
        <v>1789094</v>
      </c>
      <c r="C83" s="28">
        <v>2.1852654569324898E-6</v>
      </c>
      <c r="D83">
        <v>55</v>
      </c>
      <c r="E83" t="s">
        <v>1486</v>
      </c>
      <c r="F83" t="s">
        <v>2319</v>
      </c>
      <c r="G83" t="s">
        <v>2335</v>
      </c>
      <c r="H83" t="s">
        <v>2334</v>
      </c>
      <c r="I83">
        <v>1</v>
      </c>
      <c r="J83" t="s">
        <v>2329</v>
      </c>
      <c r="K83">
        <v>3.5087719298245598E-2</v>
      </c>
      <c r="L83">
        <v>0.33483810550057103</v>
      </c>
      <c r="M83" t="s">
        <v>4093</v>
      </c>
      <c r="N83" t="s">
        <v>4258</v>
      </c>
      <c r="O83" t="s">
        <v>3221</v>
      </c>
      <c r="P83" t="s">
        <v>3221</v>
      </c>
      <c r="Q83" t="s">
        <v>3221</v>
      </c>
      <c r="R83">
        <v>1</v>
      </c>
      <c r="S83">
        <v>0</v>
      </c>
      <c r="T83" t="s">
        <v>3224</v>
      </c>
      <c r="U83" t="s">
        <v>3224</v>
      </c>
      <c r="V83" t="s">
        <v>3226</v>
      </c>
      <c r="W83" t="s">
        <v>3226</v>
      </c>
      <c r="AC83" t="s">
        <v>3146</v>
      </c>
      <c r="AD83" t="s">
        <v>3147</v>
      </c>
      <c r="AE83" t="s">
        <v>4096</v>
      </c>
      <c r="AF83" t="s">
        <v>3148</v>
      </c>
      <c r="AG83" t="s">
        <v>4098</v>
      </c>
      <c r="AH83">
        <v>1</v>
      </c>
      <c r="AI83">
        <v>4912237</v>
      </c>
      <c r="AJ83">
        <v>4914182</v>
      </c>
    </row>
    <row r="84" spans="1:36">
      <c r="A84">
        <v>2</v>
      </c>
      <c r="B84">
        <v>1072429</v>
      </c>
      <c r="C84" s="28">
        <v>2.1852654569324898E-6</v>
      </c>
      <c r="D84">
        <v>55</v>
      </c>
      <c r="E84" t="s">
        <v>1486</v>
      </c>
      <c r="F84" t="s">
        <v>2319</v>
      </c>
      <c r="G84" t="s">
        <v>2321</v>
      </c>
      <c r="H84" t="s">
        <v>2320</v>
      </c>
      <c r="I84">
        <v>1</v>
      </c>
      <c r="J84" t="s">
        <v>2329</v>
      </c>
      <c r="K84">
        <v>3.5087719298245598E-2</v>
      </c>
      <c r="L84">
        <v>0.33483810550057103</v>
      </c>
      <c r="M84" t="s">
        <v>4093</v>
      </c>
      <c r="N84" t="s">
        <v>2337</v>
      </c>
      <c r="O84" t="s">
        <v>2567</v>
      </c>
      <c r="P84" t="s">
        <v>2568</v>
      </c>
      <c r="Q84" t="s">
        <v>2567</v>
      </c>
      <c r="R84">
        <v>1</v>
      </c>
      <c r="S84">
        <v>0</v>
      </c>
      <c r="T84" t="s">
        <v>2569</v>
      </c>
      <c r="U84" t="s">
        <v>3376</v>
      </c>
      <c r="V84" t="s">
        <v>2570</v>
      </c>
      <c r="W84" t="s">
        <v>3377</v>
      </c>
      <c r="AC84" t="s">
        <v>3145</v>
      </c>
      <c r="AD84" t="s">
        <v>3145</v>
      </c>
      <c r="AE84" t="s">
        <v>4096</v>
      </c>
      <c r="AF84" t="s">
        <v>3149</v>
      </c>
      <c r="AG84" t="s">
        <v>4098</v>
      </c>
      <c r="AH84">
        <v>-1</v>
      </c>
      <c r="AI84">
        <v>4913971</v>
      </c>
      <c r="AJ84">
        <v>4915513</v>
      </c>
    </row>
    <row r="85" spans="1:36">
      <c r="A85">
        <v>2</v>
      </c>
      <c r="B85">
        <v>1098557</v>
      </c>
      <c r="C85" s="28">
        <v>2.1852654569324898E-6</v>
      </c>
      <c r="D85">
        <v>55</v>
      </c>
      <c r="E85" t="s">
        <v>1486</v>
      </c>
      <c r="F85" t="s">
        <v>2319</v>
      </c>
      <c r="G85" t="s">
        <v>2320</v>
      </c>
      <c r="H85" t="s">
        <v>2335</v>
      </c>
      <c r="I85">
        <v>1</v>
      </c>
      <c r="J85" t="s">
        <v>2329</v>
      </c>
      <c r="K85">
        <v>3.5087719298245598E-2</v>
      </c>
      <c r="L85">
        <v>0.33483810550057103</v>
      </c>
      <c r="M85" t="s">
        <v>4093</v>
      </c>
      <c r="N85" t="s">
        <v>4258</v>
      </c>
      <c r="O85" t="s">
        <v>4398</v>
      </c>
      <c r="P85" t="s">
        <v>4395</v>
      </c>
      <c r="Q85" t="s">
        <v>4398</v>
      </c>
      <c r="R85">
        <v>1</v>
      </c>
      <c r="S85">
        <v>0</v>
      </c>
      <c r="T85" t="s">
        <v>4396</v>
      </c>
      <c r="U85" t="s">
        <v>4399</v>
      </c>
      <c r="V85" t="s">
        <v>4397</v>
      </c>
      <c r="W85" t="s">
        <v>4400</v>
      </c>
      <c r="AC85" t="s">
        <v>4120</v>
      </c>
      <c r="AD85" t="s">
        <v>4121</v>
      </c>
      <c r="AE85" t="s">
        <v>4370</v>
      </c>
      <c r="AF85" t="s">
        <v>4122</v>
      </c>
      <c r="AG85" t="s">
        <v>4098</v>
      </c>
      <c r="AH85">
        <v>1</v>
      </c>
      <c r="AI85">
        <v>719585</v>
      </c>
      <c r="AJ85">
        <v>720990</v>
      </c>
    </row>
    <row r="86" spans="1:36">
      <c r="A86">
        <v>2</v>
      </c>
      <c r="B86">
        <v>1133398</v>
      </c>
      <c r="C86" s="28">
        <v>2.1852654569324898E-6</v>
      </c>
      <c r="D86">
        <v>55</v>
      </c>
      <c r="E86" t="s">
        <v>1486</v>
      </c>
      <c r="F86" t="s">
        <v>2319</v>
      </c>
      <c r="G86" t="s">
        <v>2320</v>
      </c>
      <c r="H86" t="s">
        <v>2321</v>
      </c>
      <c r="I86">
        <v>1</v>
      </c>
      <c r="J86" t="s">
        <v>2329</v>
      </c>
      <c r="K86">
        <v>3.5087719298245598E-2</v>
      </c>
      <c r="L86">
        <v>0.33483810550057103</v>
      </c>
      <c r="M86" t="s">
        <v>4093</v>
      </c>
      <c r="N86" t="s">
        <v>4258</v>
      </c>
      <c r="O86" t="s">
        <v>4401</v>
      </c>
      <c r="P86" t="s">
        <v>4401</v>
      </c>
      <c r="Q86" t="s">
        <v>4401</v>
      </c>
      <c r="R86">
        <v>1</v>
      </c>
      <c r="S86">
        <v>0</v>
      </c>
      <c r="T86" t="s">
        <v>4401</v>
      </c>
      <c r="U86" t="s">
        <v>4401</v>
      </c>
      <c r="V86" t="s">
        <v>4402</v>
      </c>
      <c r="W86" t="s">
        <v>4402</v>
      </c>
      <c r="AC86" t="s">
        <v>4242</v>
      </c>
      <c r="AD86" t="s">
        <v>4243</v>
      </c>
      <c r="AE86" t="s">
        <v>4370</v>
      </c>
      <c r="AF86" t="s">
        <v>4244</v>
      </c>
      <c r="AG86" t="s">
        <v>4098</v>
      </c>
      <c r="AH86">
        <v>1</v>
      </c>
      <c r="AI86">
        <v>746035</v>
      </c>
      <c r="AJ86">
        <v>747734</v>
      </c>
    </row>
    <row r="87" spans="1:36">
      <c r="A87">
        <v>2</v>
      </c>
      <c r="B87">
        <v>1143111</v>
      </c>
      <c r="C87" s="28">
        <v>2.1852654569324898E-6</v>
      </c>
      <c r="D87">
        <v>55</v>
      </c>
      <c r="E87" t="s">
        <v>1486</v>
      </c>
      <c r="F87" t="s">
        <v>2319</v>
      </c>
      <c r="G87" t="s">
        <v>2320</v>
      </c>
      <c r="H87" t="s">
        <v>2321</v>
      </c>
      <c r="I87">
        <v>1</v>
      </c>
      <c r="J87" t="s">
        <v>2329</v>
      </c>
      <c r="K87">
        <v>3.5087719298245598E-2</v>
      </c>
      <c r="L87">
        <v>0.33483810550057103</v>
      </c>
      <c r="M87" t="s">
        <v>4093</v>
      </c>
      <c r="N87" t="s">
        <v>2337</v>
      </c>
      <c r="O87" t="s">
        <v>4446</v>
      </c>
      <c r="P87" t="s">
        <v>4446</v>
      </c>
      <c r="Q87" t="s">
        <v>4446</v>
      </c>
      <c r="R87">
        <v>1</v>
      </c>
      <c r="S87">
        <v>0</v>
      </c>
      <c r="T87" t="s">
        <v>4447</v>
      </c>
      <c r="U87" t="s">
        <v>4447</v>
      </c>
      <c r="V87" t="s">
        <v>4448</v>
      </c>
      <c r="W87" t="s">
        <v>4448</v>
      </c>
      <c r="AC87" t="s">
        <v>3897</v>
      </c>
      <c r="AD87" t="s">
        <v>3898</v>
      </c>
      <c r="AE87" t="s">
        <v>4370</v>
      </c>
      <c r="AF87" t="s">
        <v>3899</v>
      </c>
      <c r="AG87" t="s">
        <v>4098</v>
      </c>
      <c r="AH87">
        <v>1</v>
      </c>
      <c r="AI87">
        <v>2452041</v>
      </c>
      <c r="AJ87">
        <v>2457119</v>
      </c>
    </row>
    <row r="88" spans="1:36">
      <c r="A88">
        <v>2</v>
      </c>
      <c r="B88">
        <v>3395517</v>
      </c>
      <c r="C88" s="28">
        <v>2.1852654569324898E-6</v>
      </c>
      <c r="D88">
        <v>55</v>
      </c>
      <c r="E88" t="s">
        <v>1486</v>
      </c>
      <c r="F88" t="s">
        <v>2319</v>
      </c>
      <c r="G88" t="s">
        <v>2334</v>
      </c>
      <c r="H88" t="s">
        <v>2335</v>
      </c>
      <c r="I88">
        <v>1</v>
      </c>
      <c r="J88" t="s">
        <v>2329</v>
      </c>
      <c r="K88">
        <v>3.5087719298245598E-2</v>
      </c>
      <c r="L88">
        <v>0.33483810550057103</v>
      </c>
      <c r="M88" t="s">
        <v>4093</v>
      </c>
      <c r="N88" t="s">
        <v>4258</v>
      </c>
      <c r="O88" t="s">
        <v>4439</v>
      </c>
      <c r="P88" t="s">
        <v>4439</v>
      </c>
      <c r="Q88" t="s">
        <v>4439</v>
      </c>
      <c r="R88">
        <v>1</v>
      </c>
      <c r="S88">
        <v>0</v>
      </c>
      <c r="T88" t="s">
        <v>4440</v>
      </c>
      <c r="U88" t="s">
        <v>4440</v>
      </c>
      <c r="V88" t="s">
        <v>4441</v>
      </c>
      <c r="W88" t="s">
        <v>4441</v>
      </c>
      <c r="AC88" t="s">
        <v>4371</v>
      </c>
      <c r="AD88" t="s">
        <v>4371</v>
      </c>
      <c r="AE88" t="s">
        <v>4370</v>
      </c>
      <c r="AF88" t="s">
        <v>4372</v>
      </c>
      <c r="AG88" t="s">
        <v>4098</v>
      </c>
      <c r="AH88">
        <v>-1</v>
      </c>
      <c r="AI88">
        <v>2448092</v>
      </c>
      <c r="AJ88">
        <v>2450963</v>
      </c>
    </row>
    <row r="89" spans="1:36">
      <c r="A89">
        <v>2</v>
      </c>
      <c r="B89">
        <v>3399681</v>
      </c>
      <c r="C89" s="28">
        <v>2.1852654569324898E-6</v>
      </c>
      <c r="D89">
        <v>55</v>
      </c>
      <c r="E89" t="s">
        <v>1486</v>
      </c>
      <c r="F89" t="s">
        <v>2319</v>
      </c>
      <c r="G89" t="s">
        <v>2334</v>
      </c>
      <c r="H89" t="s">
        <v>2335</v>
      </c>
      <c r="I89">
        <v>1</v>
      </c>
      <c r="J89" t="s">
        <v>2329</v>
      </c>
      <c r="K89">
        <v>3.5087719298245598E-2</v>
      </c>
      <c r="L89">
        <v>0.33483810550057103</v>
      </c>
      <c r="M89" t="s">
        <v>4093</v>
      </c>
      <c r="N89" t="s">
        <v>2337</v>
      </c>
      <c r="O89" t="s">
        <v>4377</v>
      </c>
      <c r="P89" t="s">
        <v>4433</v>
      </c>
      <c r="Q89" t="s">
        <v>4377</v>
      </c>
      <c r="R89">
        <v>1</v>
      </c>
      <c r="S89">
        <v>0</v>
      </c>
      <c r="T89" t="s">
        <v>4434</v>
      </c>
      <c r="U89" t="s">
        <v>4378</v>
      </c>
      <c r="V89" t="s">
        <v>4435</v>
      </c>
      <c r="W89" t="s">
        <v>4379</v>
      </c>
      <c r="AC89" t="s">
        <v>4117</v>
      </c>
      <c r="AD89" t="s">
        <v>4118</v>
      </c>
      <c r="AE89" t="s">
        <v>4370</v>
      </c>
      <c r="AF89" t="s">
        <v>4119</v>
      </c>
      <c r="AG89" t="s">
        <v>4098</v>
      </c>
      <c r="AH89">
        <v>1</v>
      </c>
      <c r="AI89">
        <v>2446543</v>
      </c>
      <c r="AJ89">
        <v>2447857</v>
      </c>
    </row>
    <row r="90" spans="1:36">
      <c r="A90">
        <v>2</v>
      </c>
      <c r="B90">
        <v>3400707</v>
      </c>
      <c r="C90" s="28">
        <v>2.1852654569324898E-6</v>
      </c>
      <c r="D90">
        <v>55</v>
      </c>
      <c r="E90" t="s">
        <v>1486</v>
      </c>
      <c r="F90" t="s">
        <v>2319</v>
      </c>
      <c r="G90" t="s">
        <v>2334</v>
      </c>
      <c r="H90" t="s">
        <v>2321</v>
      </c>
      <c r="I90">
        <v>1</v>
      </c>
      <c r="J90" t="s">
        <v>2329</v>
      </c>
      <c r="K90">
        <v>3.5087719298245598E-2</v>
      </c>
      <c r="L90">
        <v>0.33483810550057103</v>
      </c>
      <c r="M90" t="s">
        <v>4093</v>
      </c>
      <c r="N90" t="s">
        <v>4258</v>
      </c>
      <c r="O90" t="s">
        <v>4380</v>
      </c>
      <c r="P90" t="s">
        <v>4380</v>
      </c>
      <c r="Q90" t="s">
        <v>4380</v>
      </c>
      <c r="R90">
        <v>1</v>
      </c>
      <c r="S90">
        <v>0</v>
      </c>
      <c r="T90" t="s">
        <v>4381</v>
      </c>
      <c r="U90" t="s">
        <v>4381</v>
      </c>
      <c r="V90" t="s">
        <v>4382</v>
      </c>
      <c r="W90" t="s">
        <v>4382</v>
      </c>
      <c r="AC90" t="s">
        <v>4373</v>
      </c>
      <c r="AD90" t="s">
        <v>4373</v>
      </c>
      <c r="AE90" t="s">
        <v>4370</v>
      </c>
      <c r="AF90" t="s">
        <v>4142</v>
      </c>
      <c r="AG90" t="s">
        <v>4098</v>
      </c>
      <c r="AH90">
        <v>1</v>
      </c>
      <c r="AI90">
        <v>24916</v>
      </c>
      <c r="AJ90">
        <v>25626</v>
      </c>
    </row>
    <row r="91" spans="1:36">
      <c r="A91">
        <v>2</v>
      </c>
      <c r="B91">
        <v>3402004</v>
      </c>
      <c r="C91" s="28">
        <v>2.1852654569324898E-6</v>
      </c>
      <c r="D91">
        <v>55</v>
      </c>
      <c r="E91" t="s">
        <v>1486</v>
      </c>
      <c r="F91" t="s">
        <v>2319</v>
      </c>
      <c r="G91" t="s">
        <v>2320</v>
      </c>
      <c r="H91" t="s">
        <v>2321</v>
      </c>
      <c r="I91">
        <v>1</v>
      </c>
      <c r="J91" t="s">
        <v>2329</v>
      </c>
      <c r="K91">
        <v>3.5087719298245598E-2</v>
      </c>
      <c r="L91">
        <v>0.33483810550057103</v>
      </c>
      <c r="M91" t="s">
        <v>4093</v>
      </c>
      <c r="N91" t="s">
        <v>4258</v>
      </c>
      <c r="O91" t="s">
        <v>4380</v>
      </c>
      <c r="P91" t="s">
        <v>4380</v>
      </c>
      <c r="Q91" t="s">
        <v>4380</v>
      </c>
      <c r="R91">
        <v>1</v>
      </c>
      <c r="S91">
        <v>0</v>
      </c>
      <c r="T91" t="s">
        <v>4381</v>
      </c>
      <c r="U91" t="s">
        <v>4381</v>
      </c>
      <c r="V91" t="s">
        <v>4382</v>
      </c>
      <c r="W91" t="s">
        <v>4382</v>
      </c>
      <c r="AC91" t="s">
        <v>4374</v>
      </c>
      <c r="AD91" t="s">
        <v>4374</v>
      </c>
      <c r="AE91" t="s">
        <v>4370</v>
      </c>
      <c r="AF91" t="s">
        <v>4375</v>
      </c>
      <c r="AG91" t="s">
        <v>4098</v>
      </c>
      <c r="AH91">
        <v>-1</v>
      </c>
      <c r="AI91">
        <v>26155</v>
      </c>
      <c r="AJ91">
        <v>28576</v>
      </c>
    </row>
    <row r="92" spans="1:36">
      <c r="A92">
        <v>2</v>
      </c>
      <c r="B92">
        <v>3393422</v>
      </c>
      <c r="C92" s="28">
        <v>2.1852654569324898E-6</v>
      </c>
      <c r="D92">
        <v>55</v>
      </c>
      <c r="E92" t="s">
        <v>1486</v>
      </c>
      <c r="F92" t="s">
        <v>2319</v>
      </c>
      <c r="G92" t="s">
        <v>2335</v>
      </c>
      <c r="H92" t="s">
        <v>2321</v>
      </c>
      <c r="I92">
        <v>1</v>
      </c>
      <c r="J92" t="s">
        <v>2432</v>
      </c>
      <c r="K92">
        <v>3.5087719298245598E-2</v>
      </c>
      <c r="L92">
        <v>0.33483810550057103</v>
      </c>
      <c r="M92" t="s">
        <v>4093</v>
      </c>
      <c r="N92" t="s">
        <v>249</v>
      </c>
      <c r="O92" t="s">
        <v>4442</v>
      </c>
      <c r="P92" t="s">
        <v>4439</v>
      </c>
      <c r="Q92" t="s">
        <v>4442</v>
      </c>
      <c r="R92">
        <v>0</v>
      </c>
      <c r="S92">
        <v>0</v>
      </c>
      <c r="T92" t="s">
        <v>4440</v>
      </c>
      <c r="U92" t="s">
        <v>4442</v>
      </c>
      <c r="V92" t="s">
        <v>4441</v>
      </c>
      <c r="W92" t="s">
        <v>4443</v>
      </c>
      <c r="AC92" t="s">
        <v>4376</v>
      </c>
      <c r="AD92" t="s">
        <v>4376</v>
      </c>
      <c r="AE92" t="s">
        <v>4370</v>
      </c>
      <c r="AF92" t="s">
        <v>3245</v>
      </c>
      <c r="AG92" t="s">
        <v>4098</v>
      </c>
      <c r="AH92">
        <v>1</v>
      </c>
      <c r="AI92">
        <v>35112</v>
      </c>
      <c r="AJ92">
        <v>36589</v>
      </c>
    </row>
    <row r="93" spans="1:36">
      <c r="A93">
        <v>2</v>
      </c>
      <c r="B93">
        <v>1095201</v>
      </c>
      <c r="C93" s="28">
        <v>2.1852654569324898E-6</v>
      </c>
      <c r="D93">
        <v>55</v>
      </c>
      <c r="E93" t="s">
        <v>1486</v>
      </c>
      <c r="F93" t="s">
        <v>2319</v>
      </c>
      <c r="G93" t="s">
        <v>2334</v>
      </c>
      <c r="H93" t="s">
        <v>2320</v>
      </c>
      <c r="I93">
        <v>1</v>
      </c>
      <c r="J93" t="s">
        <v>2374</v>
      </c>
      <c r="K93">
        <v>3.5087719298245598E-2</v>
      </c>
      <c r="L93">
        <v>0.33483810550057103</v>
      </c>
      <c r="M93" t="s">
        <v>4093</v>
      </c>
      <c r="N93" t="s">
        <v>249</v>
      </c>
      <c r="O93" t="s">
        <v>4395</v>
      </c>
      <c r="P93" t="s">
        <v>4395</v>
      </c>
      <c r="Q93" t="s">
        <v>4395</v>
      </c>
      <c r="R93">
        <v>1</v>
      </c>
      <c r="S93">
        <v>0</v>
      </c>
      <c r="T93" t="s">
        <v>4396</v>
      </c>
      <c r="U93" t="s">
        <v>4396</v>
      </c>
      <c r="V93" t="s">
        <v>4397</v>
      </c>
      <c r="W93" t="s">
        <v>4397</v>
      </c>
      <c r="AC93" t="s">
        <v>2490</v>
      </c>
      <c r="AD93" t="s">
        <v>2491</v>
      </c>
      <c r="AE93" t="s">
        <v>4370</v>
      </c>
      <c r="AF93" t="s">
        <v>2492</v>
      </c>
      <c r="AG93" t="s">
        <v>4098</v>
      </c>
      <c r="AH93">
        <v>-1</v>
      </c>
      <c r="AI93">
        <v>38514</v>
      </c>
      <c r="AJ93">
        <v>40277</v>
      </c>
    </row>
    <row r="94" spans="1:36">
      <c r="A94">
        <v>1</v>
      </c>
      <c r="B94">
        <v>1795888</v>
      </c>
      <c r="C94" s="28">
        <v>2.1852654569324898E-6</v>
      </c>
      <c r="D94">
        <v>55</v>
      </c>
      <c r="E94" t="s">
        <v>1486</v>
      </c>
      <c r="F94" t="s">
        <v>2319</v>
      </c>
      <c r="G94" t="s">
        <v>2334</v>
      </c>
      <c r="H94" t="s">
        <v>2335</v>
      </c>
      <c r="I94">
        <v>1</v>
      </c>
      <c r="J94" t="s">
        <v>2322</v>
      </c>
      <c r="K94">
        <v>3.5087719298245598E-2</v>
      </c>
      <c r="L94">
        <v>0.33483810550057103</v>
      </c>
      <c r="M94" t="s">
        <v>4093</v>
      </c>
      <c r="N94" t="s">
        <v>249</v>
      </c>
      <c r="O94" t="s">
        <v>4172</v>
      </c>
      <c r="P94" t="s">
        <v>4094</v>
      </c>
      <c r="Q94" t="s">
        <v>4172</v>
      </c>
      <c r="R94">
        <v>0</v>
      </c>
      <c r="S94">
        <v>0</v>
      </c>
      <c r="T94" t="s">
        <v>4095</v>
      </c>
      <c r="U94" t="s">
        <v>4173</v>
      </c>
      <c r="V94" t="s">
        <v>4097</v>
      </c>
      <c r="W94" t="s">
        <v>4174</v>
      </c>
      <c r="AC94" t="s">
        <v>4377</v>
      </c>
      <c r="AD94" t="s">
        <v>4378</v>
      </c>
      <c r="AE94" t="s">
        <v>4370</v>
      </c>
      <c r="AF94" t="s">
        <v>4379</v>
      </c>
      <c r="AG94" t="s">
        <v>4098</v>
      </c>
      <c r="AH94">
        <v>-1</v>
      </c>
      <c r="AI94">
        <v>3397894</v>
      </c>
      <c r="AJ94">
        <v>3400193</v>
      </c>
    </row>
    <row r="95" spans="1:36">
      <c r="A95">
        <v>2</v>
      </c>
      <c r="B95">
        <v>3387507</v>
      </c>
      <c r="C95" s="28">
        <v>2.1852654569324898E-6</v>
      </c>
      <c r="D95">
        <v>55</v>
      </c>
      <c r="E95" t="s">
        <v>1486</v>
      </c>
      <c r="F95" t="s">
        <v>2319</v>
      </c>
      <c r="G95" t="s">
        <v>2320</v>
      </c>
      <c r="H95" t="s">
        <v>2334</v>
      </c>
      <c r="I95">
        <v>1</v>
      </c>
      <c r="J95" t="s">
        <v>2322</v>
      </c>
      <c r="K95">
        <v>3.5087719298245598E-2</v>
      </c>
      <c r="L95">
        <v>0.33483810550057103</v>
      </c>
      <c r="M95" t="s">
        <v>4093</v>
      </c>
      <c r="N95" t="s">
        <v>249</v>
      </c>
      <c r="O95" t="s">
        <v>4444</v>
      </c>
      <c r="P95" t="s">
        <v>4442</v>
      </c>
      <c r="Q95" t="s">
        <v>4444</v>
      </c>
      <c r="R95">
        <v>0</v>
      </c>
      <c r="S95">
        <v>0</v>
      </c>
      <c r="T95" t="s">
        <v>4442</v>
      </c>
      <c r="U95" t="s">
        <v>4444</v>
      </c>
      <c r="V95" t="s">
        <v>4443</v>
      </c>
      <c r="W95" t="s">
        <v>4445</v>
      </c>
      <c r="AC95" t="s">
        <v>4380</v>
      </c>
      <c r="AD95" t="s">
        <v>4381</v>
      </c>
      <c r="AE95" t="s">
        <v>4370</v>
      </c>
      <c r="AF95" t="s">
        <v>4382</v>
      </c>
      <c r="AG95" t="s">
        <v>4098</v>
      </c>
      <c r="AH95">
        <v>1</v>
      </c>
      <c r="AI95">
        <v>3400486</v>
      </c>
      <c r="AJ95">
        <v>3403309</v>
      </c>
    </row>
    <row r="96" spans="1:36">
      <c r="A96">
        <v>3</v>
      </c>
      <c r="B96">
        <v>1456117</v>
      </c>
      <c r="C96" s="28">
        <v>2.20198430306674E-6</v>
      </c>
      <c r="D96">
        <v>37</v>
      </c>
      <c r="E96" t="s">
        <v>1390</v>
      </c>
      <c r="F96" t="s">
        <v>2347</v>
      </c>
      <c r="G96" t="s">
        <v>2425</v>
      </c>
      <c r="H96" t="s">
        <v>2335</v>
      </c>
      <c r="I96">
        <v>1</v>
      </c>
      <c r="J96" t="s">
        <v>2349</v>
      </c>
      <c r="K96">
        <v>0.24561403508771901</v>
      </c>
      <c r="L96">
        <v>0.45429775763790697</v>
      </c>
      <c r="M96" t="s">
        <v>4099</v>
      </c>
      <c r="N96" t="s">
        <v>4100</v>
      </c>
      <c r="O96" t="s">
        <v>4349</v>
      </c>
      <c r="P96" t="s">
        <v>4349</v>
      </c>
      <c r="Q96" t="s">
        <v>4349</v>
      </c>
      <c r="R96">
        <v>1</v>
      </c>
      <c r="S96">
        <v>0</v>
      </c>
      <c r="T96" t="s">
        <v>4350</v>
      </c>
      <c r="U96" t="s">
        <v>4350</v>
      </c>
      <c r="V96" t="s">
        <v>4351</v>
      </c>
      <c r="W96" t="s">
        <v>4351</v>
      </c>
      <c r="AC96" t="s">
        <v>4383</v>
      </c>
      <c r="AD96" t="s">
        <v>4383</v>
      </c>
      <c r="AE96" t="s">
        <v>4370</v>
      </c>
      <c r="AF96" t="s">
        <v>4384</v>
      </c>
      <c r="AG96" t="s">
        <v>4098</v>
      </c>
      <c r="AH96">
        <v>1</v>
      </c>
      <c r="AI96">
        <v>2225083</v>
      </c>
      <c r="AJ96">
        <v>2228837</v>
      </c>
    </row>
    <row r="97" spans="1:36">
      <c r="A97">
        <v>2</v>
      </c>
      <c r="B97">
        <v>3418574</v>
      </c>
      <c r="C97" s="28">
        <v>2.2756533309975799E-6</v>
      </c>
      <c r="D97">
        <v>53</v>
      </c>
      <c r="E97" t="s">
        <v>1422</v>
      </c>
      <c r="F97" t="s">
        <v>2347</v>
      </c>
      <c r="G97" t="s">
        <v>2334</v>
      </c>
      <c r="H97" t="s">
        <v>2386</v>
      </c>
      <c r="I97">
        <v>1</v>
      </c>
      <c r="J97" t="s">
        <v>2353</v>
      </c>
      <c r="K97">
        <v>0.21052631578947401</v>
      </c>
      <c r="L97">
        <v>0.34403115049319799</v>
      </c>
      <c r="M97" t="s">
        <v>4099</v>
      </c>
      <c r="N97" t="s">
        <v>4100</v>
      </c>
      <c r="O97" t="s">
        <v>2992</v>
      </c>
      <c r="P97" t="s">
        <v>2992</v>
      </c>
      <c r="Q97" t="s">
        <v>2992</v>
      </c>
      <c r="R97">
        <v>1</v>
      </c>
      <c r="S97">
        <v>0</v>
      </c>
      <c r="T97" t="s">
        <v>2993</v>
      </c>
      <c r="U97" t="s">
        <v>2993</v>
      </c>
      <c r="V97" t="s">
        <v>2994</v>
      </c>
      <c r="W97" t="s">
        <v>2994</v>
      </c>
      <c r="AC97" t="s">
        <v>4385</v>
      </c>
      <c r="AD97" t="s">
        <v>4385</v>
      </c>
      <c r="AE97" t="s">
        <v>4370</v>
      </c>
      <c r="AF97" t="s">
        <v>2397</v>
      </c>
      <c r="AG97" t="s">
        <v>4098</v>
      </c>
      <c r="AH97">
        <v>1</v>
      </c>
      <c r="AI97">
        <v>4149451</v>
      </c>
      <c r="AJ97">
        <v>4151009</v>
      </c>
    </row>
    <row r="98" spans="1:36">
      <c r="A98">
        <v>2</v>
      </c>
      <c r="B98">
        <v>3415106</v>
      </c>
      <c r="C98" s="28">
        <v>2.2756533309975799E-6</v>
      </c>
      <c r="D98">
        <v>53</v>
      </c>
      <c r="E98" t="s">
        <v>1422</v>
      </c>
      <c r="F98" t="s">
        <v>2347</v>
      </c>
      <c r="G98" t="s">
        <v>2425</v>
      </c>
      <c r="H98" t="s">
        <v>2335</v>
      </c>
      <c r="I98">
        <v>1</v>
      </c>
      <c r="J98" t="s">
        <v>2349</v>
      </c>
      <c r="K98">
        <v>0.21052631578947401</v>
      </c>
      <c r="L98">
        <v>0.34403115049319799</v>
      </c>
      <c r="M98" t="s">
        <v>4099</v>
      </c>
      <c r="N98" t="s">
        <v>4100</v>
      </c>
      <c r="O98" t="s">
        <v>2995</v>
      </c>
      <c r="P98" t="s">
        <v>2995</v>
      </c>
      <c r="Q98" t="s">
        <v>2995</v>
      </c>
      <c r="R98">
        <v>1</v>
      </c>
      <c r="S98">
        <v>0</v>
      </c>
      <c r="T98" t="s">
        <v>2996</v>
      </c>
      <c r="U98" t="s">
        <v>2996</v>
      </c>
      <c r="V98" t="s">
        <v>2997</v>
      </c>
      <c r="W98" t="s">
        <v>2997</v>
      </c>
      <c r="AC98" t="s">
        <v>4386</v>
      </c>
      <c r="AD98" t="s">
        <v>4387</v>
      </c>
      <c r="AE98" t="s">
        <v>4370</v>
      </c>
      <c r="AF98" t="s">
        <v>4388</v>
      </c>
      <c r="AG98" t="s">
        <v>4098</v>
      </c>
      <c r="AH98">
        <v>1</v>
      </c>
      <c r="AI98">
        <v>4151465</v>
      </c>
      <c r="AJ98">
        <v>4153311</v>
      </c>
    </row>
    <row r="99" spans="1:36">
      <c r="A99">
        <v>2</v>
      </c>
      <c r="B99">
        <v>3416214</v>
      </c>
      <c r="C99" s="28">
        <v>2.2756533309975799E-6</v>
      </c>
      <c r="D99">
        <v>53</v>
      </c>
      <c r="E99" t="s">
        <v>1422</v>
      </c>
      <c r="F99" t="s">
        <v>2347</v>
      </c>
      <c r="G99" t="s">
        <v>2923</v>
      </c>
      <c r="H99" t="s">
        <v>2334</v>
      </c>
      <c r="I99">
        <v>1</v>
      </c>
      <c r="J99" t="s">
        <v>2493</v>
      </c>
      <c r="K99">
        <v>0.21052631578947401</v>
      </c>
      <c r="L99">
        <v>0.34403115049319799</v>
      </c>
      <c r="M99" t="s">
        <v>4099</v>
      </c>
      <c r="N99" t="s">
        <v>4100</v>
      </c>
      <c r="O99" t="s">
        <v>2992</v>
      </c>
      <c r="P99" t="s">
        <v>2992</v>
      </c>
      <c r="Q99" t="s">
        <v>2992</v>
      </c>
      <c r="R99">
        <v>1</v>
      </c>
      <c r="S99">
        <v>0</v>
      </c>
      <c r="T99" t="s">
        <v>2993</v>
      </c>
      <c r="U99" t="s">
        <v>2993</v>
      </c>
      <c r="V99" t="s">
        <v>2994</v>
      </c>
      <c r="W99" t="s">
        <v>2994</v>
      </c>
      <c r="AC99" t="s">
        <v>3865</v>
      </c>
      <c r="AD99" t="s">
        <v>3865</v>
      </c>
      <c r="AE99" t="s">
        <v>4370</v>
      </c>
      <c r="AF99" t="s">
        <v>2540</v>
      </c>
      <c r="AG99" t="s">
        <v>4098</v>
      </c>
      <c r="AH99">
        <v>1</v>
      </c>
      <c r="AI99">
        <v>4264257</v>
      </c>
      <c r="AJ99">
        <v>4267626</v>
      </c>
    </row>
    <row r="100" spans="1:36">
      <c r="A100">
        <v>1</v>
      </c>
      <c r="B100">
        <v>3675424</v>
      </c>
      <c r="C100" s="28">
        <v>2.5575062075966498E-6</v>
      </c>
      <c r="D100">
        <v>53</v>
      </c>
      <c r="E100" t="s">
        <v>1422</v>
      </c>
      <c r="F100" t="s">
        <v>2347</v>
      </c>
      <c r="G100" t="s">
        <v>2320</v>
      </c>
      <c r="H100" t="s">
        <v>4361</v>
      </c>
      <c r="I100">
        <v>4</v>
      </c>
      <c r="J100" t="s">
        <v>2349</v>
      </c>
      <c r="K100">
        <v>0.38596491228070201</v>
      </c>
      <c r="L100">
        <v>0.34125041324922301</v>
      </c>
      <c r="M100" t="s">
        <v>4099</v>
      </c>
      <c r="N100" t="s">
        <v>4100</v>
      </c>
      <c r="O100" t="s">
        <v>4334</v>
      </c>
      <c r="P100" t="s">
        <v>4162</v>
      </c>
      <c r="Q100" t="s">
        <v>4334</v>
      </c>
      <c r="R100">
        <v>1</v>
      </c>
      <c r="S100">
        <v>0</v>
      </c>
      <c r="T100" t="s">
        <v>4163</v>
      </c>
      <c r="U100" t="s">
        <v>4335</v>
      </c>
      <c r="V100" t="s">
        <v>4164</v>
      </c>
      <c r="W100" t="s">
        <v>4336</v>
      </c>
      <c r="AC100" t="s">
        <v>4389</v>
      </c>
      <c r="AD100" t="s">
        <v>4390</v>
      </c>
      <c r="AE100" t="s">
        <v>4370</v>
      </c>
      <c r="AF100" t="s">
        <v>4391</v>
      </c>
      <c r="AG100" t="s">
        <v>4098</v>
      </c>
      <c r="AH100">
        <v>-1</v>
      </c>
      <c r="AI100">
        <v>1953419</v>
      </c>
      <c r="AJ100">
        <v>1954793</v>
      </c>
    </row>
    <row r="101" spans="1:36">
      <c r="A101">
        <v>1</v>
      </c>
      <c r="B101">
        <v>3709865</v>
      </c>
      <c r="C101" s="28">
        <v>2.5575062075966498E-6</v>
      </c>
      <c r="D101">
        <v>53</v>
      </c>
      <c r="E101" t="s">
        <v>1422</v>
      </c>
      <c r="F101" t="s">
        <v>2347</v>
      </c>
      <c r="G101" t="s">
        <v>2949</v>
      </c>
      <c r="H101" t="s">
        <v>2320</v>
      </c>
      <c r="I101">
        <v>1</v>
      </c>
      <c r="J101" t="s">
        <v>2349</v>
      </c>
      <c r="K101">
        <v>0.19298245614035101</v>
      </c>
      <c r="L101">
        <v>0.34125041324922301</v>
      </c>
      <c r="M101" t="s">
        <v>4099</v>
      </c>
      <c r="N101" t="s">
        <v>4100</v>
      </c>
      <c r="O101" t="s">
        <v>4165</v>
      </c>
      <c r="P101" t="s">
        <v>4165</v>
      </c>
      <c r="Q101" t="s">
        <v>4165</v>
      </c>
      <c r="R101">
        <v>1</v>
      </c>
      <c r="S101">
        <v>0</v>
      </c>
      <c r="T101" t="s">
        <v>4165</v>
      </c>
      <c r="U101" t="s">
        <v>4165</v>
      </c>
      <c r="V101" t="s">
        <v>4166</v>
      </c>
      <c r="W101" t="s">
        <v>4166</v>
      </c>
      <c r="AC101" t="s">
        <v>4392</v>
      </c>
      <c r="AD101" t="s">
        <v>4393</v>
      </c>
      <c r="AE101" t="s">
        <v>4370</v>
      </c>
      <c r="AF101" t="s">
        <v>4394</v>
      </c>
      <c r="AG101" t="s">
        <v>4098</v>
      </c>
      <c r="AH101">
        <v>1</v>
      </c>
      <c r="AI101">
        <v>1955636</v>
      </c>
      <c r="AJ101">
        <v>1957371</v>
      </c>
    </row>
    <row r="102" spans="1:36">
      <c r="A102">
        <v>2</v>
      </c>
      <c r="B102">
        <v>2712263</v>
      </c>
      <c r="C102" s="28">
        <v>2.5575062075966498E-6</v>
      </c>
      <c r="D102">
        <v>53</v>
      </c>
      <c r="E102" t="s">
        <v>1422</v>
      </c>
      <c r="F102" t="s">
        <v>2347</v>
      </c>
      <c r="G102" t="s">
        <v>2321</v>
      </c>
      <c r="H102" t="s">
        <v>3024</v>
      </c>
      <c r="I102">
        <v>1</v>
      </c>
      <c r="J102" t="s">
        <v>2349</v>
      </c>
      <c r="K102">
        <v>0.19298245614035101</v>
      </c>
      <c r="L102">
        <v>0.34125041324922301</v>
      </c>
      <c r="M102" t="s">
        <v>4099</v>
      </c>
      <c r="N102" t="s">
        <v>4100</v>
      </c>
      <c r="O102" t="s">
        <v>4365</v>
      </c>
      <c r="P102" t="s">
        <v>4365</v>
      </c>
      <c r="Q102" t="s">
        <v>4365</v>
      </c>
      <c r="R102">
        <v>1</v>
      </c>
      <c r="S102">
        <v>0</v>
      </c>
      <c r="T102" t="s">
        <v>4366</v>
      </c>
      <c r="U102" t="s">
        <v>4366</v>
      </c>
      <c r="V102" t="s">
        <v>4367</v>
      </c>
      <c r="W102" t="s">
        <v>4367</v>
      </c>
      <c r="AC102" t="s">
        <v>4395</v>
      </c>
      <c r="AD102" t="s">
        <v>4396</v>
      </c>
      <c r="AE102" t="s">
        <v>4370</v>
      </c>
      <c r="AF102" t="s">
        <v>4397</v>
      </c>
      <c r="AG102" t="s">
        <v>4098</v>
      </c>
      <c r="AH102">
        <v>1</v>
      </c>
      <c r="AI102">
        <v>1095163</v>
      </c>
      <c r="AJ102">
        <v>1098228</v>
      </c>
    </row>
    <row r="103" spans="1:36">
      <c r="A103">
        <v>1</v>
      </c>
      <c r="B103">
        <v>2179188</v>
      </c>
      <c r="C103" s="28">
        <v>2.61177619232781E-6</v>
      </c>
      <c r="D103">
        <v>53</v>
      </c>
      <c r="E103" t="s">
        <v>1422</v>
      </c>
      <c r="F103" t="s">
        <v>2347</v>
      </c>
      <c r="G103" t="s">
        <v>4368</v>
      </c>
      <c r="H103" t="s">
        <v>2334</v>
      </c>
      <c r="I103">
        <v>3</v>
      </c>
      <c r="J103" t="s">
        <v>2349</v>
      </c>
      <c r="K103">
        <v>0.157894736842105</v>
      </c>
      <c r="L103">
        <v>0.34074921710613099</v>
      </c>
      <c r="M103" t="s">
        <v>4099</v>
      </c>
      <c r="N103" t="s">
        <v>4212</v>
      </c>
      <c r="O103" t="s">
        <v>4369</v>
      </c>
      <c r="P103" t="s">
        <v>4137</v>
      </c>
      <c r="Q103" t="s">
        <v>4137</v>
      </c>
      <c r="R103">
        <v>1</v>
      </c>
      <c r="S103">
        <v>0</v>
      </c>
      <c r="T103" t="s">
        <v>4137</v>
      </c>
      <c r="U103" t="s">
        <v>4137</v>
      </c>
      <c r="V103" t="s">
        <v>4138</v>
      </c>
      <c r="W103" t="s">
        <v>4138</v>
      </c>
      <c r="AC103" t="s">
        <v>4398</v>
      </c>
      <c r="AD103" t="s">
        <v>4399</v>
      </c>
      <c r="AE103" t="s">
        <v>4370</v>
      </c>
      <c r="AF103" t="s">
        <v>4400</v>
      </c>
      <c r="AG103" t="s">
        <v>4098</v>
      </c>
      <c r="AH103">
        <v>-1</v>
      </c>
      <c r="AI103">
        <v>1098188</v>
      </c>
      <c r="AJ103">
        <v>1101503</v>
      </c>
    </row>
    <row r="104" spans="1:36">
      <c r="A104">
        <v>1</v>
      </c>
      <c r="B104">
        <v>2212399</v>
      </c>
      <c r="C104" s="28">
        <v>2.6166942764134599E-6</v>
      </c>
      <c r="D104">
        <v>53</v>
      </c>
      <c r="E104" t="s">
        <v>1422</v>
      </c>
      <c r="F104" t="s">
        <v>2347</v>
      </c>
      <c r="G104" t="s">
        <v>2320</v>
      </c>
      <c r="H104" t="s">
        <v>3237</v>
      </c>
      <c r="I104">
        <v>3</v>
      </c>
      <c r="J104" t="s">
        <v>2329</v>
      </c>
      <c r="K104">
        <v>0.19298245614035101</v>
      </c>
      <c r="L104">
        <v>0.34070429630348198</v>
      </c>
      <c r="M104" t="s">
        <v>4099</v>
      </c>
      <c r="N104" t="s">
        <v>4212</v>
      </c>
      <c r="O104" t="s">
        <v>3238</v>
      </c>
      <c r="P104" t="s">
        <v>3238</v>
      </c>
      <c r="Q104" t="s">
        <v>3238</v>
      </c>
      <c r="R104">
        <v>1</v>
      </c>
      <c r="S104">
        <v>0</v>
      </c>
      <c r="T104" t="s">
        <v>3239</v>
      </c>
      <c r="U104" t="s">
        <v>3239</v>
      </c>
      <c r="V104" t="s">
        <v>3240</v>
      </c>
      <c r="W104" t="s">
        <v>3240</v>
      </c>
      <c r="AC104" t="s">
        <v>4401</v>
      </c>
      <c r="AD104" t="s">
        <v>4401</v>
      </c>
      <c r="AE104" t="s">
        <v>4370</v>
      </c>
      <c r="AF104" t="s">
        <v>4402</v>
      </c>
      <c r="AG104" t="s">
        <v>4098</v>
      </c>
      <c r="AH104">
        <v>1</v>
      </c>
      <c r="AI104">
        <v>1130811</v>
      </c>
      <c r="AJ104">
        <v>1134168</v>
      </c>
    </row>
    <row r="105" spans="1:36">
      <c r="A105">
        <v>1</v>
      </c>
      <c r="B105">
        <v>3595062</v>
      </c>
      <c r="C105" s="28">
        <v>2.6260606453572298E-6</v>
      </c>
      <c r="D105">
        <v>53</v>
      </c>
      <c r="E105" t="s">
        <v>1422</v>
      </c>
      <c r="F105" t="s">
        <v>2347</v>
      </c>
      <c r="G105" t="s">
        <v>2386</v>
      </c>
      <c r="H105" t="s">
        <v>2334</v>
      </c>
      <c r="I105">
        <v>1</v>
      </c>
      <c r="J105" t="s">
        <v>2353</v>
      </c>
      <c r="K105">
        <v>0.105263157894737</v>
      </c>
      <c r="L105">
        <v>0.34061897110782902</v>
      </c>
      <c r="M105" t="s">
        <v>4099</v>
      </c>
      <c r="N105" t="s">
        <v>4100</v>
      </c>
      <c r="O105" t="s">
        <v>3705</v>
      </c>
      <c r="P105" t="s">
        <v>3641</v>
      </c>
      <c r="Q105" t="s">
        <v>3641</v>
      </c>
      <c r="R105">
        <v>1</v>
      </c>
      <c r="S105">
        <v>0</v>
      </c>
      <c r="T105" t="s">
        <v>3641</v>
      </c>
      <c r="U105" t="s">
        <v>3641</v>
      </c>
      <c r="V105" t="s">
        <v>3563</v>
      </c>
      <c r="W105" t="s">
        <v>3563</v>
      </c>
      <c r="AC105" t="s">
        <v>2568</v>
      </c>
      <c r="AD105" t="s">
        <v>2569</v>
      </c>
      <c r="AE105" t="s">
        <v>4370</v>
      </c>
      <c r="AF105" t="s">
        <v>2570</v>
      </c>
      <c r="AG105" t="s">
        <v>4098</v>
      </c>
      <c r="AH105">
        <v>1</v>
      </c>
      <c r="AI105">
        <v>1069887</v>
      </c>
      <c r="AJ105">
        <v>1072065</v>
      </c>
    </row>
    <row r="106" spans="1:36">
      <c r="A106">
        <v>1</v>
      </c>
      <c r="B106">
        <v>2350195</v>
      </c>
      <c r="C106" s="28">
        <v>2.6260606453572298E-6</v>
      </c>
      <c r="D106">
        <v>53</v>
      </c>
      <c r="E106" t="s">
        <v>1422</v>
      </c>
      <c r="F106" t="s">
        <v>2347</v>
      </c>
      <c r="G106" t="s">
        <v>3434</v>
      </c>
      <c r="H106" t="s">
        <v>2335</v>
      </c>
      <c r="I106">
        <v>1</v>
      </c>
      <c r="J106" t="s">
        <v>2349</v>
      </c>
      <c r="K106">
        <v>0.105263157894737</v>
      </c>
      <c r="L106">
        <v>0.34061897110782902</v>
      </c>
      <c r="M106" t="s">
        <v>4099</v>
      </c>
      <c r="N106" t="s">
        <v>4100</v>
      </c>
      <c r="O106" t="s">
        <v>3706</v>
      </c>
      <c r="P106" t="s">
        <v>3706</v>
      </c>
      <c r="Q106" t="s">
        <v>3706</v>
      </c>
      <c r="R106">
        <v>1</v>
      </c>
      <c r="S106">
        <v>0</v>
      </c>
      <c r="T106" t="s">
        <v>3707</v>
      </c>
      <c r="U106" t="s">
        <v>3707</v>
      </c>
      <c r="V106" t="s">
        <v>3708</v>
      </c>
      <c r="W106" t="s">
        <v>3708</v>
      </c>
      <c r="AC106" t="s">
        <v>2567</v>
      </c>
      <c r="AD106" t="s">
        <v>3376</v>
      </c>
      <c r="AE106" t="s">
        <v>4370</v>
      </c>
      <c r="AF106" t="s">
        <v>3377</v>
      </c>
      <c r="AG106" t="s">
        <v>4098</v>
      </c>
      <c r="AH106">
        <v>-1</v>
      </c>
      <c r="AI106">
        <v>1070188</v>
      </c>
      <c r="AJ106">
        <v>1073608</v>
      </c>
    </row>
    <row r="107" spans="1:36">
      <c r="A107">
        <v>1</v>
      </c>
      <c r="B107">
        <v>3642903</v>
      </c>
      <c r="C107" s="28">
        <v>2.6260606453572298E-6</v>
      </c>
      <c r="D107">
        <v>53</v>
      </c>
      <c r="E107" t="s">
        <v>1422</v>
      </c>
      <c r="F107" t="s">
        <v>2347</v>
      </c>
      <c r="G107" t="s">
        <v>2473</v>
      </c>
      <c r="H107" t="s">
        <v>2320</v>
      </c>
      <c r="I107">
        <v>1</v>
      </c>
      <c r="J107" t="s">
        <v>2322</v>
      </c>
      <c r="K107">
        <v>0.105263157894737</v>
      </c>
      <c r="L107">
        <v>0.34061897110782902</v>
      </c>
      <c r="M107" t="s">
        <v>4099</v>
      </c>
      <c r="N107" t="s">
        <v>4100</v>
      </c>
      <c r="O107" t="s">
        <v>3709</v>
      </c>
      <c r="P107" t="s">
        <v>3709</v>
      </c>
      <c r="Q107" t="s">
        <v>3710</v>
      </c>
      <c r="R107">
        <v>0</v>
      </c>
      <c r="S107">
        <v>0</v>
      </c>
      <c r="T107" t="s">
        <v>3709</v>
      </c>
      <c r="U107" t="s">
        <v>3711</v>
      </c>
      <c r="V107" t="s">
        <v>2649</v>
      </c>
      <c r="W107" t="s">
        <v>3712</v>
      </c>
      <c r="AC107" t="s">
        <v>3591</v>
      </c>
      <c r="AD107" t="s">
        <v>3591</v>
      </c>
      <c r="AE107" t="s">
        <v>4370</v>
      </c>
      <c r="AF107" t="s">
        <v>3594</v>
      </c>
      <c r="AG107" t="s">
        <v>4098</v>
      </c>
      <c r="AH107">
        <v>-1</v>
      </c>
      <c r="AI107">
        <v>1076179</v>
      </c>
      <c r="AJ107">
        <v>1079027</v>
      </c>
    </row>
    <row r="108" spans="1:36">
      <c r="A108">
        <v>3</v>
      </c>
      <c r="B108">
        <v>1670671</v>
      </c>
      <c r="C108" s="28">
        <v>3.4849651913828201E-6</v>
      </c>
      <c r="D108">
        <v>53</v>
      </c>
      <c r="E108" t="s">
        <v>1422</v>
      </c>
      <c r="F108" t="s">
        <v>2347</v>
      </c>
      <c r="G108" t="s">
        <v>2334</v>
      </c>
      <c r="H108" t="s">
        <v>2530</v>
      </c>
      <c r="I108">
        <v>1</v>
      </c>
      <c r="J108" t="s">
        <v>2349</v>
      </c>
      <c r="K108">
        <v>0.12280701754386</v>
      </c>
      <c r="L108">
        <v>0.33382960865448402</v>
      </c>
      <c r="M108" t="s">
        <v>4099</v>
      </c>
      <c r="N108" t="s">
        <v>4100</v>
      </c>
      <c r="O108" t="s">
        <v>4152</v>
      </c>
      <c r="P108" t="s">
        <v>4152</v>
      </c>
      <c r="Q108" t="s">
        <v>4152</v>
      </c>
      <c r="R108">
        <v>1</v>
      </c>
      <c r="S108">
        <v>0</v>
      </c>
      <c r="T108" t="s">
        <v>4153</v>
      </c>
      <c r="U108" t="s">
        <v>4153</v>
      </c>
      <c r="V108" t="s">
        <v>4154</v>
      </c>
      <c r="W108" t="s">
        <v>4154</v>
      </c>
      <c r="AC108" t="s">
        <v>4196</v>
      </c>
      <c r="AD108" t="s">
        <v>4197</v>
      </c>
      <c r="AE108" t="s">
        <v>4370</v>
      </c>
      <c r="AF108" t="s">
        <v>4198</v>
      </c>
      <c r="AG108" t="s">
        <v>4098</v>
      </c>
      <c r="AH108">
        <v>-1</v>
      </c>
      <c r="AI108">
        <v>293225</v>
      </c>
      <c r="AJ108">
        <v>294725</v>
      </c>
    </row>
    <row r="109" spans="1:36">
      <c r="A109">
        <v>3</v>
      </c>
      <c r="B109">
        <v>1671504</v>
      </c>
      <c r="C109" s="28">
        <v>3.4849651913828201E-6</v>
      </c>
      <c r="D109">
        <v>53</v>
      </c>
      <c r="E109" t="s">
        <v>1422</v>
      </c>
      <c r="F109" t="s">
        <v>2347</v>
      </c>
      <c r="G109" t="s">
        <v>2530</v>
      </c>
      <c r="H109" t="s">
        <v>2334</v>
      </c>
      <c r="I109">
        <v>1</v>
      </c>
      <c r="J109" t="s">
        <v>2349</v>
      </c>
      <c r="K109">
        <v>0.12280701754386</v>
      </c>
      <c r="L109">
        <v>0.33382960865448402</v>
      </c>
      <c r="M109" t="s">
        <v>4099</v>
      </c>
      <c r="N109" t="s">
        <v>4100</v>
      </c>
      <c r="O109" t="s">
        <v>4152</v>
      </c>
      <c r="P109" t="s">
        <v>4152</v>
      </c>
      <c r="Q109" t="s">
        <v>4152</v>
      </c>
      <c r="R109">
        <v>1</v>
      </c>
      <c r="S109">
        <v>0</v>
      </c>
      <c r="T109" t="s">
        <v>4153</v>
      </c>
      <c r="U109" t="s">
        <v>4153</v>
      </c>
      <c r="V109" t="s">
        <v>4154</v>
      </c>
      <c r="W109" t="s">
        <v>4154</v>
      </c>
      <c r="AC109" t="s">
        <v>4346</v>
      </c>
      <c r="AD109" t="s">
        <v>4347</v>
      </c>
      <c r="AE109" t="s">
        <v>4370</v>
      </c>
      <c r="AF109" t="s">
        <v>4348</v>
      </c>
      <c r="AG109" t="s">
        <v>4098</v>
      </c>
      <c r="AH109">
        <v>1</v>
      </c>
      <c r="AI109">
        <v>2357533</v>
      </c>
      <c r="AJ109">
        <v>2361156</v>
      </c>
    </row>
    <row r="110" spans="1:36">
      <c r="A110">
        <v>3</v>
      </c>
      <c r="B110">
        <v>1674224</v>
      </c>
      <c r="C110" s="28">
        <v>3.4849651913828201E-6</v>
      </c>
      <c r="D110">
        <v>53</v>
      </c>
      <c r="E110" t="s">
        <v>1422</v>
      </c>
      <c r="F110" t="s">
        <v>2347</v>
      </c>
      <c r="G110" t="s">
        <v>2925</v>
      </c>
      <c r="H110" t="s">
        <v>2321</v>
      </c>
      <c r="I110">
        <v>1</v>
      </c>
      <c r="J110" t="s">
        <v>2329</v>
      </c>
      <c r="K110">
        <v>8.7719298245614002E-2</v>
      </c>
      <c r="L110">
        <v>0.33382960865448402</v>
      </c>
      <c r="M110" t="s">
        <v>4099</v>
      </c>
      <c r="N110" t="s">
        <v>4100</v>
      </c>
      <c r="O110" t="s">
        <v>4457</v>
      </c>
      <c r="P110" t="s">
        <v>4457</v>
      </c>
      <c r="Q110" t="s">
        <v>4152</v>
      </c>
      <c r="R110">
        <v>0</v>
      </c>
      <c r="S110">
        <v>0</v>
      </c>
      <c r="T110" t="s">
        <v>4457</v>
      </c>
      <c r="U110" t="s">
        <v>4153</v>
      </c>
      <c r="V110" t="s">
        <v>2649</v>
      </c>
      <c r="W110" t="s">
        <v>4154</v>
      </c>
      <c r="AC110" t="s">
        <v>3689</v>
      </c>
      <c r="AD110" t="s">
        <v>3689</v>
      </c>
      <c r="AE110" t="s">
        <v>4370</v>
      </c>
      <c r="AF110" t="s">
        <v>2693</v>
      </c>
      <c r="AG110" t="s">
        <v>4098</v>
      </c>
      <c r="AH110">
        <v>1</v>
      </c>
      <c r="AI110">
        <v>1957656</v>
      </c>
      <c r="AJ110">
        <v>1960881</v>
      </c>
    </row>
    <row r="111" spans="1:36">
      <c r="A111">
        <v>1</v>
      </c>
      <c r="B111">
        <v>4915757</v>
      </c>
      <c r="C111" s="28">
        <v>3.5021870972568202E-6</v>
      </c>
      <c r="D111">
        <v>37</v>
      </c>
      <c r="E111" t="s">
        <v>1390</v>
      </c>
      <c r="F111" t="s">
        <v>2347</v>
      </c>
      <c r="G111" t="s">
        <v>2321</v>
      </c>
      <c r="H111" t="s">
        <v>3144</v>
      </c>
      <c r="I111">
        <v>2</v>
      </c>
      <c r="J111" t="s">
        <v>2322</v>
      </c>
      <c r="K111">
        <v>0.36842105263157898</v>
      </c>
      <c r="L111">
        <v>0.44100379007597501</v>
      </c>
      <c r="M111" t="s">
        <v>4099</v>
      </c>
      <c r="N111" t="s">
        <v>4100</v>
      </c>
      <c r="O111" t="s">
        <v>3145</v>
      </c>
      <c r="P111" t="s">
        <v>3146</v>
      </c>
      <c r="Q111" t="s">
        <v>3145</v>
      </c>
      <c r="R111">
        <v>0</v>
      </c>
      <c r="S111">
        <v>0</v>
      </c>
      <c r="T111" t="s">
        <v>3147</v>
      </c>
      <c r="U111" t="s">
        <v>3145</v>
      </c>
      <c r="V111" t="s">
        <v>3148</v>
      </c>
      <c r="W111" t="s">
        <v>3149</v>
      </c>
      <c r="AC111" t="s">
        <v>4296</v>
      </c>
      <c r="AD111" t="s">
        <v>4296</v>
      </c>
      <c r="AE111" t="s">
        <v>4370</v>
      </c>
      <c r="AF111" t="s">
        <v>2542</v>
      </c>
      <c r="AG111" t="s">
        <v>4098</v>
      </c>
      <c r="AH111">
        <v>-1</v>
      </c>
      <c r="AI111">
        <v>1960005</v>
      </c>
      <c r="AJ111">
        <v>1962527</v>
      </c>
    </row>
    <row r="112" spans="1:36">
      <c r="A112">
        <v>3</v>
      </c>
      <c r="B112">
        <v>1025246</v>
      </c>
      <c r="C112" s="28">
        <v>3.5501816441734899E-6</v>
      </c>
      <c r="D112">
        <v>47</v>
      </c>
      <c r="E112" t="s">
        <v>1378</v>
      </c>
      <c r="F112" t="s">
        <v>2347</v>
      </c>
      <c r="G112" t="s">
        <v>3362</v>
      </c>
      <c r="H112" t="s">
        <v>2335</v>
      </c>
      <c r="I112">
        <v>2</v>
      </c>
      <c r="J112" t="s">
        <v>2353</v>
      </c>
      <c r="K112">
        <v>0.35087719298245601</v>
      </c>
      <c r="L112">
        <v>0.36701583615738498</v>
      </c>
      <c r="M112" t="s">
        <v>4099</v>
      </c>
      <c r="N112" t="s">
        <v>4100</v>
      </c>
      <c r="O112" t="s">
        <v>3595</v>
      </c>
      <c r="P112" t="s">
        <v>3595</v>
      </c>
      <c r="Q112" t="s">
        <v>3595</v>
      </c>
      <c r="R112">
        <v>1</v>
      </c>
      <c r="S112">
        <v>0</v>
      </c>
      <c r="T112" t="s">
        <v>3595</v>
      </c>
      <c r="U112" t="s">
        <v>3595</v>
      </c>
      <c r="V112" t="s">
        <v>3596</v>
      </c>
      <c r="W112" t="s">
        <v>3596</v>
      </c>
      <c r="AC112" t="s">
        <v>4209</v>
      </c>
      <c r="AD112" t="s">
        <v>4210</v>
      </c>
      <c r="AE112" t="s">
        <v>4370</v>
      </c>
      <c r="AF112" t="s">
        <v>4211</v>
      </c>
      <c r="AG112" t="s">
        <v>4098</v>
      </c>
      <c r="AH112">
        <v>1</v>
      </c>
      <c r="AI112">
        <v>2422568</v>
      </c>
      <c r="AJ112">
        <v>2424529</v>
      </c>
    </row>
    <row r="113" spans="1:36">
      <c r="A113">
        <v>3</v>
      </c>
      <c r="B113">
        <v>1031077</v>
      </c>
      <c r="C113" s="28">
        <v>3.5501816441734899E-6</v>
      </c>
      <c r="D113">
        <v>47</v>
      </c>
      <c r="E113" t="s">
        <v>1378</v>
      </c>
      <c r="F113" t="s">
        <v>2347</v>
      </c>
      <c r="G113" t="s">
        <v>2335</v>
      </c>
      <c r="H113" t="s">
        <v>2422</v>
      </c>
      <c r="I113">
        <v>1</v>
      </c>
      <c r="J113" t="s">
        <v>2353</v>
      </c>
      <c r="K113">
        <v>0.35087719298245601</v>
      </c>
      <c r="L113">
        <v>0.36701583615738498</v>
      </c>
      <c r="M113" t="s">
        <v>4099</v>
      </c>
      <c r="N113" t="s">
        <v>4100</v>
      </c>
      <c r="O113" t="s">
        <v>3597</v>
      </c>
      <c r="P113" t="s">
        <v>3597</v>
      </c>
      <c r="Q113" t="s">
        <v>3597</v>
      </c>
      <c r="R113">
        <v>1</v>
      </c>
      <c r="S113">
        <v>0</v>
      </c>
      <c r="T113" t="s">
        <v>3598</v>
      </c>
      <c r="U113" t="s">
        <v>3598</v>
      </c>
      <c r="V113" t="s">
        <v>3599</v>
      </c>
      <c r="W113" t="s">
        <v>3599</v>
      </c>
      <c r="AC113" t="s">
        <v>4403</v>
      </c>
      <c r="AD113" t="s">
        <v>4404</v>
      </c>
      <c r="AE113" t="s">
        <v>4370</v>
      </c>
      <c r="AF113" t="s">
        <v>4405</v>
      </c>
      <c r="AG113" t="s">
        <v>4098</v>
      </c>
      <c r="AH113">
        <v>-1</v>
      </c>
      <c r="AI113">
        <v>2266351</v>
      </c>
      <c r="AJ113">
        <v>2267397</v>
      </c>
    </row>
    <row r="114" spans="1:36">
      <c r="A114">
        <v>3</v>
      </c>
      <c r="B114">
        <v>1031158</v>
      </c>
      <c r="C114" s="28">
        <v>3.5501816441734899E-6</v>
      </c>
      <c r="D114">
        <v>47</v>
      </c>
      <c r="E114" t="s">
        <v>1378</v>
      </c>
      <c r="F114" t="s">
        <v>2347</v>
      </c>
      <c r="G114" t="s">
        <v>3600</v>
      </c>
      <c r="H114" t="s">
        <v>2320</v>
      </c>
      <c r="I114">
        <v>2</v>
      </c>
      <c r="J114" t="s">
        <v>2353</v>
      </c>
      <c r="K114">
        <v>0.35087719298245601</v>
      </c>
      <c r="L114">
        <v>0.36701583615738498</v>
      </c>
      <c r="M114" t="s">
        <v>4099</v>
      </c>
      <c r="N114" t="s">
        <v>4100</v>
      </c>
      <c r="O114" t="s">
        <v>3597</v>
      </c>
      <c r="P114" t="s">
        <v>3597</v>
      </c>
      <c r="Q114" t="s">
        <v>3597</v>
      </c>
      <c r="R114">
        <v>1</v>
      </c>
      <c r="S114">
        <v>0</v>
      </c>
      <c r="T114" t="s">
        <v>3598</v>
      </c>
      <c r="U114" t="s">
        <v>3598</v>
      </c>
      <c r="V114" t="s">
        <v>3599</v>
      </c>
      <c r="W114" t="s">
        <v>3599</v>
      </c>
      <c r="AC114" t="s">
        <v>4406</v>
      </c>
      <c r="AD114" t="s">
        <v>4407</v>
      </c>
      <c r="AE114" t="s">
        <v>4370</v>
      </c>
      <c r="AF114" t="s">
        <v>4408</v>
      </c>
      <c r="AG114" t="s">
        <v>4098</v>
      </c>
      <c r="AH114">
        <v>1</v>
      </c>
      <c r="AI114">
        <v>2114449</v>
      </c>
      <c r="AJ114">
        <v>2115027</v>
      </c>
    </row>
    <row r="115" spans="1:36">
      <c r="A115">
        <v>3</v>
      </c>
      <c r="B115">
        <v>993131</v>
      </c>
      <c r="C115" s="28">
        <v>3.5501816441734899E-6</v>
      </c>
      <c r="D115">
        <v>47</v>
      </c>
      <c r="E115" t="s">
        <v>1378</v>
      </c>
      <c r="F115" t="s">
        <v>2347</v>
      </c>
      <c r="G115" t="s">
        <v>2530</v>
      </c>
      <c r="H115" t="s">
        <v>2334</v>
      </c>
      <c r="I115">
        <v>1</v>
      </c>
      <c r="J115" t="s">
        <v>2353</v>
      </c>
      <c r="K115">
        <v>0.35087719298245601</v>
      </c>
      <c r="L115">
        <v>0.36701583615738498</v>
      </c>
      <c r="M115" t="s">
        <v>4099</v>
      </c>
      <c r="N115" t="s">
        <v>4100</v>
      </c>
      <c r="O115" t="s">
        <v>3438</v>
      </c>
      <c r="P115" t="s">
        <v>3438</v>
      </c>
      <c r="Q115" t="s">
        <v>3438</v>
      </c>
      <c r="R115">
        <v>1</v>
      </c>
      <c r="S115">
        <v>0</v>
      </c>
      <c r="T115" t="s">
        <v>3439</v>
      </c>
      <c r="U115" t="s">
        <v>3439</v>
      </c>
      <c r="V115" t="s">
        <v>3440</v>
      </c>
      <c r="W115" t="s">
        <v>3440</v>
      </c>
      <c r="AC115" t="s">
        <v>4409</v>
      </c>
      <c r="AD115" t="s">
        <v>4409</v>
      </c>
      <c r="AE115" t="s">
        <v>4370</v>
      </c>
      <c r="AF115" t="s">
        <v>4410</v>
      </c>
      <c r="AG115" t="s">
        <v>4098</v>
      </c>
      <c r="AH115">
        <v>-1</v>
      </c>
      <c r="AI115">
        <v>2118146</v>
      </c>
      <c r="AJ115">
        <v>2119536</v>
      </c>
    </row>
    <row r="116" spans="1:36">
      <c r="A116">
        <v>3</v>
      </c>
      <c r="B116">
        <v>1022535</v>
      </c>
      <c r="C116" s="28">
        <v>3.5501816441734899E-6</v>
      </c>
      <c r="D116">
        <v>47</v>
      </c>
      <c r="E116" t="s">
        <v>1378</v>
      </c>
      <c r="F116" t="s">
        <v>2347</v>
      </c>
      <c r="G116" t="s">
        <v>2386</v>
      </c>
      <c r="H116" t="s">
        <v>2334</v>
      </c>
      <c r="I116">
        <v>1</v>
      </c>
      <c r="J116" t="s">
        <v>2349</v>
      </c>
      <c r="K116">
        <v>7.0175438596491196E-2</v>
      </c>
      <c r="L116">
        <v>0.36701583615738498</v>
      </c>
      <c r="M116" t="s">
        <v>4099</v>
      </c>
      <c r="N116" t="s">
        <v>4100</v>
      </c>
      <c r="O116" t="s">
        <v>3595</v>
      </c>
      <c r="P116" t="s">
        <v>3595</v>
      </c>
      <c r="Q116" t="s">
        <v>3595</v>
      </c>
      <c r="R116">
        <v>1</v>
      </c>
      <c r="S116">
        <v>0</v>
      </c>
      <c r="T116" t="s">
        <v>3595</v>
      </c>
      <c r="U116" t="s">
        <v>3595</v>
      </c>
      <c r="V116" t="s">
        <v>3596</v>
      </c>
      <c r="W116" t="s">
        <v>3596</v>
      </c>
      <c r="AC116" t="s">
        <v>4411</v>
      </c>
      <c r="AD116" t="s">
        <v>4412</v>
      </c>
      <c r="AE116" t="s">
        <v>4370</v>
      </c>
      <c r="AF116" t="s">
        <v>4413</v>
      </c>
      <c r="AG116" t="s">
        <v>4098</v>
      </c>
      <c r="AH116">
        <v>-1</v>
      </c>
      <c r="AI116">
        <v>2114219</v>
      </c>
      <c r="AJ116">
        <v>2114347</v>
      </c>
    </row>
    <row r="117" spans="1:36">
      <c r="A117">
        <v>3</v>
      </c>
      <c r="B117">
        <v>1037425</v>
      </c>
      <c r="C117" s="28">
        <v>3.5501816441734899E-6</v>
      </c>
      <c r="D117">
        <v>47</v>
      </c>
      <c r="E117" t="s">
        <v>1378</v>
      </c>
      <c r="F117" t="s">
        <v>2347</v>
      </c>
      <c r="G117" t="s">
        <v>2949</v>
      </c>
      <c r="H117" t="s">
        <v>2320</v>
      </c>
      <c r="I117">
        <v>1</v>
      </c>
      <c r="J117" t="s">
        <v>2349</v>
      </c>
      <c r="K117">
        <v>0.35087719298245601</v>
      </c>
      <c r="L117">
        <v>0.36701583615738498</v>
      </c>
      <c r="M117" t="s">
        <v>4099</v>
      </c>
      <c r="N117" t="s">
        <v>4100</v>
      </c>
      <c r="O117" t="s">
        <v>3601</v>
      </c>
      <c r="P117" t="s">
        <v>3601</v>
      </c>
      <c r="Q117" t="s">
        <v>3601</v>
      </c>
      <c r="R117">
        <v>1</v>
      </c>
      <c r="S117">
        <v>0</v>
      </c>
      <c r="T117" t="s">
        <v>3602</v>
      </c>
      <c r="U117" t="s">
        <v>3602</v>
      </c>
      <c r="V117" t="s">
        <v>3603</v>
      </c>
      <c r="W117" t="s">
        <v>3603</v>
      </c>
      <c r="AC117" t="s">
        <v>4414</v>
      </c>
      <c r="AD117" t="s">
        <v>4414</v>
      </c>
      <c r="AE117" t="s">
        <v>4370</v>
      </c>
      <c r="AF117" t="s">
        <v>4415</v>
      </c>
      <c r="AG117" t="s">
        <v>4098</v>
      </c>
      <c r="AH117">
        <v>1</v>
      </c>
      <c r="AI117">
        <v>3976620</v>
      </c>
      <c r="AJ117">
        <v>3978355</v>
      </c>
    </row>
    <row r="118" spans="1:36">
      <c r="A118">
        <v>3</v>
      </c>
      <c r="B118">
        <v>976842</v>
      </c>
      <c r="C118" s="28">
        <v>3.5501816441734899E-6</v>
      </c>
      <c r="D118">
        <v>47</v>
      </c>
      <c r="E118" t="s">
        <v>1378</v>
      </c>
      <c r="F118" t="s">
        <v>2347</v>
      </c>
      <c r="G118" t="s">
        <v>2334</v>
      </c>
      <c r="H118" t="s">
        <v>2530</v>
      </c>
      <c r="I118">
        <v>1</v>
      </c>
      <c r="J118" t="s">
        <v>2349</v>
      </c>
      <c r="K118">
        <v>0.35087719298245601</v>
      </c>
      <c r="L118">
        <v>0.36701583615738498</v>
      </c>
      <c r="M118" t="s">
        <v>4099</v>
      </c>
      <c r="N118" t="s">
        <v>4100</v>
      </c>
      <c r="O118" t="s">
        <v>3604</v>
      </c>
      <c r="P118" t="s">
        <v>3604</v>
      </c>
      <c r="Q118" t="s">
        <v>3604</v>
      </c>
      <c r="R118">
        <v>1</v>
      </c>
      <c r="S118">
        <v>0</v>
      </c>
      <c r="T118" t="s">
        <v>3605</v>
      </c>
      <c r="U118" t="s">
        <v>3605</v>
      </c>
      <c r="V118" t="s">
        <v>3606</v>
      </c>
      <c r="W118" t="s">
        <v>3606</v>
      </c>
      <c r="AC118" t="s">
        <v>3472</v>
      </c>
      <c r="AD118" t="s">
        <v>3473</v>
      </c>
      <c r="AE118" t="s">
        <v>4370</v>
      </c>
      <c r="AF118" t="s">
        <v>3474</v>
      </c>
      <c r="AG118" t="s">
        <v>4098</v>
      </c>
      <c r="AH118">
        <v>1</v>
      </c>
      <c r="AI118">
        <v>2037987</v>
      </c>
      <c r="AJ118">
        <v>2040717</v>
      </c>
    </row>
    <row r="119" spans="1:36">
      <c r="A119">
        <v>3</v>
      </c>
      <c r="B119">
        <v>987152</v>
      </c>
      <c r="C119" s="28">
        <v>3.5501816441734899E-6</v>
      </c>
      <c r="D119">
        <v>47</v>
      </c>
      <c r="E119" t="s">
        <v>1378</v>
      </c>
      <c r="F119" t="s">
        <v>2347</v>
      </c>
      <c r="G119" t="s">
        <v>2334</v>
      </c>
      <c r="H119" t="s">
        <v>2386</v>
      </c>
      <c r="I119">
        <v>1</v>
      </c>
      <c r="J119" t="s">
        <v>2349</v>
      </c>
      <c r="K119">
        <v>0.35087719298245601</v>
      </c>
      <c r="L119">
        <v>0.36701583615738498</v>
      </c>
      <c r="M119" t="s">
        <v>4099</v>
      </c>
      <c r="N119" t="s">
        <v>4100</v>
      </c>
      <c r="O119" t="s">
        <v>3000</v>
      </c>
      <c r="P119" t="s">
        <v>3000</v>
      </c>
      <c r="Q119" t="s">
        <v>3000</v>
      </c>
      <c r="R119">
        <v>1</v>
      </c>
      <c r="S119">
        <v>0</v>
      </c>
      <c r="T119" t="s">
        <v>3607</v>
      </c>
      <c r="U119" t="s">
        <v>3607</v>
      </c>
      <c r="V119" t="s">
        <v>3608</v>
      </c>
      <c r="W119" t="s">
        <v>3608</v>
      </c>
      <c r="AC119" t="s">
        <v>3471</v>
      </c>
      <c r="AD119" t="s">
        <v>3471</v>
      </c>
      <c r="AE119" t="s">
        <v>4370</v>
      </c>
      <c r="AF119" t="s">
        <v>2800</v>
      </c>
      <c r="AG119" t="s">
        <v>4098</v>
      </c>
      <c r="AH119">
        <v>-1</v>
      </c>
      <c r="AI119">
        <v>2042152</v>
      </c>
      <c r="AJ119">
        <v>2044042</v>
      </c>
    </row>
    <row r="120" spans="1:36">
      <c r="A120">
        <v>3</v>
      </c>
      <c r="B120">
        <v>988227</v>
      </c>
      <c r="C120" s="28">
        <v>3.5501816441734899E-6</v>
      </c>
      <c r="D120">
        <v>47</v>
      </c>
      <c r="E120" t="s">
        <v>1378</v>
      </c>
      <c r="F120" t="s">
        <v>2347</v>
      </c>
      <c r="G120" t="s">
        <v>3609</v>
      </c>
      <c r="H120" t="s">
        <v>2321</v>
      </c>
      <c r="I120">
        <v>2</v>
      </c>
      <c r="J120" t="s">
        <v>2349</v>
      </c>
      <c r="K120">
        <v>0.35087719298245601</v>
      </c>
      <c r="L120">
        <v>0.36701583615738498</v>
      </c>
      <c r="M120" t="s">
        <v>4099</v>
      </c>
      <c r="N120" t="s">
        <v>4100</v>
      </c>
      <c r="O120" t="s">
        <v>3000</v>
      </c>
      <c r="P120" t="s">
        <v>3000</v>
      </c>
      <c r="Q120" t="s">
        <v>3001</v>
      </c>
      <c r="R120">
        <v>1</v>
      </c>
      <c r="S120">
        <v>0</v>
      </c>
      <c r="T120" t="s">
        <v>3607</v>
      </c>
      <c r="U120" t="s">
        <v>3001</v>
      </c>
      <c r="V120" t="s">
        <v>3608</v>
      </c>
      <c r="W120" t="s">
        <v>3002</v>
      </c>
      <c r="AC120" t="s">
        <v>4300</v>
      </c>
      <c r="AD120" t="s">
        <v>4300</v>
      </c>
      <c r="AE120" t="s">
        <v>4370</v>
      </c>
      <c r="AF120" t="s">
        <v>4301</v>
      </c>
      <c r="AG120" t="s">
        <v>4098</v>
      </c>
      <c r="AH120">
        <v>1</v>
      </c>
      <c r="AI120">
        <v>2576500</v>
      </c>
      <c r="AJ120">
        <v>2577868</v>
      </c>
    </row>
    <row r="121" spans="1:36">
      <c r="A121">
        <v>3</v>
      </c>
      <c r="B121">
        <v>990420</v>
      </c>
      <c r="C121" s="28">
        <v>3.5501816441734899E-6</v>
      </c>
      <c r="D121">
        <v>47</v>
      </c>
      <c r="E121" t="s">
        <v>1378</v>
      </c>
      <c r="F121" t="s">
        <v>2347</v>
      </c>
      <c r="G121" t="s">
        <v>2321</v>
      </c>
      <c r="H121" t="s">
        <v>2925</v>
      </c>
      <c r="I121">
        <v>1</v>
      </c>
      <c r="J121" t="s">
        <v>2329</v>
      </c>
      <c r="K121">
        <v>0.35087719298245601</v>
      </c>
      <c r="L121">
        <v>0.36701583615738498</v>
      </c>
      <c r="M121" t="s">
        <v>4099</v>
      </c>
      <c r="N121" t="s">
        <v>4100</v>
      </c>
      <c r="O121" t="s">
        <v>3610</v>
      </c>
      <c r="P121" t="s">
        <v>3001</v>
      </c>
      <c r="Q121" t="s">
        <v>3610</v>
      </c>
      <c r="R121">
        <v>0</v>
      </c>
      <c r="S121">
        <v>0</v>
      </c>
      <c r="T121" t="s">
        <v>3001</v>
      </c>
      <c r="U121" t="s">
        <v>3611</v>
      </c>
      <c r="V121" t="s">
        <v>3002</v>
      </c>
      <c r="W121" t="s">
        <v>3612</v>
      </c>
      <c r="AC121" t="s">
        <v>4424</v>
      </c>
      <c r="AD121" t="s">
        <v>4425</v>
      </c>
      <c r="AE121" t="s">
        <v>4370</v>
      </c>
      <c r="AF121" t="s">
        <v>4426</v>
      </c>
      <c r="AG121" t="s">
        <v>4098</v>
      </c>
      <c r="AH121">
        <v>-1</v>
      </c>
      <c r="AI121">
        <v>1309072</v>
      </c>
      <c r="AJ121">
        <v>1311834</v>
      </c>
    </row>
    <row r="122" spans="1:36">
      <c r="A122">
        <v>3</v>
      </c>
      <c r="B122">
        <v>990564</v>
      </c>
      <c r="C122" s="28">
        <v>3.5501816441734899E-6</v>
      </c>
      <c r="D122">
        <v>47</v>
      </c>
      <c r="E122" t="s">
        <v>1378</v>
      </c>
      <c r="F122" t="s">
        <v>2347</v>
      </c>
      <c r="G122" t="s">
        <v>2320</v>
      </c>
      <c r="H122" t="s">
        <v>2473</v>
      </c>
      <c r="I122">
        <v>1</v>
      </c>
      <c r="J122" t="s">
        <v>2329</v>
      </c>
      <c r="K122">
        <v>0.35087719298245601</v>
      </c>
      <c r="L122">
        <v>0.36701583615738498</v>
      </c>
      <c r="M122" t="s">
        <v>4099</v>
      </c>
      <c r="N122" t="s">
        <v>4100</v>
      </c>
      <c r="O122" t="s">
        <v>3610</v>
      </c>
      <c r="P122" t="s">
        <v>3001</v>
      </c>
      <c r="Q122" t="s">
        <v>3610</v>
      </c>
      <c r="R122">
        <v>0</v>
      </c>
      <c r="S122">
        <v>0</v>
      </c>
      <c r="T122" t="s">
        <v>3001</v>
      </c>
      <c r="U122" t="s">
        <v>3611</v>
      </c>
      <c r="V122" t="s">
        <v>3002</v>
      </c>
      <c r="W122" t="s">
        <v>3612</v>
      </c>
      <c r="AC122" t="s">
        <v>4427</v>
      </c>
      <c r="AD122" t="s">
        <v>4427</v>
      </c>
      <c r="AE122" t="s">
        <v>4370</v>
      </c>
      <c r="AF122" t="s">
        <v>4428</v>
      </c>
      <c r="AG122" t="s">
        <v>4098</v>
      </c>
      <c r="AH122">
        <v>-1</v>
      </c>
      <c r="AI122">
        <v>1316220</v>
      </c>
      <c r="AJ122">
        <v>1318472</v>
      </c>
    </row>
    <row r="123" spans="1:36">
      <c r="A123">
        <v>3</v>
      </c>
      <c r="B123">
        <v>990867</v>
      </c>
      <c r="C123" s="28">
        <v>3.5501816441734899E-6</v>
      </c>
      <c r="D123">
        <v>47</v>
      </c>
      <c r="E123" t="s">
        <v>1378</v>
      </c>
      <c r="F123" t="s">
        <v>2347</v>
      </c>
      <c r="G123" t="s">
        <v>2473</v>
      </c>
      <c r="H123" t="s">
        <v>2320</v>
      </c>
      <c r="I123">
        <v>1</v>
      </c>
      <c r="J123" t="s">
        <v>2493</v>
      </c>
      <c r="K123">
        <v>0.35087719298245601</v>
      </c>
      <c r="L123">
        <v>0.36701583615738498</v>
      </c>
      <c r="M123" t="s">
        <v>4099</v>
      </c>
      <c r="N123" t="s">
        <v>4100</v>
      </c>
      <c r="O123" t="s">
        <v>3610</v>
      </c>
      <c r="P123" t="s">
        <v>3610</v>
      </c>
      <c r="Q123" t="s">
        <v>3610</v>
      </c>
      <c r="R123">
        <v>1</v>
      </c>
      <c r="S123">
        <v>0</v>
      </c>
      <c r="T123" t="s">
        <v>3611</v>
      </c>
      <c r="U123" t="s">
        <v>3611</v>
      </c>
      <c r="V123" t="s">
        <v>3612</v>
      </c>
      <c r="W123" t="s">
        <v>3612</v>
      </c>
      <c r="AC123" t="s">
        <v>4021</v>
      </c>
      <c r="AD123" t="s">
        <v>4022</v>
      </c>
      <c r="AE123" t="s">
        <v>4370</v>
      </c>
      <c r="AF123" t="s">
        <v>4023</v>
      </c>
      <c r="AG123" t="s">
        <v>4098</v>
      </c>
      <c r="AH123">
        <v>1</v>
      </c>
      <c r="AI123">
        <v>3983312</v>
      </c>
      <c r="AJ123">
        <v>3987400</v>
      </c>
    </row>
    <row r="124" spans="1:36">
      <c r="A124">
        <v>3</v>
      </c>
      <c r="B124">
        <v>989831</v>
      </c>
      <c r="C124" s="28">
        <v>3.5501816441734899E-6</v>
      </c>
      <c r="D124">
        <v>47</v>
      </c>
      <c r="E124" t="s">
        <v>1378</v>
      </c>
      <c r="F124" t="s">
        <v>2347</v>
      </c>
      <c r="G124" t="s">
        <v>2473</v>
      </c>
      <c r="H124" t="s">
        <v>2320</v>
      </c>
      <c r="I124">
        <v>1</v>
      </c>
      <c r="J124" t="s">
        <v>2322</v>
      </c>
      <c r="K124">
        <v>0.35087719298245601</v>
      </c>
      <c r="L124">
        <v>0.36701583615738498</v>
      </c>
      <c r="M124" t="s">
        <v>4099</v>
      </c>
      <c r="N124" t="s">
        <v>4100</v>
      </c>
      <c r="O124" t="s">
        <v>3000</v>
      </c>
      <c r="P124" t="s">
        <v>3001</v>
      </c>
      <c r="Q124" t="s">
        <v>3000</v>
      </c>
      <c r="R124">
        <v>0</v>
      </c>
      <c r="S124">
        <v>0</v>
      </c>
      <c r="T124" t="s">
        <v>3001</v>
      </c>
      <c r="U124" t="s">
        <v>3607</v>
      </c>
      <c r="V124" t="s">
        <v>3002</v>
      </c>
      <c r="W124" t="s">
        <v>3608</v>
      </c>
      <c r="AC124" t="s">
        <v>2405</v>
      </c>
      <c r="AD124" t="s">
        <v>2406</v>
      </c>
      <c r="AE124" t="s">
        <v>4370</v>
      </c>
      <c r="AF124" t="s">
        <v>2408</v>
      </c>
      <c r="AG124" t="s">
        <v>4098</v>
      </c>
      <c r="AH124">
        <v>1</v>
      </c>
      <c r="AI124">
        <v>2743619</v>
      </c>
      <c r="AJ124">
        <v>2748596</v>
      </c>
    </row>
    <row r="125" spans="1:36">
      <c r="A125">
        <v>2</v>
      </c>
      <c r="B125">
        <v>2868383</v>
      </c>
      <c r="C125" s="28">
        <v>3.9328509599592603E-6</v>
      </c>
      <c r="D125">
        <v>53</v>
      </c>
      <c r="E125" t="s">
        <v>1422</v>
      </c>
      <c r="F125" t="s">
        <v>2347</v>
      </c>
      <c r="G125" t="s">
        <v>2386</v>
      </c>
      <c r="H125" t="s">
        <v>2334</v>
      </c>
      <c r="I125">
        <v>1</v>
      </c>
      <c r="J125" t="s">
        <v>2353</v>
      </c>
      <c r="K125">
        <v>0.24561403508771901</v>
      </c>
      <c r="L125">
        <v>0.33090942837593001</v>
      </c>
      <c r="M125" t="s">
        <v>4099</v>
      </c>
      <c r="N125" t="s">
        <v>4100</v>
      </c>
      <c r="O125" t="s">
        <v>3339</v>
      </c>
      <c r="P125" t="s">
        <v>3339</v>
      </c>
      <c r="Q125" t="s">
        <v>3339</v>
      </c>
      <c r="R125">
        <v>1</v>
      </c>
      <c r="S125">
        <v>0</v>
      </c>
      <c r="T125" t="s">
        <v>3340</v>
      </c>
      <c r="U125" t="s">
        <v>3340</v>
      </c>
      <c r="V125" t="s">
        <v>3341</v>
      </c>
      <c r="W125" t="s">
        <v>3341</v>
      </c>
      <c r="AC125" t="s">
        <v>2404</v>
      </c>
      <c r="AD125" t="s">
        <v>2407</v>
      </c>
      <c r="AE125" t="s">
        <v>4370</v>
      </c>
      <c r="AF125" t="s">
        <v>2409</v>
      </c>
      <c r="AG125" t="s">
        <v>4098</v>
      </c>
      <c r="AH125">
        <v>-1</v>
      </c>
      <c r="AI125">
        <v>2748489</v>
      </c>
      <c r="AJ125">
        <v>2750034</v>
      </c>
    </row>
    <row r="126" spans="1:36">
      <c r="A126">
        <v>1</v>
      </c>
      <c r="B126">
        <v>2391872</v>
      </c>
      <c r="C126" s="28">
        <v>4.2212869319498702E-6</v>
      </c>
      <c r="D126">
        <v>37</v>
      </c>
      <c r="E126" t="s">
        <v>1452</v>
      </c>
      <c r="F126" t="s">
        <v>2347</v>
      </c>
      <c r="G126" t="s">
        <v>2320</v>
      </c>
      <c r="H126" t="s">
        <v>2949</v>
      </c>
      <c r="I126">
        <v>1</v>
      </c>
      <c r="J126" t="s">
        <v>2353</v>
      </c>
      <c r="K126">
        <v>0.40350877192982498</v>
      </c>
      <c r="L126">
        <v>0.43556854094833403</v>
      </c>
      <c r="M126" t="s">
        <v>4099</v>
      </c>
      <c r="N126" t="s">
        <v>4100</v>
      </c>
      <c r="O126" t="s">
        <v>3416</v>
      </c>
      <c r="P126" t="s">
        <v>3416</v>
      </c>
      <c r="Q126" t="s">
        <v>3416</v>
      </c>
      <c r="R126">
        <v>1</v>
      </c>
      <c r="S126">
        <v>0</v>
      </c>
      <c r="T126" t="s">
        <v>3417</v>
      </c>
      <c r="U126" t="s">
        <v>3417</v>
      </c>
      <c r="V126" t="s">
        <v>3418</v>
      </c>
      <c r="W126" t="s">
        <v>3418</v>
      </c>
      <c r="AC126" t="s">
        <v>4430</v>
      </c>
      <c r="AD126" t="s">
        <v>4430</v>
      </c>
      <c r="AE126" t="s">
        <v>4370</v>
      </c>
      <c r="AF126" t="s">
        <v>2649</v>
      </c>
      <c r="AG126" t="s">
        <v>4098</v>
      </c>
      <c r="AH126">
        <v>-1</v>
      </c>
      <c r="AI126">
        <v>574658</v>
      </c>
      <c r="AJ126">
        <v>578723</v>
      </c>
    </row>
    <row r="127" spans="1:36">
      <c r="A127">
        <v>3</v>
      </c>
      <c r="B127">
        <v>995250</v>
      </c>
      <c r="C127" s="28">
        <v>4.5012538794544803E-6</v>
      </c>
      <c r="D127">
        <v>47</v>
      </c>
      <c r="E127" t="s">
        <v>1378</v>
      </c>
      <c r="F127" t="s">
        <v>2347</v>
      </c>
      <c r="G127" t="s">
        <v>2473</v>
      </c>
      <c r="H127" t="s">
        <v>2320</v>
      </c>
      <c r="I127">
        <v>1</v>
      </c>
      <c r="J127" t="s">
        <v>2349</v>
      </c>
      <c r="K127">
        <v>0.40350877192982498</v>
      </c>
      <c r="L127">
        <v>0.36085860376941398</v>
      </c>
      <c r="M127" t="s">
        <v>4099</v>
      </c>
      <c r="N127" t="s">
        <v>4100</v>
      </c>
      <c r="O127" t="s">
        <v>3435</v>
      </c>
      <c r="P127" t="s">
        <v>3435</v>
      </c>
      <c r="Q127" t="s">
        <v>3435</v>
      </c>
      <c r="R127">
        <v>1</v>
      </c>
      <c r="S127">
        <v>0</v>
      </c>
      <c r="T127" t="s">
        <v>3436</v>
      </c>
      <c r="U127" t="s">
        <v>3436</v>
      </c>
      <c r="V127" t="s">
        <v>3437</v>
      </c>
      <c r="W127" t="s">
        <v>3437</v>
      </c>
      <c r="AC127" t="s">
        <v>4433</v>
      </c>
      <c r="AD127" t="s">
        <v>4434</v>
      </c>
      <c r="AE127" t="s">
        <v>4370</v>
      </c>
      <c r="AF127" t="s">
        <v>4435</v>
      </c>
      <c r="AG127" t="s">
        <v>4098</v>
      </c>
      <c r="AH127">
        <v>1</v>
      </c>
      <c r="AI127">
        <v>3397303</v>
      </c>
      <c r="AJ127">
        <v>3399191</v>
      </c>
    </row>
    <row r="128" spans="1:36">
      <c r="A128">
        <v>3</v>
      </c>
      <c r="B128">
        <v>997682</v>
      </c>
      <c r="C128" s="28">
        <v>4.5012538794544803E-6</v>
      </c>
      <c r="D128">
        <v>47</v>
      </c>
      <c r="E128" t="s">
        <v>1378</v>
      </c>
      <c r="F128" t="s">
        <v>2347</v>
      </c>
      <c r="G128" t="s">
        <v>2335</v>
      </c>
      <c r="H128" t="s">
        <v>3362</v>
      </c>
      <c r="I128">
        <v>2</v>
      </c>
      <c r="J128" t="s">
        <v>2349</v>
      </c>
      <c r="K128">
        <v>0.36842105263157898</v>
      </c>
      <c r="L128">
        <v>0.36085860376941398</v>
      </c>
      <c r="M128" t="s">
        <v>4099</v>
      </c>
      <c r="N128" t="s">
        <v>4100</v>
      </c>
      <c r="O128" t="s">
        <v>3168</v>
      </c>
      <c r="P128" t="s">
        <v>3168</v>
      </c>
      <c r="Q128" t="s">
        <v>3168</v>
      </c>
      <c r="R128">
        <v>1</v>
      </c>
      <c r="S128">
        <v>0</v>
      </c>
      <c r="T128" t="s">
        <v>3169</v>
      </c>
      <c r="U128" t="s">
        <v>3169</v>
      </c>
      <c r="V128" t="s">
        <v>3171</v>
      </c>
      <c r="W128" t="s">
        <v>3171</v>
      </c>
      <c r="AC128" t="s">
        <v>4439</v>
      </c>
      <c r="AD128" t="s">
        <v>4440</v>
      </c>
      <c r="AE128" t="s">
        <v>4370</v>
      </c>
      <c r="AF128" t="s">
        <v>4441</v>
      </c>
      <c r="AG128" t="s">
        <v>4098</v>
      </c>
      <c r="AH128">
        <v>-1</v>
      </c>
      <c r="AI128">
        <v>3393904</v>
      </c>
      <c r="AJ128">
        <v>3396524</v>
      </c>
    </row>
    <row r="129" spans="1:36">
      <c r="A129">
        <v>2</v>
      </c>
      <c r="B129">
        <v>2424507</v>
      </c>
      <c r="C129" s="28">
        <v>5.0847353553007799E-6</v>
      </c>
      <c r="D129">
        <v>37</v>
      </c>
      <c r="E129" t="s">
        <v>1390</v>
      </c>
      <c r="F129" t="s">
        <v>2347</v>
      </c>
      <c r="G129" t="s">
        <v>2335</v>
      </c>
      <c r="H129" t="s">
        <v>2425</v>
      </c>
      <c r="I129">
        <v>1</v>
      </c>
      <c r="J129" t="s">
        <v>2353</v>
      </c>
      <c r="K129">
        <v>0.12280701754386</v>
      </c>
      <c r="L129">
        <v>0.43010322298494302</v>
      </c>
      <c r="M129" t="s">
        <v>4099</v>
      </c>
      <c r="N129" t="s">
        <v>4100</v>
      </c>
      <c r="O129" t="s">
        <v>4208</v>
      </c>
      <c r="P129" t="s">
        <v>4209</v>
      </c>
      <c r="Q129" t="s">
        <v>4209</v>
      </c>
      <c r="R129">
        <v>1</v>
      </c>
      <c r="S129">
        <v>0</v>
      </c>
      <c r="T129" t="s">
        <v>4210</v>
      </c>
      <c r="U129" t="s">
        <v>4210</v>
      </c>
      <c r="V129" t="s">
        <v>4211</v>
      </c>
      <c r="W129" t="s">
        <v>4211</v>
      </c>
      <c r="AC129" t="s">
        <v>4442</v>
      </c>
      <c r="AD129" t="s">
        <v>4442</v>
      </c>
      <c r="AE129" t="s">
        <v>4370</v>
      </c>
      <c r="AF129" t="s">
        <v>4443</v>
      </c>
      <c r="AG129" t="s">
        <v>4098</v>
      </c>
      <c r="AH129">
        <v>-1</v>
      </c>
      <c r="AI129">
        <v>3391684</v>
      </c>
      <c r="AJ129">
        <v>3393331</v>
      </c>
    </row>
    <row r="130" spans="1:36">
      <c r="A130">
        <v>1</v>
      </c>
      <c r="B130">
        <v>4010308</v>
      </c>
      <c r="C130" s="28">
        <v>5.1938351157735399E-6</v>
      </c>
      <c r="D130">
        <v>53</v>
      </c>
      <c r="E130" t="s">
        <v>1422</v>
      </c>
      <c r="F130" t="s">
        <v>2347</v>
      </c>
      <c r="G130" t="s">
        <v>2321</v>
      </c>
      <c r="H130" t="s">
        <v>2450</v>
      </c>
      <c r="I130">
        <v>1</v>
      </c>
      <c r="J130" t="s">
        <v>2322</v>
      </c>
      <c r="K130">
        <v>0.28070175438596501</v>
      </c>
      <c r="L130">
        <v>0.32414854263093801</v>
      </c>
      <c r="M130" t="s">
        <v>4099</v>
      </c>
      <c r="N130" t="s">
        <v>4100</v>
      </c>
      <c r="O130" t="s">
        <v>4268</v>
      </c>
      <c r="P130" t="s">
        <v>3162</v>
      </c>
      <c r="Q130" t="s">
        <v>4268</v>
      </c>
      <c r="R130">
        <v>0</v>
      </c>
      <c r="S130">
        <v>0</v>
      </c>
      <c r="T130" t="s">
        <v>3163</v>
      </c>
      <c r="U130" t="s">
        <v>4268</v>
      </c>
      <c r="V130" t="s">
        <v>2649</v>
      </c>
      <c r="W130" t="s">
        <v>2397</v>
      </c>
      <c r="AC130" t="s">
        <v>4232</v>
      </c>
      <c r="AD130" t="s">
        <v>4232</v>
      </c>
      <c r="AE130" t="s">
        <v>4370</v>
      </c>
      <c r="AF130" t="s">
        <v>2540</v>
      </c>
      <c r="AG130" t="s">
        <v>4098</v>
      </c>
      <c r="AH130">
        <v>1</v>
      </c>
      <c r="AI130">
        <v>3387584</v>
      </c>
      <c r="AJ130">
        <v>3390930</v>
      </c>
    </row>
    <row r="131" spans="1:36">
      <c r="A131">
        <v>2</v>
      </c>
      <c r="B131">
        <v>39255</v>
      </c>
      <c r="C131" s="28">
        <v>5.6566824856151097E-6</v>
      </c>
      <c r="D131">
        <v>156</v>
      </c>
      <c r="E131" t="s">
        <v>1376</v>
      </c>
      <c r="F131" t="s">
        <v>2319</v>
      </c>
      <c r="G131" t="s">
        <v>2321</v>
      </c>
      <c r="H131" t="s">
        <v>2320</v>
      </c>
      <c r="I131">
        <v>1</v>
      </c>
      <c r="J131" t="s">
        <v>2329</v>
      </c>
      <c r="K131">
        <v>7.0175438596491196E-2</v>
      </c>
      <c r="L131">
        <v>0.12370951112640299</v>
      </c>
      <c r="M131" t="s">
        <v>4093</v>
      </c>
      <c r="N131" t="s">
        <v>249</v>
      </c>
      <c r="O131" t="s">
        <v>2490</v>
      </c>
      <c r="P131" t="s">
        <v>2490</v>
      </c>
      <c r="Q131" t="s">
        <v>2490</v>
      </c>
      <c r="R131">
        <v>1</v>
      </c>
      <c r="S131">
        <v>0</v>
      </c>
      <c r="T131" t="s">
        <v>2491</v>
      </c>
      <c r="U131" t="s">
        <v>2491</v>
      </c>
      <c r="V131" t="s">
        <v>2492</v>
      </c>
      <c r="W131" t="s">
        <v>2492</v>
      </c>
      <c r="AC131" t="s">
        <v>4444</v>
      </c>
      <c r="AD131" t="s">
        <v>4444</v>
      </c>
      <c r="AE131" t="s">
        <v>4370</v>
      </c>
      <c r="AF131" t="s">
        <v>4445</v>
      </c>
      <c r="AG131" t="s">
        <v>4098</v>
      </c>
      <c r="AH131">
        <v>-1</v>
      </c>
      <c r="AI131">
        <v>3385802</v>
      </c>
      <c r="AJ131">
        <v>3387458</v>
      </c>
    </row>
    <row r="132" spans="1:36">
      <c r="A132">
        <v>1</v>
      </c>
      <c r="B132">
        <v>104794</v>
      </c>
      <c r="C132" s="28">
        <v>6.7783108914218798E-6</v>
      </c>
      <c r="D132">
        <v>74</v>
      </c>
      <c r="E132" t="s">
        <v>1401</v>
      </c>
      <c r="F132" t="s">
        <v>2319</v>
      </c>
      <c r="G132" t="s">
        <v>2335</v>
      </c>
      <c r="H132" t="s">
        <v>2334</v>
      </c>
      <c r="I132">
        <v>1</v>
      </c>
      <c r="J132" t="s">
        <v>2353</v>
      </c>
      <c r="K132">
        <v>0.12280701754386</v>
      </c>
      <c r="L132">
        <v>0.23945009038398901</v>
      </c>
      <c r="M132" t="s">
        <v>4093</v>
      </c>
      <c r="N132" t="s">
        <v>249</v>
      </c>
      <c r="O132" t="s">
        <v>4046</v>
      </c>
      <c r="P132" t="s">
        <v>4046</v>
      </c>
      <c r="Q132" t="s">
        <v>4046</v>
      </c>
      <c r="R132">
        <v>1</v>
      </c>
      <c r="S132">
        <v>0</v>
      </c>
      <c r="T132" t="s">
        <v>4046</v>
      </c>
      <c r="U132" t="s">
        <v>4046</v>
      </c>
      <c r="V132" t="s">
        <v>3855</v>
      </c>
      <c r="W132" t="s">
        <v>3855</v>
      </c>
      <c r="AC132" t="s">
        <v>4421</v>
      </c>
      <c r="AD132" t="s">
        <v>4422</v>
      </c>
      <c r="AE132" t="s">
        <v>4370</v>
      </c>
      <c r="AF132" t="s">
        <v>4423</v>
      </c>
      <c r="AG132" t="s">
        <v>4098</v>
      </c>
      <c r="AH132">
        <v>1</v>
      </c>
      <c r="AI132">
        <v>1268479</v>
      </c>
      <c r="AJ132">
        <v>1271559</v>
      </c>
    </row>
    <row r="133" spans="1:36">
      <c r="A133">
        <v>2</v>
      </c>
      <c r="B133">
        <v>2447715</v>
      </c>
      <c r="C133" s="28">
        <v>6.7783108914218798E-6</v>
      </c>
      <c r="D133">
        <v>74</v>
      </c>
      <c r="E133" t="s">
        <v>1401</v>
      </c>
      <c r="F133" t="s">
        <v>2319</v>
      </c>
      <c r="G133" t="s">
        <v>2334</v>
      </c>
      <c r="H133" t="s">
        <v>2320</v>
      </c>
      <c r="I133">
        <v>1</v>
      </c>
      <c r="J133" t="s">
        <v>2353</v>
      </c>
      <c r="K133">
        <v>7.0175438596491196E-2</v>
      </c>
      <c r="L133">
        <v>0.23945009038398901</v>
      </c>
      <c r="M133" t="s">
        <v>4093</v>
      </c>
      <c r="N133" t="s">
        <v>249</v>
      </c>
      <c r="O133" t="s">
        <v>4117</v>
      </c>
      <c r="P133" t="s">
        <v>4117</v>
      </c>
      <c r="Q133" t="s">
        <v>4117</v>
      </c>
      <c r="R133">
        <v>1</v>
      </c>
      <c r="S133">
        <v>0</v>
      </c>
      <c r="T133" t="s">
        <v>4118</v>
      </c>
      <c r="U133" t="s">
        <v>4118</v>
      </c>
      <c r="V133" t="s">
        <v>4119</v>
      </c>
      <c r="W133" t="s">
        <v>4119</v>
      </c>
      <c r="AC133" t="s">
        <v>4446</v>
      </c>
      <c r="AD133" t="s">
        <v>4447</v>
      </c>
      <c r="AE133" t="s">
        <v>4370</v>
      </c>
      <c r="AF133" t="s">
        <v>4448</v>
      </c>
      <c r="AG133" t="s">
        <v>4098</v>
      </c>
      <c r="AH133">
        <v>1</v>
      </c>
      <c r="AI133">
        <v>1142122</v>
      </c>
      <c r="AJ133">
        <v>1143522</v>
      </c>
    </row>
    <row r="134" spans="1:36">
      <c r="A134">
        <v>2</v>
      </c>
      <c r="B134">
        <v>720898</v>
      </c>
      <c r="C134" s="28">
        <v>6.7783108914218798E-6</v>
      </c>
      <c r="D134">
        <v>74</v>
      </c>
      <c r="E134" t="s">
        <v>1401</v>
      </c>
      <c r="F134" t="s">
        <v>2319</v>
      </c>
      <c r="G134" t="s">
        <v>2320</v>
      </c>
      <c r="H134" t="s">
        <v>2321</v>
      </c>
      <c r="I134">
        <v>1</v>
      </c>
      <c r="J134" t="s">
        <v>2353</v>
      </c>
      <c r="K134">
        <v>8.7719298245614002E-2</v>
      </c>
      <c r="L134">
        <v>0.23945009038398901</v>
      </c>
      <c r="M134" t="s">
        <v>4093</v>
      </c>
      <c r="N134" t="s">
        <v>249</v>
      </c>
      <c r="O134" t="s">
        <v>4120</v>
      </c>
      <c r="P134" t="s">
        <v>4120</v>
      </c>
      <c r="Q134" t="s">
        <v>4120</v>
      </c>
      <c r="R134">
        <v>1</v>
      </c>
      <c r="S134">
        <v>0</v>
      </c>
      <c r="T134" t="s">
        <v>4121</v>
      </c>
      <c r="U134" t="s">
        <v>4121</v>
      </c>
      <c r="V134" t="s">
        <v>4122</v>
      </c>
      <c r="W134" t="s">
        <v>4122</v>
      </c>
      <c r="AC134" t="s">
        <v>4449</v>
      </c>
      <c r="AD134" t="s">
        <v>4449</v>
      </c>
      <c r="AE134" t="s">
        <v>4370</v>
      </c>
      <c r="AF134" t="s">
        <v>4450</v>
      </c>
      <c r="AG134" t="s">
        <v>4098</v>
      </c>
      <c r="AH134">
        <v>1</v>
      </c>
      <c r="AI134">
        <v>1151272</v>
      </c>
      <c r="AJ134">
        <v>1154300</v>
      </c>
    </row>
    <row r="135" spans="1:36">
      <c r="A135">
        <v>3</v>
      </c>
      <c r="B135">
        <v>1596666</v>
      </c>
      <c r="C135" s="28">
        <v>6.7783108914218798E-6</v>
      </c>
      <c r="D135">
        <v>74</v>
      </c>
      <c r="E135" t="s">
        <v>1401</v>
      </c>
      <c r="F135" t="s">
        <v>2319</v>
      </c>
      <c r="G135" t="s">
        <v>2335</v>
      </c>
      <c r="H135" t="s">
        <v>2321</v>
      </c>
      <c r="I135">
        <v>1</v>
      </c>
      <c r="J135" t="s">
        <v>2353</v>
      </c>
      <c r="K135">
        <v>5.2631578947368397E-2</v>
      </c>
      <c r="L135">
        <v>0.23945009038398901</v>
      </c>
      <c r="M135" t="s">
        <v>4093</v>
      </c>
      <c r="N135" t="s">
        <v>249</v>
      </c>
      <c r="O135" t="s">
        <v>4123</v>
      </c>
      <c r="P135" t="s">
        <v>4123</v>
      </c>
      <c r="Q135" t="s">
        <v>4123</v>
      </c>
      <c r="R135">
        <v>1</v>
      </c>
      <c r="S135">
        <v>0</v>
      </c>
      <c r="T135" t="s">
        <v>4124</v>
      </c>
      <c r="U135" t="s">
        <v>4124</v>
      </c>
      <c r="V135" t="s">
        <v>2414</v>
      </c>
      <c r="W135" t="s">
        <v>2414</v>
      </c>
      <c r="AC135" t="s">
        <v>2995</v>
      </c>
      <c r="AD135" t="s">
        <v>2996</v>
      </c>
      <c r="AE135" t="s">
        <v>4370</v>
      </c>
      <c r="AF135" t="s">
        <v>2997</v>
      </c>
      <c r="AG135" t="s">
        <v>4098</v>
      </c>
      <c r="AH135">
        <v>-1</v>
      </c>
      <c r="AI135">
        <v>3412999</v>
      </c>
      <c r="AJ135">
        <v>3415299</v>
      </c>
    </row>
    <row r="136" spans="1:36">
      <c r="A136">
        <v>3</v>
      </c>
      <c r="B136">
        <v>1596929</v>
      </c>
      <c r="C136" s="28">
        <v>6.7783108914218798E-6</v>
      </c>
      <c r="D136">
        <v>74</v>
      </c>
      <c r="E136" t="s">
        <v>1401</v>
      </c>
      <c r="F136" t="s">
        <v>2319</v>
      </c>
      <c r="G136" t="s">
        <v>2334</v>
      </c>
      <c r="H136" t="s">
        <v>2335</v>
      </c>
      <c r="I136">
        <v>1</v>
      </c>
      <c r="J136" t="s">
        <v>2353</v>
      </c>
      <c r="K136">
        <v>5.2631578947368397E-2</v>
      </c>
      <c r="L136">
        <v>0.23945009038398901</v>
      </c>
      <c r="M136" t="s">
        <v>4093</v>
      </c>
      <c r="N136" t="s">
        <v>249</v>
      </c>
      <c r="O136" t="s">
        <v>4123</v>
      </c>
      <c r="P136" t="s">
        <v>4123</v>
      </c>
      <c r="Q136" t="s">
        <v>4123</v>
      </c>
      <c r="R136">
        <v>1</v>
      </c>
      <c r="S136">
        <v>0</v>
      </c>
      <c r="T136" t="s">
        <v>4124</v>
      </c>
      <c r="U136" t="s">
        <v>4124</v>
      </c>
      <c r="V136" t="s">
        <v>2414</v>
      </c>
      <c r="W136" t="s">
        <v>2414</v>
      </c>
      <c r="AC136" t="s">
        <v>2992</v>
      </c>
      <c r="AD136" t="s">
        <v>2993</v>
      </c>
      <c r="AE136" t="s">
        <v>4370</v>
      </c>
      <c r="AF136" t="s">
        <v>2994</v>
      </c>
      <c r="AG136" t="s">
        <v>4098</v>
      </c>
      <c r="AH136">
        <v>1</v>
      </c>
      <c r="AI136">
        <v>3416010</v>
      </c>
      <c r="AJ136">
        <v>3418693</v>
      </c>
    </row>
    <row r="137" spans="1:36">
      <c r="A137">
        <v>3</v>
      </c>
      <c r="B137">
        <v>1597183</v>
      </c>
      <c r="C137" s="28">
        <v>6.7783108914218798E-6</v>
      </c>
      <c r="D137">
        <v>74</v>
      </c>
      <c r="E137" t="s">
        <v>1401</v>
      </c>
      <c r="F137" t="s">
        <v>2319</v>
      </c>
      <c r="G137" t="s">
        <v>2334</v>
      </c>
      <c r="H137" t="s">
        <v>2320</v>
      </c>
      <c r="I137">
        <v>1</v>
      </c>
      <c r="J137" t="s">
        <v>2353</v>
      </c>
      <c r="K137">
        <v>5.2631578947368397E-2</v>
      </c>
      <c r="L137">
        <v>0.23945009038398901</v>
      </c>
      <c r="M137" t="s">
        <v>4093</v>
      </c>
      <c r="N137" t="s">
        <v>249</v>
      </c>
      <c r="O137" t="s">
        <v>4123</v>
      </c>
      <c r="P137" t="s">
        <v>4123</v>
      </c>
      <c r="Q137" t="s">
        <v>4123</v>
      </c>
      <c r="R137">
        <v>1</v>
      </c>
      <c r="S137">
        <v>0</v>
      </c>
      <c r="T137" t="s">
        <v>4124</v>
      </c>
      <c r="U137" t="s">
        <v>4124</v>
      </c>
      <c r="V137" t="s">
        <v>2414</v>
      </c>
      <c r="W137" t="s">
        <v>2414</v>
      </c>
      <c r="AC137" t="s">
        <v>3183</v>
      </c>
      <c r="AD137" t="s">
        <v>3183</v>
      </c>
      <c r="AE137" t="s">
        <v>4370</v>
      </c>
      <c r="AF137" t="s">
        <v>3184</v>
      </c>
      <c r="AG137" t="s">
        <v>4098</v>
      </c>
      <c r="AH137">
        <v>-1</v>
      </c>
      <c r="AI137">
        <v>2691758</v>
      </c>
      <c r="AJ137">
        <v>2693454</v>
      </c>
    </row>
    <row r="138" spans="1:36">
      <c r="A138">
        <v>3</v>
      </c>
      <c r="B138">
        <v>1597227</v>
      </c>
      <c r="C138" s="28">
        <v>6.7783108914218798E-6</v>
      </c>
      <c r="D138">
        <v>74</v>
      </c>
      <c r="E138" t="s">
        <v>1401</v>
      </c>
      <c r="F138" t="s">
        <v>2319</v>
      </c>
      <c r="G138" t="s">
        <v>2335</v>
      </c>
      <c r="H138" t="s">
        <v>2321</v>
      </c>
      <c r="I138">
        <v>1</v>
      </c>
      <c r="J138" t="s">
        <v>2353</v>
      </c>
      <c r="K138">
        <v>0.105263157894737</v>
      </c>
      <c r="L138">
        <v>0.23945009038398901</v>
      </c>
      <c r="M138" t="s">
        <v>4093</v>
      </c>
      <c r="N138" t="s">
        <v>249</v>
      </c>
      <c r="O138" t="s">
        <v>4123</v>
      </c>
      <c r="P138" t="s">
        <v>4123</v>
      </c>
      <c r="Q138" t="s">
        <v>4123</v>
      </c>
      <c r="R138">
        <v>1</v>
      </c>
      <c r="S138">
        <v>0</v>
      </c>
      <c r="T138" t="s">
        <v>4124</v>
      </c>
      <c r="U138" t="s">
        <v>4124</v>
      </c>
      <c r="V138" t="s">
        <v>2414</v>
      </c>
      <c r="W138" t="s">
        <v>2414</v>
      </c>
      <c r="AC138" t="s">
        <v>4365</v>
      </c>
      <c r="AD138" t="s">
        <v>4366</v>
      </c>
      <c r="AE138" t="s">
        <v>4370</v>
      </c>
      <c r="AF138" t="s">
        <v>4367</v>
      </c>
      <c r="AG138" t="s">
        <v>4098</v>
      </c>
      <c r="AH138">
        <v>1</v>
      </c>
      <c r="AI138">
        <v>2712155</v>
      </c>
      <c r="AJ138">
        <v>2714207</v>
      </c>
    </row>
    <row r="139" spans="1:36">
      <c r="A139">
        <v>3</v>
      </c>
      <c r="B139">
        <v>1613277</v>
      </c>
      <c r="C139" s="28">
        <v>6.7783108914218798E-6</v>
      </c>
      <c r="D139">
        <v>74</v>
      </c>
      <c r="E139" t="s">
        <v>1401</v>
      </c>
      <c r="F139" t="s">
        <v>2319</v>
      </c>
      <c r="G139" t="s">
        <v>2334</v>
      </c>
      <c r="H139" t="s">
        <v>2335</v>
      </c>
      <c r="I139">
        <v>1</v>
      </c>
      <c r="J139" t="s">
        <v>2353</v>
      </c>
      <c r="K139">
        <v>5.2631578947368397E-2</v>
      </c>
      <c r="L139">
        <v>0.23945009038398901</v>
      </c>
      <c r="M139" t="s">
        <v>4093</v>
      </c>
      <c r="N139" t="s">
        <v>249</v>
      </c>
      <c r="O139" t="s">
        <v>4134</v>
      </c>
      <c r="P139" t="s">
        <v>4134</v>
      </c>
      <c r="Q139" t="s">
        <v>4134</v>
      </c>
      <c r="R139">
        <v>1</v>
      </c>
      <c r="S139">
        <v>0</v>
      </c>
      <c r="T139" t="s">
        <v>4135</v>
      </c>
      <c r="U139" t="s">
        <v>4135</v>
      </c>
      <c r="V139" t="s">
        <v>4136</v>
      </c>
      <c r="W139" t="s">
        <v>4136</v>
      </c>
      <c r="AC139" t="s">
        <v>3530</v>
      </c>
      <c r="AD139" t="s">
        <v>3533</v>
      </c>
      <c r="AE139" t="s">
        <v>4370</v>
      </c>
      <c r="AF139" t="s">
        <v>3535</v>
      </c>
      <c r="AG139" t="s">
        <v>4098</v>
      </c>
      <c r="AH139">
        <v>1</v>
      </c>
      <c r="AI139">
        <v>784303</v>
      </c>
      <c r="AJ139">
        <v>787145</v>
      </c>
    </row>
    <row r="140" spans="1:36">
      <c r="A140">
        <v>3</v>
      </c>
      <c r="B140">
        <v>1631828</v>
      </c>
      <c r="C140" s="28">
        <v>6.7783108914218798E-6</v>
      </c>
      <c r="D140">
        <v>74</v>
      </c>
      <c r="E140" t="s">
        <v>1401</v>
      </c>
      <c r="F140" t="s">
        <v>2319</v>
      </c>
      <c r="G140" t="s">
        <v>2320</v>
      </c>
      <c r="H140" t="s">
        <v>2334</v>
      </c>
      <c r="I140">
        <v>1</v>
      </c>
      <c r="J140" t="s">
        <v>2353</v>
      </c>
      <c r="K140">
        <v>5.2631578947368397E-2</v>
      </c>
      <c r="L140">
        <v>0.23945009038398901</v>
      </c>
      <c r="M140" t="s">
        <v>4093</v>
      </c>
      <c r="N140" t="s">
        <v>249</v>
      </c>
      <c r="O140" t="s">
        <v>4139</v>
      </c>
      <c r="P140" t="s">
        <v>4139</v>
      </c>
      <c r="Q140" t="s">
        <v>4139</v>
      </c>
      <c r="R140">
        <v>1</v>
      </c>
      <c r="S140">
        <v>0</v>
      </c>
      <c r="T140" t="s">
        <v>4140</v>
      </c>
      <c r="U140" t="s">
        <v>4140</v>
      </c>
      <c r="V140" t="s">
        <v>4141</v>
      </c>
      <c r="W140" t="s">
        <v>4141</v>
      </c>
      <c r="AC140" t="s">
        <v>3531</v>
      </c>
      <c r="AD140" t="s">
        <v>3532</v>
      </c>
      <c r="AE140" t="s">
        <v>4370</v>
      </c>
      <c r="AF140" t="s">
        <v>3534</v>
      </c>
      <c r="AG140" t="s">
        <v>4098</v>
      </c>
      <c r="AH140">
        <v>1</v>
      </c>
      <c r="AI140">
        <v>775718</v>
      </c>
      <c r="AJ140">
        <v>778721</v>
      </c>
    </row>
    <row r="141" spans="1:36">
      <c r="A141">
        <v>3</v>
      </c>
      <c r="B141">
        <v>1649358</v>
      </c>
      <c r="C141" s="28">
        <v>6.7783108914218798E-6</v>
      </c>
      <c r="D141">
        <v>74</v>
      </c>
      <c r="E141" t="s">
        <v>1401</v>
      </c>
      <c r="F141" t="s">
        <v>2319</v>
      </c>
      <c r="G141" t="s">
        <v>2334</v>
      </c>
      <c r="H141" t="s">
        <v>2320</v>
      </c>
      <c r="I141">
        <v>1</v>
      </c>
      <c r="J141" t="s">
        <v>2353</v>
      </c>
      <c r="K141">
        <v>5.2631578947368397E-2</v>
      </c>
      <c r="L141">
        <v>0.23945009038398901</v>
      </c>
      <c r="M141" t="s">
        <v>4093</v>
      </c>
      <c r="N141" t="s">
        <v>249</v>
      </c>
      <c r="O141" t="s">
        <v>3815</v>
      </c>
      <c r="P141" t="s">
        <v>3815</v>
      </c>
      <c r="Q141" t="s">
        <v>3815</v>
      </c>
      <c r="R141">
        <v>1</v>
      </c>
      <c r="S141">
        <v>0</v>
      </c>
      <c r="T141" t="s">
        <v>3815</v>
      </c>
      <c r="U141" t="s">
        <v>3815</v>
      </c>
      <c r="V141" t="s">
        <v>4142</v>
      </c>
      <c r="W141" t="s">
        <v>4142</v>
      </c>
      <c r="AC141" t="s">
        <v>4454</v>
      </c>
      <c r="AD141" t="s">
        <v>4455</v>
      </c>
      <c r="AE141" t="s">
        <v>4370</v>
      </c>
      <c r="AF141" t="s">
        <v>4456</v>
      </c>
      <c r="AG141" t="s">
        <v>4098</v>
      </c>
      <c r="AH141">
        <v>-1</v>
      </c>
      <c r="AI141">
        <v>1212690</v>
      </c>
      <c r="AJ141">
        <v>1216671</v>
      </c>
    </row>
    <row r="142" spans="1:36">
      <c r="A142">
        <v>3</v>
      </c>
      <c r="B142">
        <v>1654714</v>
      </c>
      <c r="C142" s="28">
        <v>6.7783108914218798E-6</v>
      </c>
      <c r="D142">
        <v>74</v>
      </c>
      <c r="E142" t="s">
        <v>1401</v>
      </c>
      <c r="F142" t="s">
        <v>2319</v>
      </c>
      <c r="G142" t="s">
        <v>2320</v>
      </c>
      <c r="H142" t="s">
        <v>2334</v>
      </c>
      <c r="I142">
        <v>1</v>
      </c>
      <c r="J142" t="s">
        <v>2353</v>
      </c>
      <c r="K142">
        <v>5.2631578947368397E-2</v>
      </c>
      <c r="L142">
        <v>0.23945009038398901</v>
      </c>
      <c r="M142" t="s">
        <v>4093</v>
      </c>
      <c r="N142" t="s">
        <v>249</v>
      </c>
      <c r="O142" t="s">
        <v>4146</v>
      </c>
      <c r="P142" t="s">
        <v>4146</v>
      </c>
      <c r="Q142" t="s">
        <v>4146</v>
      </c>
      <c r="R142">
        <v>1</v>
      </c>
      <c r="S142">
        <v>0</v>
      </c>
      <c r="T142" t="s">
        <v>4147</v>
      </c>
      <c r="U142" t="s">
        <v>4147</v>
      </c>
      <c r="V142" t="s">
        <v>4148</v>
      </c>
      <c r="W142" t="s">
        <v>4148</v>
      </c>
      <c r="AC142" t="s">
        <v>4417</v>
      </c>
      <c r="AD142" t="s">
        <v>4417</v>
      </c>
      <c r="AE142" t="s">
        <v>4370</v>
      </c>
      <c r="AF142" t="s">
        <v>4419</v>
      </c>
      <c r="AG142" t="s">
        <v>4098</v>
      </c>
      <c r="AH142">
        <v>1</v>
      </c>
      <c r="AI142">
        <v>1224480</v>
      </c>
      <c r="AJ142">
        <v>1226219</v>
      </c>
    </row>
    <row r="143" spans="1:36">
      <c r="A143">
        <v>3</v>
      </c>
      <c r="B143">
        <v>1669983</v>
      </c>
      <c r="C143" s="28">
        <v>6.7783108914218798E-6</v>
      </c>
      <c r="D143">
        <v>74</v>
      </c>
      <c r="E143" t="s">
        <v>1401</v>
      </c>
      <c r="F143" t="s">
        <v>2319</v>
      </c>
      <c r="G143" t="s">
        <v>2320</v>
      </c>
      <c r="H143" t="s">
        <v>2321</v>
      </c>
      <c r="I143">
        <v>1</v>
      </c>
      <c r="J143" t="s">
        <v>2353</v>
      </c>
      <c r="K143">
        <v>5.2631578947368397E-2</v>
      </c>
      <c r="L143">
        <v>0.23945009038398901</v>
      </c>
      <c r="M143" t="s">
        <v>4093</v>
      </c>
      <c r="N143" t="s">
        <v>249</v>
      </c>
      <c r="O143" t="s">
        <v>4152</v>
      </c>
      <c r="P143" t="s">
        <v>4152</v>
      </c>
      <c r="Q143" t="s">
        <v>4152</v>
      </c>
      <c r="R143">
        <v>1</v>
      </c>
      <c r="S143">
        <v>0</v>
      </c>
      <c r="T143" t="s">
        <v>4153</v>
      </c>
      <c r="U143" t="s">
        <v>4153</v>
      </c>
      <c r="V143" t="s">
        <v>4154</v>
      </c>
      <c r="W143" t="s">
        <v>4154</v>
      </c>
      <c r="AC143" t="s">
        <v>4416</v>
      </c>
      <c r="AD143" t="s">
        <v>4418</v>
      </c>
      <c r="AE143" t="s">
        <v>4370</v>
      </c>
      <c r="AF143" t="s">
        <v>4420</v>
      </c>
      <c r="AG143" t="s">
        <v>4098</v>
      </c>
      <c r="AH143">
        <v>-1</v>
      </c>
      <c r="AI143">
        <v>1224943</v>
      </c>
      <c r="AJ143">
        <v>1227026</v>
      </c>
    </row>
    <row r="144" spans="1:36">
      <c r="A144">
        <v>3</v>
      </c>
      <c r="B144">
        <v>1772923</v>
      </c>
      <c r="C144" s="28">
        <v>6.7783108914218798E-6</v>
      </c>
      <c r="D144">
        <v>74</v>
      </c>
      <c r="E144" t="s">
        <v>1401</v>
      </c>
      <c r="F144" t="s">
        <v>2319</v>
      </c>
      <c r="G144" t="s">
        <v>2321</v>
      </c>
      <c r="H144" t="s">
        <v>2320</v>
      </c>
      <c r="I144">
        <v>1</v>
      </c>
      <c r="J144" t="s">
        <v>2353</v>
      </c>
      <c r="K144">
        <v>0.140350877192982</v>
      </c>
      <c r="L144">
        <v>0.23945009038398901</v>
      </c>
      <c r="M144" t="s">
        <v>4093</v>
      </c>
      <c r="N144" t="s">
        <v>249</v>
      </c>
      <c r="O144" t="s">
        <v>4156</v>
      </c>
      <c r="P144" t="s">
        <v>4156</v>
      </c>
      <c r="Q144" t="s">
        <v>4157</v>
      </c>
      <c r="R144">
        <v>1</v>
      </c>
      <c r="S144">
        <v>0</v>
      </c>
      <c r="T144" t="s">
        <v>4156</v>
      </c>
      <c r="U144" t="s">
        <v>4157</v>
      </c>
      <c r="V144" t="s">
        <v>4158</v>
      </c>
      <c r="W144" t="s">
        <v>4159</v>
      </c>
      <c r="AC144" t="s">
        <v>4458</v>
      </c>
      <c r="AD144" t="s">
        <v>4459</v>
      </c>
      <c r="AE144" t="s">
        <v>4370</v>
      </c>
      <c r="AF144" t="s">
        <v>4460</v>
      </c>
      <c r="AG144" t="s">
        <v>4098</v>
      </c>
      <c r="AH144">
        <v>1</v>
      </c>
      <c r="AI144">
        <v>1232588</v>
      </c>
      <c r="AJ144">
        <v>1235587</v>
      </c>
    </row>
    <row r="145" spans="1:36">
      <c r="A145">
        <v>3</v>
      </c>
      <c r="B145">
        <v>1773509</v>
      </c>
      <c r="C145" s="28">
        <v>6.7783108914218798E-6</v>
      </c>
      <c r="D145">
        <v>74</v>
      </c>
      <c r="E145" t="s">
        <v>1401</v>
      </c>
      <c r="F145" t="s">
        <v>2319</v>
      </c>
      <c r="G145" t="s">
        <v>2321</v>
      </c>
      <c r="H145" t="s">
        <v>2335</v>
      </c>
      <c r="I145">
        <v>1</v>
      </c>
      <c r="J145" t="s">
        <v>2353</v>
      </c>
      <c r="K145">
        <v>0.140350877192982</v>
      </c>
      <c r="L145">
        <v>0.23945009038398901</v>
      </c>
      <c r="M145" t="s">
        <v>4093</v>
      </c>
      <c r="N145" t="s">
        <v>249</v>
      </c>
      <c r="O145" t="s">
        <v>4156</v>
      </c>
      <c r="P145" t="s">
        <v>4157</v>
      </c>
      <c r="Q145" t="s">
        <v>4156</v>
      </c>
      <c r="R145">
        <v>1</v>
      </c>
      <c r="S145">
        <v>0</v>
      </c>
      <c r="T145" t="s">
        <v>4157</v>
      </c>
      <c r="U145" t="s">
        <v>4156</v>
      </c>
      <c r="V145" t="s">
        <v>4159</v>
      </c>
      <c r="W145" t="s">
        <v>4158</v>
      </c>
      <c r="AC145" t="s">
        <v>4461</v>
      </c>
      <c r="AD145" t="s">
        <v>4462</v>
      </c>
      <c r="AE145" t="s">
        <v>4370</v>
      </c>
      <c r="AF145" t="s">
        <v>4463</v>
      </c>
      <c r="AG145" t="s">
        <v>4098</v>
      </c>
      <c r="AH145">
        <v>-1</v>
      </c>
      <c r="AI145">
        <v>1235505</v>
      </c>
      <c r="AJ145">
        <v>1236505</v>
      </c>
    </row>
    <row r="146" spans="1:36">
      <c r="A146">
        <v>3</v>
      </c>
      <c r="B146">
        <v>1773861</v>
      </c>
      <c r="C146" s="28">
        <v>6.7783108914218798E-6</v>
      </c>
      <c r="D146">
        <v>74</v>
      </c>
      <c r="E146" t="s">
        <v>1401</v>
      </c>
      <c r="F146" t="s">
        <v>2319</v>
      </c>
      <c r="G146" t="s">
        <v>2321</v>
      </c>
      <c r="H146" t="s">
        <v>2320</v>
      </c>
      <c r="I146">
        <v>1</v>
      </c>
      <c r="J146" t="s">
        <v>2353</v>
      </c>
      <c r="K146">
        <v>8.7719298245614002E-2</v>
      </c>
      <c r="L146">
        <v>0.23945009038398901</v>
      </c>
      <c r="M146" t="s">
        <v>4093</v>
      </c>
      <c r="N146" t="s">
        <v>249</v>
      </c>
      <c r="O146" t="s">
        <v>4156</v>
      </c>
      <c r="P146" t="s">
        <v>4157</v>
      </c>
      <c r="Q146" t="s">
        <v>4156</v>
      </c>
      <c r="R146">
        <v>1</v>
      </c>
      <c r="S146">
        <v>0</v>
      </c>
      <c r="T146" t="s">
        <v>4157</v>
      </c>
      <c r="U146" t="s">
        <v>4156</v>
      </c>
      <c r="V146" t="s">
        <v>4159</v>
      </c>
      <c r="W146" t="s">
        <v>4158</v>
      </c>
      <c r="AC146" t="s">
        <v>4464</v>
      </c>
      <c r="AD146" t="s">
        <v>4465</v>
      </c>
      <c r="AE146" t="s">
        <v>4370</v>
      </c>
      <c r="AF146" t="s">
        <v>4466</v>
      </c>
      <c r="AG146" t="s">
        <v>4098</v>
      </c>
      <c r="AH146">
        <v>-1</v>
      </c>
      <c r="AI146">
        <v>676633</v>
      </c>
      <c r="AJ146">
        <v>679966</v>
      </c>
    </row>
    <row r="147" spans="1:36">
      <c r="A147">
        <v>3</v>
      </c>
      <c r="B147">
        <v>1779492</v>
      </c>
      <c r="C147" s="28">
        <v>6.7783108914218798E-6</v>
      </c>
      <c r="D147">
        <v>74</v>
      </c>
      <c r="E147" t="s">
        <v>1401</v>
      </c>
      <c r="F147" t="s">
        <v>2319</v>
      </c>
      <c r="G147" t="s">
        <v>2334</v>
      </c>
      <c r="H147" t="s">
        <v>2335</v>
      </c>
      <c r="I147">
        <v>1</v>
      </c>
      <c r="J147" t="s">
        <v>2353</v>
      </c>
      <c r="K147">
        <v>0.12280701754386</v>
      </c>
      <c r="L147">
        <v>0.23945009038398901</v>
      </c>
      <c r="M147" t="s">
        <v>4093</v>
      </c>
      <c r="N147" t="s">
        <v>249</v>
      </c>
      <c r="O147" t="s">
        <v>4167</v>
      </c>
      <c r="P147" t="s">
        <v>4167</v>
      </c>
      <c r="Q147" t="s">
        <v>4168</v>
      </c>
      <c r="R147">
        <v>1</v>
      </c>
      <c r="S147">
        <v>0</v>
      </c>
      <c r="T147" t="s">
        <v>4167</v>
      </c>
      <c r="U147" t="s">
        <v>4169</v>
      </c>
      <c r="V147" t="s">
        <v>4170</v>
      </c>
      <c r="W147" t="s">
        <v>4171</v>
      </c>
      <c r="AC147" t="s">
        <v>4467</v>
      </c>
      <c r="AD147" t="s">
        <v>4468</v>
      </c>
      <c r="AE147" t="s">
        <v>4370</v>
      </c>
      <c r="AF147" t="s">
        <v>4469</v>
      </c>
      <c r="AG147" t="s">
        <v>4098</v>
      </c>
      <c r="AH147">
        <v>1</v>
      </c>
      <c r="AI147">
        <v>676629</v>
      </c>
      <c r="AJ147">
        <v>679324</v>
      </c>
    </row>
    <row r="148" spans="1:36">
      <c r="A148">
        <v>3</v>
      </c>
      <c r="B148">
        <v>1785760</v>
      </c>
      <c r="C148" s="28">
        <v>6.7783108914218798E-6</v>
      </c>
      <c r="D148">
        <v>74</v>
      </c>
      <c r="E148" t="s">
        <v>1401</v>
      </c>
      <c r="F148" t="s">
        <v>2319</v>
      </c>
      <c r="G148" t="s">
        <v>2334</v>
      </c>
      <c r="H148" t="s">
        <v>2335</v>
      </c>
      <c r="I148">
        <v>1</v>
      </c>
      <c r="J148" t="s">
        <v>2353</v>
      </c>
      <c r="K148">
        <v>0.140350877192982</v>
      </c>
      <c r="L148">
        <v>0.23945009038398901</v>
      </c>
      <c r="M148" t="s">
        <v>4093</v>
      </c>
      <c r="N148" t="s">
        <v>249</v>
      </c>
      <c r="O148" t="s">
        <v>4175</v>
      </c>
      <c r="P148" t="s">
        <v>4176</v>
      </c>
      <c r="Q148" t="s">
        <v>4175</v>
      </c>
      <c r="R148">
        <v>1</v>
      </c>
      <c r="S148">
        <v>0</v>
      </c>
      <c r="T148" t="s">
        <v>4177</v>
      </c>
      <c r="U148" t="s">
        <v>4178</v>
      </c>
      <c r="V148" t="s">
        <v>4179</v>
      </c>
      <c r="W148" t="s">
        <v>4180</v>
      </c>
      <c r="AC148" t="s">
        <v>2524</v>
      </c>
      <c r="AD148" t="s">
        <v>2524</v>
      </c>
      <c r="AE148" t="s">
        <v>4370</v>
      </c>
      <c r="AF148" t="s">
        <v>2526</v>
      </c>
      <c r="AG148" t="s">
        <v>4098</v>
      </c>
      <c r="AH148">
        <v>-1</v>
      </c>
      <c r="AI148">
        <v>4506517</v>
      </c>
      <c r="AJ148">
        <v>4507540</v>
      </c>
    </row>
    <row r="149" spans="1:36">
      <c r="A149">
        <v>3</v>
      </c>
      <c r="B149">
        <v>1785993</v>
      </c>
      <c r="C149" s="28">
        <v>6.7783108914218798E-6</v>
      </c>
      <c r="D149">
        <v>74</v>
      </c>
      <c r="E149" t="s">
        <v>1401</v>
      </c>
      <c r="F149" t="s">
        <v>2319</v>
      </c>
      <c r="G149" t="s">
        <v>2320</v>
      </c>
      <c r="H149" t="s">
        <v>2321</v>
      </c>
      <c r="I149">
        <v>1</v>
      </c>
      <c r="J149" t="s">
        <v>2353</v>
      </c>
      <c r="K149">
        <v>0.140350877192982</v>
      </c>
      <c r="L149">
        <v>0.23945009038398901</v>
      </c>
      <c r="M149" t="s">
        <v>4093</v>
      </c>
      <c r="N149" t="s">
        <v>249</v>
      </c>
      <c r="O149" t="s">
        <v>4175</v>
      </c>
      <c r="P149" t="s">
        <v>4176</v>
      </c>
      <c r="Q149" t="s">
        <v>4175</v>
      </c>
      <c r="R149">
        <v>1</v>
      </c>
      <c r="S149">
        <v>0</v>
      </c>
      <c r="T149" t="s">
        <v>4177</v>
      </c>
      <c r="U149" t="s">
        <v>4178</v>
      </c>
      <c r="V149" t="s">
        <v>4179</v>
      </c>
      <c r="W149" t="s">
        <v>4180</v>
      </c>
      <c r="AC149" t="s">
        <v>2523</v>
      </c>
      <c r="AD149" t="s">
        <v>2523</v>
      </c>
      <c r="AE149" t="s">
        <v>4370</v>
      </c>
      <c r="AF149" t="s">
        <v>2525</v>
      </c>
      <c r="AG149" t="s">
        <v>4098</v>
      </c>
      <c r="AH149">
        <v>1</v>
      </c>
      <c r="AI149">
        <v>4512231</v>
      </c>
      <c r="AJ149">
        <v>4512620</v>
      </c>
    </row>
    <row r="150" spans="1:36">
      <c r="A150">
        <v>3</v>
      </c>
      <c r="B150">
        <v>1857157</v>
      </c>
      <c r="C150" s="28">
        <v>6.7783108914218798E-6</v>
      </c>
      <c r="D150">
        <v>74</v>
      </c>
      <c r="E150" t="s">
        <v>1401</v>
      </c>
      <c r="F150" t="s">
        <v>2319</v>
      </c>
      <c r="G150" t="s">
        <v>2334</v>
      </c>
      <c r="H150" t="s">
        <v>2320</v>
      </c>
      <c r="I150">
        <v>1</v>
      </c>
      <c r="J150" t="s">
        <v>2353</v>
      </c>
      <c r="K150">
        <v>5.2631578947368397E-2</v>
      </c>
      <c r="L150">
        <v>0.23945009038398901</v>
      </c>
      <c r="M150" t="s">
        <v>4093</v>
      </c>
      <c r="N150" t="s">
        <v>249</v>
      </c>
      <c r="O150" t="s">
        <v>4186</v>
      </c>
      <c r="P150" t="s">
        <v>4186</v>
      </c>
      <c r="Q150" t="s">
        <v>4186</v>
      </c>
      <c r="R150">
        <v>1</v>
      </c>
      <c r="S150">
        <v>0</v>
      </c>
      <c r="T150" t="s">
        <v>4186</v>
      </c>
      <c r="U150" t="s">
        <v>4186</v>
      </c>
      <c r="V150" t="s">
        <v>4187</v>
      </c>
      <c r="W150" t="s">
        <v>4187</v>
      </c>
      <c r="AC150" t="s">
        <v>3339</v>
      </c>
      <c r="AD150" t="s">
        <v>3340</v>
      </c>
      <c r="AE150" t="s">
        <v>4370</v>
      </c>
      <c r="AF150" t="s">
        <v>3341</v>
      </c>
      <c r="AG150" t="s">
        <v>4098</v>
      </c>
      <c r="AH150">
        <v>1</v>
      </c>
      <c r="AI150">
        <v>2863784</v>
      </c>
      <c r="AJ150">
        <v>2868411</v>
      </c>
    </row>
    <row r="151" spans="1:36">
      <c r="A151">
        <v>3</v>
      </c>
      <c r="B151">
        <v>1875118</v>
      </c>
      <c r="C151" s="28">
        <v>6.7783108914218798E-6</v>
      </c>
      <c r="D151">
        <v>74</v>
      </c>
      <c r="E151" t="s">
        <v>1401</v>
      </c>
      <c r="F151" t="s">
        <v>2319</v>
      </c>
      <c r="G151" t="s">
        <v>2334</v>
      </c>
      <c r="H151" t="s">
        <v>2335</v>
      </c>
      <c r="I151">
        <v>1</v>
      </c>
      <c r="J151" t="s">
        <v>2353</v>
      </c>
      <c r="K151">
        <v>0.12280701754386</v>
      </c>
      <c r="L151">
        <v>0.23945009038398901</v>
      </c>
      <c r="M151" t="s">
        <v>4093</v>
      </c>
      <c r="N151" t="s">
        <v>249</v>
      </c>
      <c r="O151" t="s">
        <v>4190</v>
      </c>
      <c r="P151" t="s">
        <v>4190</v>
      </c>
      <c r="Q151" t="s">
        <v>4190</v>
      </c>
      <c r="R151">
        <v>1</v>
      </c>
      <c r="S151">
        <v>0</v>
      </c>
      <c r="T151" t="s">
        <v>4191</v>
      </c>
      <c r="U151" t="s">
        <v>4191</v>
      </c>
      <c r="V151" t="s">
        <v>4192</v>
      </c>
      <c r="W151" t="s">
        <v>4192</v>
      </c>
      <c r="AC151" t="s">
        <v>4470</v>
      </c>
      <c r="AD151" t="s">
        <v>4470</v>
      </c>
      <c r="AE151" t="s">
        <v>4370</v>
      </c>
      <c r="AF151" t="s">
        <v>3684</v>
      </c>
      <c r="AG151" t="s">
        <v>4098</v>
      </c>
      <c r="AH151">
        <v>-1</v>
      </c>
      <c r="AI151">
        <v>44694</v>
      </c>
      <c r="AJ151">
        <v>46836</v>
      </c>
    </row>
    <row r="152" spans="1:36">
      <c r="A152">
        <v>1</v>
      </c>
      <c r="B152">
        <v>2893920</v>
      </c>
      <c r="C152" s="28">
        <v>6.7783108914218798E-6</v>
      </c>
      <c r="D152">
        <v>74</v>
      </c>
      <c r="E152" t="s">
        <v>1401</v>
      </c>
      <c r="F152" t="s">
        <v>2319</v>
      </c>
      <c r="G152" t="s">
        <v>2334</v>
      </c>
      <c r="H152" t="s">
        <v>2320</v>
      </c>
      <c r="I152">
        <v>1</v>
      </c>
      <c r="J152" t="s">
        <v>4235</v>
      </c>
      <c r="K152">
        <v>7.0175438596491196E-2</v>
      </c>
      <c r="L152">
        <v>0.23945009038398901</v>
      </c>
      <c r="M152" t="s">
        <v>4093</v>
      </c>
      <c r="N152" t="s">
        <v>249</v>
      </c>
      <c r="O152" t="s">
        <v>4236</v>
      </c>
      <c r="P152" t="s">
        <v>4236</v>
      </c>
      <c r="Q152" t="s">
        <v>4236</v>
      </c>
      <c r="R152">
        <v>1</v>
      </c>
      <c r="S152">
        <v>0</v>
      </c>
      <c r="T152" t="s">
        <v>4236</v>
      </c>
      <c r="U152" t="s">
        <v>4236</v>
      </c>
      <c r="V152" t="s">
        <v>2649</v>
      </c>
      <c r="W152" t="s">
        <v>2649</v>
      </c>
      <c r="AC152" t="s">
        <v>4471</v>
      </c>
      <c r="AD152" t="s">
        <v>4472</v>
      </c>
      <c r="AE152" t="s">
        <v>4370</v>
      </c>
      <c r="AF152" t="s">
        <v>4473</v>
      </c>
      <c r="AG152" t="s">
        <v>4098</v>
      </c>
      <c r="AH152">
        <v>-1</v>
      </c>
      <c r="AI152">
        <v>47369</v>
      </c>
      <c r="AJ152">
        <v>51220</v>
      </c>
    </row>
    <row r="153" spans="1:36">
      <c r="A153">
        <v>1</v>
      </c>
      <c r="B153">
        <v>2316013</v>
      </c>
      <c r="C153" s="28">
        <v>6.7783108914218798E-6</v>
      </c>
      <c r="D153">
        <v>74</v>
      </c>
      <c r="E153" t="s">
        <v>1401</v>
      </c>
      <c r="F153" t="s">
        <v>2319</v>
      </c>
      <c r="G153" t="s">
        <v>2321</v>
      </c>
      <c r="H153" t="s">
        <v>2320</v>
      </c>
      <c r="I153">
        <v>1</v>
      </c>
      <c r="J153" t="s">
        <v>2418</v>
      </c>
      <c r="K153">
        <v>0.105263157894737</v>
      </c>
      <c r="L153">
        <v>0.23945009038398901</v>
      </c>
      <c r="M153" t="s">
        <v>4093</v>
      </c>
      <c r="N153" t="s">
        <v>2337</v>
      </c>
      <c r="O153" t="s">
        <v>4237</v>
      </c>
      <c r="P153" t="s">
        <v>4160</v>
      </c>
      <c r="Q153" t="s">
        <v>4160</v>
      </c>
      <c r="R153">
        <v>1</v>
      </c>
      <c r="S153">
        <v>0</v>
      </c>
      <c r="T153" t="s">
        <v>4160</v>
      </c>
      <c r="U153" t="s">
        <v>4160</v>
      </c>
      <c r="V153" t="s">
        <v>4161</v>
      </c>
      <c r="W153" t="s">
        <v>4161</v>
      </c>
      <c r="AC153" t="s">
        <v>4474</v>
      </c>
      <c r="AD153" t="s">
        <v>4474</v>
      </c>
      <c r="AE153" t="s">
        <v>4370</v>
      </c>
      <c r="AF153" t="s">
        <v>4475</v>
      </c>
      <c r="AG153" t="s">
        <v>4098</v>
      </c>
      <c r="AH153">
        <v>-1</v>
      </c>
      <c r="AI153">
        <v>54322</v>
      </c>
      <c r="AJ153">
        <v>55582</v>
      </c>
    </row>
    <row r="154" spans="1:36">
      <c r="A154">
        <v>2</v>
      </c>
      <c r="B154">
        <v>746103</v>
      </c>
      <c r="C154" s="28">
        <v>6.7783108914218798E-6</v>
      </c>
      <c r="D154">
        <v>74</v>
      </c>
      <c r="E154" t="s">
        <v>1401</v>
      </c>
      <c r="F154" t="s">
        <v>2319</v>
      </c>
      <c r="G154" t="s">
        <v>2320</v>
      </c>
      <c r="H154" t="s">
        <v>2321</v>
      </c>
      <c r="I154">
        <v>1</v>
      </c>
      <c r="J154" t="s">
        <v>2418</v>
      </c>
      <c r="K154">
        <v>7.0175438596491196E-2</v>
      </c>
      <c r="L154">
        <v>0.23945009038398901</v>
      </c>
      <c r="M154" t="s">
        <v>4093</v>
      </c>
      <c r="N154" t="s">
        <v>2337</v>
      </c>
      <c r="O154" t="s">
        <v>4241</v>
      </c>
      <c r="P154" t="s">
        <v>4242</v>
      </c>
      <c r="Q154" t="s">
        <v>4242</v>
      </c>
      <c r="R154">
        <v>1</v>
      </c>
      <c r="S154">
        <v>0</v>
      </c>
      <c r="T154" t="s">
        <v>4243</v>
      </c>
      <c r="U154" t="s">
        <v>4243</v>
      </c>
      <c r="V154" t="s">
        <v>4244</v>
      </c>
      <c r="W154" t="s">
        <v>4244</v>
      </c>
      <c r="AC154" t="s">
        <v>4349</v>
      </c>
      <c r="AD154" t="s">
        <v>4350</v>
      </c>
      <c r="AE154" t="s">
        <v>4476</v>
      </c>
      <c r="AF154" t="s">
        <v>4351</v>
      </c>
      <c r="AG154" t="s">
        <v>4098</v>
      </c>
      <c r="AH154">
        <v>-1</v>
      </c>
      <c r="AI154">
        <v>1454541</v>
      </c>
      <c r="AJ154">
        <v>1456141</v>
      </c>
    </row>
    <row r="155" spans="1:36">
      <c r="A155">
        <v>3</v>
      </c>
      <c r="B155">
        <v>1612160</v>
      </c>
      <c r="C155" s="28">
        <v>6.7783108914218798E-6</v>
      </c>
      <c r="D155">
        <v>74</v>
      </c>
      <c r="E155" t="s">
        <v>1401</v>
      </c>
      <c r="F155" t="s">
        <v>2319</v>
      </c>
      <c r="G155" t="s">
        <v>2335</v>
      </c>
      <c r="H155" t="s">
        <v>2334</v>
      </c>
      <c r="I155">
        <v>1</v>
      </c>
      <c r="J155" t="s">
        <v>2418</v>
      </c>
      <c r="K155">
        <v>5.2631578947368397E-2</v>
      </c>
      <c r="L155">
        <v>0.23945009038398901</v>
      </c>
      <c r="M155" t="s">
        <v>4093</v>
      </c>
      <c r="N155" t="s">
        <v>2337</v>
      </c>
      <c r="O155" t="s">
        <v>4245</v>
      </c>
      <c r="P155" t="s">
        <v>4245</v>
      </c>
      <c r="Q155" t="s">
        <v>4245</v>
      </c>
      <c r="R155">
        <v>1</v>
      </c>
      <c r="S155">
        <v>0</v>
      </c>
      <c r="T155" t="s">
        <v>4246</v>
      </c>
      <c r="U155" t="s">
        <v>4246</v>
      </c>
      <c r="V155" t="s">
        <v>4247</v>
      </c>
      <c r="W155" t="s">
        <v>4247</v>
      </c>
      <c r="AC155" t="s">
        <v>4186</v>
      </c>
      <c r="AD155" t="s">
        <v>4186</v>
      </c>
      <c r="AE155" t="s">
        <v>4476</v>
      </c>
      <c r="AF155" t="s">
        <v>4187</v>
      </c>
      <c r="AG155" t="s">
        <v>4098</v>
      </c>
      <c r="AH155">
        <v>-1</v>
      </c>
      <c r="AI155">
        <v>1857150</v>
      </c>
      <c r="AJ155">
        <v>1858621</v>
      </c>
    </row>
    <row r="156" spans="1:36">
      <c r="A156">
        <v>3</v>
      </c>
      <c r="B156">
        <v>1784805</v>
      </c>
      <c r="C156" s="28">
        <v>6.7783108914218798E-6</v>
      </c>
      <c r="D156">
        <v>74</v>
      </c>
      <c r="E156" t="s">
        <v>1401</v>
      </c>
      <c r="F156" t="s">
        <v>2319</v>
      </c>
      <c r="G156" t="s">
        <v>2334</v>
      </c>
      <c r="H156" t="s">
        <v>2335</v>
      </c>
      <c r="I156">
        <v>1</v>
      </c>
      <c r="J156" t="s">
        <v>2418</v>
      </c>
      <c r="K156">
        <v>0.140350877192982</v>
      </c>
      <c r="L156">
        <v>0.23945009038398901</v>
      </c>
      <c r="M156" t="s">
        <v>4093</v>
      </c>
      <c r="N156" t="s">
        <v>2337</v>
      </c>
      <c r="O156" t="s">
        <v>4175</v>
      </c>
      <c r="P156" t="s">
        <v>4176</v>
      </c>
      <c r="Q156" t="s">
        <v>4176</v>
      </c>
      <c r="R156">
        <v>1</v>
      </c>
      <c r="S156">
        <v>0</v>
      </c>
      <c r="T156" t="s">
        <v>4177</v>
      </c>
      <c r="U156" t="s">
        <v>4177</v>
      </c>
      <c r="V156" t="s">
        <v>4179</v>
      </c>
      <c r="W156" t="s">
        <v>4179</v>
      </c>
      <c r="AC156" t="s">
        <v>2821</v>
      </c>
      <c r="AD156" t="s">
        <v>2824</v>
      </c>
      <c r="AE156" t="s">
        <v>4476</v>
      </c>
      <c r="AF156" t="s">
        <v>2826</v>
      </c>
      <c r="AG156" t="s">
        <v>4098</v>
      </c>
      <c r="AH156">
        <v>-1</v>
      </c>
      <c r="AI156">
        <v>1860094</v>
      </c>
      <c r="AJ156">
        <v>1862041</v>
      </c>
    </row>
    <row r="157" spans="1:36">
      <c r="A157">
        <v>1</v>
      </c>
      <c r="B157">
        <v>2187545</v>
      </c>
      <c r="C157" s="28">
        <v>6.7783108914218798E-6</v>
      </c>
      <c r="D157">
        <v>74</v>
      </c>
      <c r="E157" t="s">
        <v>1401</v>
      </c>
      <c r="F157" t="s">
        <v>2319</v>
      </c>
      <c r="G157" t="s">
        <v>2334</v>
      </c>
      <c r="H157" t="s">
        <v>2335</v>
      </c>
      <c r="I157">
        <v>1</v>
      </c>
      <c r="J157" t="s">
        <v>2349</v>
      </c>
      <c r="K157">
        <v>7.0175438596491196E-2</v>
      </c>
      <c r="L157">
        <v>0.23945009038398901</v>
      </c>
      <c r="M157" t="s">
        <v>4093</v>
      </c>
      <c r="N157" t="s">
        <v>249</v>
      </c>
      <c r="O157" t="s">
        <v>4184</v>
      </c>
      <c r="P157" t="s">
        <v>4184</v>
      </c>
      <c r="Q157" t="s">
        <v>4184</v>
      </c>
      <c r="R157">
        <v>1</v>
      </c>
      <c r="S157">
        <v>0</v>
      </c>
      <c r="T157" t="s">
        <v>4184</v>
      </c>
      <c r="U157" t="s">
        <v>4184</v>
      </c>
      <c r="V157" t="s">
        <v>4185</v>
      </c>
      <c r="W157" t="s">
        <v>4185</v>
      </c>
      <c r="AC157" t="s">
        <v>2822</v>
      </c>
      <c r="AD157" t="s">
        <v>2823</v>
      </c>
      <c r="AE157" t="s">
        <v>4476</v>
      </c>
      <c r="AF157" t="s">
        <v>2825</v>
      </c>
      <c r="AG157" t="s">
        <v>4098</v>
      </c>
      <c r="AH157">
        <v>-1</v>
      </c>
      <c r="AI157">
        <v>1866916</v>
      </c>
      <c r="AJ157">
        <v>1871663</v>
      </c>
    </row>
    <row r="158" spans="1:36">
      <c r="A158">
        <v>1</v>
      </c>
      <c r="B158">
        <v>3268218</v>
      </c>
      <c r="C158" s="28">
        <v>6.7783108914218798E-6</v>
      </c>
      <c r="D158">
        <v>74</v>
      </c>
      <c r="E158" t="s">
        <v>1401</v>
      </c>
      <c r="F158" t="s">
        <v>2319</v>
      </c>
      <c r="G158" t="s">
        <v>2321</v>
      </c>
      <c r="H158" t="s">
        <v>2320</v>
      </c>
      <c r="I158">
        <v>1</v>
      </c>
      <c r="J158" t="s">
        <v>2349</v>
      </c>
      <c r="K158">
        <v>7.0175438596491196E-2</v>
      </c>
      <c r="L158">
        <v>0.23945009038398901</v>
      </c>
      <c r="M158" t="s">
        <v>4093</v>
      </c>
      <c r="N158" t="s">
        <v>249</v>
      </c>
      <c r="O158" t="s">
        <v>4287</v>
      </c>
      <c r="P158" t="s">
        <v>4288</v>
      </c>
      <c r="Q158" t="s">
        <v>4287</v>
      </c>
      <c r="R158">
        <v>1</v>
      </c>
      <c r="S158">
        <v>0</v>
      </c>
      <c r="T158" t="s">
        <v>4289</v>
      </c>
      <c r="U158" t="s">
        <v>4290</v>
      </c>
      <c r="V158" t="s">
        <v>4291</v>
      </c>
      <c r="W158" t="s">
        <v>4292</v>
      </c>
      <c r="AC158" t="s">
        <v>4190</v>
      </c>
      <c r="AD158" t="s">
        <v>4191</v>
      </c>
      <c r="AE158" t="s">
        <v>4476</v>
      </c>
      <c r="AF158" t="s">
        <v>4192</v>
      </c>
      <c r="AG158" t="s">
        <v>4098</v>
      </c>
      <c r="AH158">
        <v>1</v>
      </c>
      <c r="AI158">
        <v>1870438</v>
      </c>
      <c r="AJ158">
        <v>1875842</v>
      </c>
    </row>
    <row r="159" spans="1:36">
      <c r="A159">
        <v>2</v>
      </c>
      <c r="B159">
        <v>1961833</v>
      </c>
      <c r="C159" s="28">
        <v>6.7783108914218798E-6</v>
      </c>
      <c r="D159">
        <v>74</v>
      </c>
      <c r="E159" t="s">
        <v>1401</v>
      </c>
      <c r="F159" t="s">
        <v>2319</v>
      </c>
      <c r="G159" t="s">
        <v>2321</v>
      </c>
      <c r="H159" t="s">
        <v>2320</v>
      </c>
      <c r="I159">
        <v>1</v>
      </c>
      <c r="J159" t="s">
        <v>2349</v>
      </c>
      <c r="K159">
        <v>8.7719298245614002E-2</v>
      </c>
      <c r="L159">
        <v>0.23945009038398901</v>
      </c>
      <c r="M159" t="s">
        <v>4093</v>
      </c>
      <c r="N159" t="s">
        <v>249</v>
      </c>
      <c r="O159" t="s">
        <v>4296</v>
      </c>
      <c r="P159" t="s">
        <v>4296</v>
      </c>
      <c r="Q159" t="s">
        <v>4296</v>
      </c>
      <c r="R159">
        <v>1</v>
      </c>
      <c r="S159">
        <v>0</v>
      </c>
      <c r="T159" t="s">
        <v>4296</v>
      </c>
      <c r="U159" t="s">
        <v>4296</v>
      </c>
      <c r="V159" t="s">
        <v>2542</v>
      </c>
      <c r="W159" t="s">
        <v>2542</v>
      </c>
      <c r="AC159" t="s">
        <v>4480</v>
      </c>
      <c r="AD159" t="s">
        <v>4480</v>
      </c>
      <c r="AE159" t="s">
        <v>4476</v>
      </c>
      <c r="AF159" t="s">
        <v>4481</v>
      </c>
      <c r="AG159" t="s">
        <v>4098</v>
      </c>
      <c r="AH159">
        <v>1</v>
      </c>
      <c r="AI159">
        <v>1876113</v>
      </c>
      <c r="AJ159">
        <v>1877661</v>
      </c>
    </row>
    <row r="160" spans="1:36">
      <c r="A160">
        <v>2</v>
      </c>
      <c r="B160">
        <v>1962374</v>
      </c>
      <c r="C160" s="28">
        <v>6.7783108914218798E-6</v>
      </c>
      <c r="D160">
        <v>74</v>
      </c>
      <c r="E160" t="s">
        <v>1401</v>
      </c>
      <c r="F160" t="s">
        <v>2319</v>
      </c>
      <c r="G160" t="s">
        <v>2321</v>
      </c>
      <c r="H160" t="s">
        <v>2334</v>
      </c>
      <c r="I160">
        <v>1</v>
      </c>
      <c r="J160" t="s">
        <v>2349</v>
      </c>
      <c r="K160">
        <v>7.0175438596491196E-2</v>
      </c>
      <c r="L160">
        <v>0.23945009038398901</v>
      </c>
      <c r="M160" t="s">
        <v>4093</v>
      </c>
      <c r="N160" t="s">
        <v>249</v>
      </c>
      <c r="O160" t="s">
        <v>4296</v>
      </c>
      <c r="P160" t="s">
        <v>4296</v>
      </c>
      <c r="Q160" t="s">
        <v>4296</v>
      </c>
      <c r="R160">
        <v>1</v>
      </c>
      <c r="S160">
        <v>0</v>
      </c>
      <c r="T160" t="s">
        <v>4296</v>
      </c>
      <c r="U160" t="s">
        <v>4296</v>
      </c>
      <c r="V160" t="s">
        <v>2542</v>
      </c>
      <c r="W160" t="s">
        <v>2542</v>
      </c>
      <c r="AC160" t="s">
        <v>3601</v>
      </c>
      <c r="AD160" t="s">
        <v>3602</v>
      </c>
      <c r="AE160" t="s">
        <v>4476</v>
      </c>
      <c r="AF160" t="s">
        <v>3603</v>
      </c>
      <c r="AG160" t="s">
        <v>4098</v>
      </c>
      <c r="AH160">
        <v>-1</v>
      </c>
      <c r="AI160">
        <v>1034065</v>
      </c>
      <c r="AJ160">
        <v>1037848</v>
      </c>
    </row>
    <row r="161" spans="1:36">
      <c r="A161">
        <v>2</v>
      </c>
      <c r="B161">
        <v>2576604</v>
      </c>
      <c r="C161" s="28">
        <v>6.7783108914218798E-6</v>
      </c>
      <c r="D161">
        <v>74</v>
      </c>
      <c r="E161" t="s">
        <v>1401</v>
      </c>
      <c r="F161" t="s">
        <v>2319</v>
      </c>
      <c r="G161" t="s">
        <v>2334</v>
      </c>
      <c r="H161" t="s">
        <v>2335</v>
      </c>
      <c r="I161">
        <v>1</v>
      </c>
      <c r="J161" t="s">
        <v>2349</v>
      </c>
      <c r="K161">
        <v>5.2631578947368397E-2</v>
      </c>
      <c r="L161">
        <v>0.23945009038398901</v>
      </c>
      <c r="M161" t="s">
        <v>4093</v>
      </c>
      <c r="N161" t="s">
        <v>249</v>
      </c>
      <c r="O161" t="s">
        <v>4300</v>
      </c>
      <c r="P161" t="s">
        <v>4300</v>
      </c>
      <c r="Q161" t="s">
        <v>4300</v>
      </c>
      <c r="R161">
        <v>1</v>
      </c>
      <c r="S161">
        <v>0</v>
      </c>
      <c r="T161" t="s">
        <v>4300</v>
      </c>
      <c r="U161" t="s">
        <v>4300</v>
      </c>
      <c r="V161" t="s">
        <v>4301</v>
      </c>
      <c r="W161" t="s">
        <v>4301</v>
      </c>
      <c r="AC161" t="s">
        <v>4482</v>
      </c>
      <c r="AD161" t="s">
        <v>4482</v>
      </c>
      <c r="AE161" t="s">
        <v>4476</v>
      </c>
      <c r="AF161" t="s">
        <v>2497</v>
      </c>
      <c r="AG161" t="s">
        <v>4098</v>
      </c>
      <c r="AH161">
        <v>-1</v>
      </c>
      <c r="AI161">
        <v>1589996</v>
      </c>
      <c r="AJ161">
        <v>1593818</v>
      </c>
    </row>
    <row r="162" spans="1:36">
      <c r="A162">
        <v>3</v>
      </c>
      <c r="B162">
        <v>1596360</v>
      </c>
      <c r="C162" s="28">
        <v>6.7783108914218798E-6</v>
      </c>
      <c r="D162">
        <v>74</v>
      </c>
      <c r="E162" t="s">
        <v>1401</v>
      </c>
      <c r="F162" t="s">
        <v>2319</v>
      </c>
      <c r="G162" t="s">
        <v>2335</v>
      </c>
      <c r="H162" t="s">
        <v>2320</v>
      </c>
      <c r="I162">
        <v>1</v>
      </c>
      <c r="J162" t="s">
        <v>2349</v>
      </c>
      <c r="K162">
        <v>5.2631578947368397E-2</v>
      </c>
      <c r="L162">
        <v>0.23945009038398901</v>
      </c>
      <c r="M162" t="s">
        <v>4093</v>
      </c>
      <c r="N162" t="s">
        <v>249</v>
      </c>
      <c r="O162" t="s">
        <v>4305</v>
      </c>
      <c r="P162" t="s">
        <v>4305</v>
      </c>
      <c r="Q162" t="s">
        <v>4305</v>
      </c>
      <c r="R162">
        <v>1</v>
      </c>
      <c r="S162">
        <v>0</v>
      </c>
      <c r="T162" t="s">
        <v>4305</v>
      </c>
      <c r="U162" t="s">
        <v>4305</v>
      </c>
      <c r="V162" t="s">
        <v>4306</v>
      </c>
      <c r="W162" t="s">
        <v>4306</v>
      </c>
      <c r="AC162" t="s">
        <v>4305</v>
      </c>
      <c r="AD162" t="s">
        <v>4305</v>
      </c>
      <c r="AE162" t="s">
        <v>4476</v>
      </c>
      <c r="AF162" t="s">
        <v>4306</v>
      </c>
      <c r="AG162" t="s">
        <v>4098</v>
      </c>
      <c r="AH162">
        <v>-1</v>
      </c>
      <c r="AI162">
        <v>1594872</v>
      </c>
      <c r="AJ162">
        <v>1596605</v>
      </c>
    </row>
    <row r="163" spans="1:36">
      <c r="A163">
        <v>3</v>
      </c>
      <c r="B163">
        <v>1598701</v>
      </c>
      <c r="C163" s="28">
        <v>6.7783108914218798E-6</v>
      </c>
      <c r="D163">
        <v>74</v>
      </c>
      <c r="E163" t="s">
        <v>1401</v>
      </c>
      <c r="F163" t="s">
        <v>2319</v>
      </c>
      <c r="G163" t="s">
        <v>2321</v>
      </c>
      <c r="H163" t="s">
        <v>2334</v>
      </c>
      <c r="I163">
        <v>1</v>
      </c>
      <c r="J163" t="s">
        <v>2349</v>
      </c>
      <c r="K163">
        <v>5.2631578947368397E-2</v>
      </c>
      <c r="L163">
        <v>0.23945009038398901</v>
      </c>
      <c r="M163" t="s">
        <v>4093</v>
      </c>
      <c r="N163" t="s">
        <v>249</v>
      </c>
      <c r="O163" t="s">
        <v>4123</v>
      </c>
      <c r="P163" t="s">
        <v>4123</v>
      </c>
      <c r="Q163" t="s">
        <v>4123</v>
      </c>
      <c r="R163">
        <v>1</v>
      </c>
      <c r="S163">
        <v>0</v>
      </c>
      <c r="T163" t="s">
        <v>4124</v>
      </c>
      <c r="U163" t="s">
        <v>4124</v>
      </c>
      <c r="V163" t="s">
        <v>2414</v>
      </c>
      <c r="W163" t="s">
        <v>2414</v>
      </c>
      <c r="AC163" t="s">
        <v>4123</v>
      </c>
      <c r="AD163" t="s">
        <v>4124</v>
      </c>
      <c r="AE163" t="s">
        <v>4476</v>
      </c>
      <c r="AF163" t="s">
        <v>2414</v>
      </c>
      <c r="AG163" t="s">
        <v>4098</v>
      </c>
      <c r="AH163">
        <v>-1</v>
      </c>
      <c r="AI163">
        <v>1596549</v>
      </c>
      <c r="AJ163">
        <v>1599028</v>
      </c>
    </row>
    <row r="164" spans="1:36">
      <c r="A164">
        <v>3</v>
      </c>
      <c r="B164">
        <v>1598825</v>
      </c>
      <c r="C164" s="28">
        <v>6.7783108914218798E-6</v>
      </c>
      <c r="D164">
        <v>74</v>
      </c>
      <c r="E164" t="s">
        <v>1401</v>
      </c>
      <c r="F164" t="s">
        <v>2319</v>
      </c>
      <c r="G164" t="s">
        <v>2321</v>
      </c>
      <c r="H164" t="s">
        <v>2334</v>
      </c>
      <c r="I164">
        <v>1</v>
      </c>
      <c r="J164" t="s">
        <v>2349</v>
      </c>
      <c r="K164">
        <v>5.2631578947368397E-2</v>
      </c>
      <c r="L164">
        <v>0.23945009038398901</v>
      </c>
      <c r="M164" t="s">
        <v>4093</v>
      </c>
      <c r="N164" t="s">
        <v>249</v>
      </c>
      <c r="O164" t="s">
        <v>4123</v>
      </c>
      <c r="P164" t="s">
        <v>4123</v>
      </c>
      <c r="Q164" t="s">
        <v>4123</v>
      </c>
      <c r="R164">
        <v>1</v>
      </c>
      <c r="S164">
        <v>0</v>
      </c>
      <c r="T164" t="s">
        <v>4124</v>
      </c>
      <c r="U164" t="s">
        <v>4124</v>
      </c>
      <c r="V164" t="s">
        <v>2414</v>
      </c>
      <c r="W164" t="s">
        <v>2414</v>
      </c>
      <c r="AC164" t="s">
        <v>4483</v>
      </c>
      <c r="AD164" t="s">
        <v>4484</v>
      </c>
      <c r="AE164" t="s">
        <v>4476</v>
      </c>
      <c r="AF164" t="s">
        <v>4485</v>
      </c>
      <c r="AG164" t="s">
        <v>4098</v>
      </c>
      <c r="AH164">
        <v>1</v>
      </c>
      <c r="AI164">
        <v>1765913</v>
      </c>
      <c r="AJ164">
        <v>1768971</v>
      </c>
    </row>
    <row r="165" spans="1:36">
      <c r="A165">
        <v>3</v>
      </c>
      <c r="B165">
        <v>1609438</v>
      </c>
      <c r="C165" s="28">
        <v>6.7783108914218798E-6</v>
      </c>
      <c r="D165">
        <v>74</v>
      </c>
      <c r="E165" t="s">
        <v>1401</v>
      </c>
      <c r="F165" t="s">
        <v>2319</v>
      </c>
      <c r="G165" t="s">
        <v>2335</v>
      </c>
      <c r="H165" t="s">
        <v>2334</v>
      </c>
      <c r="I165">
        <v>1</v>
      </c>
      <c r="J165" t="s">
        <v>2349</v>
      </c>
      <c r="K165">
        <v>5.2631578947368397E-2</v>
      </c>
      <c r="L165">
        <v>0.23945009038398901</v>
      </c>
      <c r="M165" t="s">
        <v>4093</v>
      </c>
      <c r="N165" t="s">
        <v>249</v>
      </c>
      <c r="O165" t="s">
        <v>4312</v>
      </c>
      <c r="P165" t="s">
        <v>4312</v>
      </c>
      <c r="Q165" t="s">
        <v>4312</v>
      </c>
      <c r="R165">
        <v>1</v>
      </c>
      <c r="S165">
        <v>0</v>
      </c>
      <c r="T165" t="s">
        <v>4313</v>
      </c>
      <c r="U165" t="s">
        <v>4313</v>
      </c>
      <c r="V165" t="s">
        <v>4314</v>
      </c>
      <c r="W165" t="s">
        <v>4314</v>
      </c>
      <c r="AC165" t="s">
        <v>4157</v>
      </c>
      <c r="AD165" t="s">
        <v>4157</v>
      </c>
      <c r="AE165" t="s">
        <v>4476</v>
      </c>
      <c r="AF165" t="s">
        <v>4159</v>
      </c>
      <c r="AG165" t="s">
        <v>4098</v>
      </c>
      <c r="AH165">
        <v>1</v>
      </c>
      <c r="AI165">
        <v>1771217</v>
      </c>
      <c r="AJ165">
        <v>1773479</v>
      </c>
    </row>
    <row r="166" spans="1:36">
      <c r="A166">
        <v>3</v>
      </c>
      <c r="B166">
        <v>1616479</v>
      </c>
      <c r="C166" s="28">
        <v>6.7783108914218798E-6</v>
      </c>
      <c r="D166">
        <v>74</v>
      </c>
      <c r="E166" t="s">
        <v>1401</v>
      </c>
      <c r="F166" t="s">
        <v>2319</v>
      </c>
      <c r="G166" t="s">
        <v>2334</v>
      </c>
      <c r="H166" t="s">
        <v>2335</v>
      </c>
      <c r="I166">
        <v>1</v>
      </c>
      <c r="J166" t="s">
        <v>2349</v>
      </c>
      <c r="K166">
        <v>5.2631578947368397E-2</v>
      </c>
      <c r="L166">
        <v>0.23945009038398901</v>
      </c>
      <c r="M166" t="s">
        <v>4093</v>
      </c>
      <c r="N166" t="s">
        <v>249</v>
      </c>
      <c r="O166" t="s">
        <v>4317</v>
      </c>
      <c r="P166" t="s">
        <v>4317</v>
      </c>
      <c r="Q166" t="s">
        <v>4317</v>
      </c>
      <c r="R166">
        <v>1</v>
      </c>
      <c r="S166">
        <v>0</v>
      </c>
      <c r="T166" t="s">
        <v>4318</v>
      </c>
      <c r="U166" t="s">
        <v>4318</v>
      </c>
      <c r="V166" t="s">
        <v>4319</v>
      </c>
      <c r="W166" t="s">
        <v>4319</v>
      </c>
      <c r="AC166" t="s">
        <v>4156</v>
      </c>
      <c r="AD166" t="s">
        <v>4156</v>
      </c>
      <c r="AE166" t="s">
        <v>4476</v>
      </c>
      <c r="AF166" t="s">
        <v>4158</v>
      </c>
      <c r="AG166" t="s">
        <v>4098</v>
      </c>
      <c r="AH166">
        <v>-1</v>
      </c>
      <c r="AI166">
        <v>1773331</v>
      </c>
      <c r="AJ166">
        <v>1775533</v>
      </c>
    </row>
    <row r="167" spans="1:36">
      <c r="A167">
        <v>3</v>
      </c>
      <c r="B167">
        <v>1616492</v>
      </c>
      <c r="C167" s="28">
        <v>6.7783108914218798E-6</v>
      </c>
      <c r="D167">
        <v>74</v>
      </c>
      <c r="E167" t="s">
        <v>1401</v>
      </c>
      <c r="F167" t="s">
        <v>2319</v>
      </c>
      <c r="G167" t="s">
        <v>2320</v>
      </c>
      <c r="H167" t="s">
        <v>2334</v>
      </c>
      <c r="I167">
        <v>1</v>
      </c>
      <c r="J167" t="s">
        <v>2349</v>
      </c>
      <c r="K167">
        <v>5.2631578947368397E-2</v>
      </c>
      <c r="L167">
        <v>0.23945009038398901</v>
      </c>
      <c r="M167" t="s">
        <v>4093</v>
      </c>
      <c r="N167" t="s">
        <v>249</v>
      </c>
      <c r="O167" t="s">
        <v>4320</v>
      </c>
      <c r="P167" t="s">
        <v>4320</v>
      </c>
      <c r="Q167" t="s">
        <v>4317</v>
      </c>
      <c r="R167">
        <v>1</v>
      </c>
      <c r="S167">
        <v>0</v>
      </c>
      <c r="T167" t="s">
        <v>4320</v>
      </c>
      <c r="U167" t="s">
        <v>4318</v>
      </c>
      <c r="V167" t="s">
        <v>4321</v>
      </c>
      <c r="W167" t="s">
        <v>4319</v>
      </c>
      <c r="AC167" t="s">
        <v>4487</v>
      </c>
      <c r="AD167" t="s">
        <v>4487</v>
      </c>
      <c r="AE167" t="s">
        <v>4476</v>
      </c>
      <c r="AF167" t="s">
        <v>4488</v>
      </c>
      <c r="AG167" t="s">
        <v>4098</v>
      </c>
      <c r="AH167">
        <v>-1</v>
      </c>
      <c r="AI167">
        <v>1776416</v>
      </c>
      <c r="AJ167">
        <v>1777205</v>
      </c>
    </row>
    <row r="168" spans="1:36">
      <c r="A168">
        <v>3</v>
      </c>
      <c r="B168">
        <v>1635414</v>
      </c>
      <c r="C168" s="28">
        <v>6.7783108914218798E-6</v>
      </c>
      <c r="D168">
        <v>74</v>
      </c>
      <c r="E168" t="s">
        <v>1401</v>
      </c>
      <c r="F168" t="s">
        <v>2319</v>
      </c>
      <c r="G168" t="s">
        <v>2321</v>
      </c>
      <c r="H168" t="s">
        <v>2320</v>
      </c>
      <c r="I168">
        <v>1</v>
      </c>
      <c r="J168" t="s">
        <v>2349</v>
      </c>
      <c r="K168">
        <v>5.2631578947368397E-2</v>
      </c>
      <c r="L168">
        <v>0.23945009038398901</v>
      </c>
      <c r="M168" t="s">
        <v>4093</v>
      </c>
      <c r="N168" t="s">
        <v>249</v>
      </c>
      <c r="O168" t="s">
        <v>4322</v>
      </c>
      <c r="P168" t="s">
        <v>4322</v>
      </c>
      <c r="Q168" t="s">
        <v>4322</v>
      </c>
      <c r="R168">
        <v>1</v>
      </c>
      <c r="S168">
        <v>0</v>
      </c>
      <c r="T168" t="s">
        <v>4323</v>
      </c>
      <c r="U168" t="s">
        <v>4323</v>
      </c>
      <c r="V168" t="s">
        <v>4324</v>
      </c>
      <c r="W168" t="s">
        <v>4324</v>
      </c>
      <c r="AC168" t="s">
        <v>4168</v>
      </c>
      <c r="AD168" t="s">
        <v>4169</v>
      </c>
      <c r="AE168" t="s">
        <v>4476</v>
      </c>
      <c r="AF168" t="s">
        <v>4171</v>
      </c>
      <c r="AG168" t="s">
        <v>4098</v>
      </c>
      <c r="AH168">
        <v>1</v>
      </c>
      <c r="AI168">
        <v>1778069</v>
      </c>
      <c r="AJ168">
        <v>1780442</v>
      </c>
    </row>
    <row r="169" spans="1:36">
      <c r="A169">
        <v>3</v>
      </c>
      <c r="B169">
        <v>1650892</v>
      </c>
      <c r="C169" s="28">
        <v>6.7783108914218798E-6</v>
      </c>
      <c r="D169">
        <v>74</v>
      </c>
      <c r="E169" t="s">
        <v>1401</v>
      </c>
      <c r="F169" t="s">
        <v>2319</v>
      </c>
      <c r="G169" t="s">
        <v>2335</v>
      </c>
      <c r="H169" t="s">
        <v>2320</v>
      </c>
      <c r="I169">
        <v>1</v>
      </c>
      <c r="J169" t="s">
        <v>2349</v>
      </c>
      <c r="K169">
        <v>5.2631578947368397E-2</v>
      </c>
      <c r="L169">
        <v>0.23945009038398901</v>
      </c>
      <c r="M169" t="s">
        <v>4093</v>
      </c>
      <c r="N169" t="s">
        <v>249</v>
      </c>
      <c r="O169" t="s">
        <v>3815</v>
      </c>
      <c r="P169" t="s">
        <v>3816</v>
      </c>
      <c r="Q169" t="s">
        <v>3815</v>
      </c>
      <c r="R169">
        <v>1</v>
      </c>
      <c r="S169">
        <v>0</v>
      </c>
      <c r="T169" t="s">
        <v>3816</v>
      </c>
      <c r="U169" t="s">
        <v>3815</v>
      </c>
      <c r="V169" t="s">
        <v>3817</v>
      </c>
      <c r="W169" t="s">
        <v>4142</v>
      </c>
      <c r="AC169" t="s">
        <v>4167</v>
      </c>
      <c r="AD169" t="s">
        <v>4167</v>
      </c>
      <c r="AE169" t="s">
        <v>4476</v>
      </c>
      <c r="AF169" t="s">
        <v>4170</v>
      </c>
      <c r="AG169" t="s">
        <v>4098</v>
      </c>
      <c r="AH169">
        <v>-1</v>
      </c>
      <c r="AI169">
        <v>1779522</v>
      </c>
      <c r="AJ169">
        <v>1780705</v>
      </c>
    </row>
    <row r="170" spans="1:36">
      <c r="A170">
        <v>3</v>
      </c>
      <c r="B170">
        <v>1723534</v>
      </c>
      <c r="C170" s="28">
        <v>6.7783108914218798E-6</v>
      </c>
      <c r="D170">
        <v>74</v>
      </c>
      <c r="E170" t="s">
        <v>1401</v>
      </c>
      <c r="F170" t="s">
        <v>2319</v>
      </c>
      <c r="G170" t="s">
        <v>2334</v>
      </c>
      <c r="H170" t="s">
        <v>2320</v>
      </c>
      <c r="I170">
        <v>1</v>
      </c>
      <c r="J170" t="s">
        <v>2349</v>
      </c>
      <c r="K170">
        <v>0.12280701754386</v>
      </c>
      <c r="L170">
        <v>0.23945009038398901</v>
      </c>
      <c r="M170" t="s">
        <v>4093</v>
      </c>
      <c r="N170" t="s">
        <v>249</v>
      </c>
      <c r="O170" t="s">
        <v>4331</v>
      </c>
      <c r="P170" t="s">
        <v>4331</v>
      </c>
      <c r="Q170" t="s">
        <v>4331</v>
      </c>
      <c r="R170">
        <v>1</v>
      </c>
      <c r="S170">
        <v>0</v>
      </c>
      <c r="T170" t="s">
        <v>4332</v>
      </c>
      <c r="U170" t="s">
        <v>4332</v>
      </c>
      <c r="V170" t="s">
        <v>4333</v>
      </c>
      <c r="W170" t="s">
        <v>4333</v>
      </c>
      <c r="AC170" t="s">
        <v>4176</v>
      </c>
      <c r="AD170" t="s">
        <v>4177</v>
      </c>
      <c r="AE170" t="s">
        <v>4476</v>
      </c>
      <c r="AF170" t="s">
        <v>4179</v>
      </c>
      <c r="AG170" t="s">
        <v>4098</v>
      </c>
      <c r="AH170">
        <v>1</v>
      </c>
      <c r="AI170">
        <v>1783641</v>
      </c>
      <c r="AJ170">
        <v>1785552</v>
      </c>
    </row>
    <row r="171" spans="1:36">
      <c r="A171">
        <v>3</v>
      </c>
      <c r="B171">
        <v>1723572</v>
      </c>
      <c r="C171" s="28">
        <v>6.7783108914218798E-6</v>
      </c>
      <c r="D171">
        <v>74</v>
      </c>
      <c r="E171" t="s">
        <v>1401</v>
      </c>
      <c r="F171" t="s">
        <v>2319</v>
      </c>
      <c r="G171" t="s">
        <v>2334</v>
      </c>
      <c r="H171" t="s">
        <v>2335</v>
      </c>
      <c r="I171">
        <v>1</v>
      </c>
      <c r="J171" t="s">
        <v>2349</v>
      </c>
      <c r="K171">
        <v>7.0175438596491196E-2</v>
      </c>
      <c r="L171">
        <v>0.23945009038398901</v>
      </c>
      <c r="M171" t="s">
        <v>4093</v>
      </c>
      <c r="N171" t="s">
        <v>249</v>
      </c>
      <c r="O171" t="s">
        <v>4331</v>
      </c>
      <c r="P171" t="s">
        <v>4331</v>
      </c>
      <c r="Q171" t="s">
        <v>4331</v>
      </c>
      <c r="R171">
        <v>1</v>
      </c>
      <c r="S171">
        <v>0</v>
      </c>
      <c r="T171" t="s">
        <v>4332</v>
      </c>
      <c r="U171" t="s">
        <v>4332</v>
      </c>
      <c r="V171" t="s">
        <v>4333</v>
      </c>
      <c r="W171" t="s">
        <v>4333</v>
      </c>
      <c r="AC171" t="s">
        <v>4175</v>
      </c>
      <c r="AD171" t="s">
        <v>4178</v>
      </c>
      <c r="AE171" t="s">
        <v>4476</v>
      </c>
      <c r="AF171" t="s">
        <v>4180</v>
      </c>
      <c r="AG171" t="s">
        <v>4098</v>
      </c>
      <c r="AH171">
        <v>-1</v>
      </c>
      <c r="AI171">
        <v>1782897</v>
      </c>
      <c r="AJ171">
        <v>1787006</v>
      </c>
    </row>
    <row r="172" spans="1:36">
      <c r="A172">
        <v>3</v>
      </c>
      <c r="B172">
        <v>1802581</v>
      </c>
      <c r="C172" s="28">
        <v>6.7783108914218798E-6</v>
      </c>
      <c r="D172">
        <v>74</v>
      </c>
      <c r="E172" t="s">
        <v>1401</v>
      </c>
      <c r="F172" t="s">
        <v>2319</v>
      </c>
      <c r="G172" t="s">
        <v>2334</v>
      </c>
      <c r="H172" t="s">
        <v>2335</v>
      </c>
      <c r="I172">
        <v>1</v>
      </c>
      <c r="J172" t="s">
        <v>2349</v>
      </c>
      <c r="K172">
        <v>0.12280701754386</v>
      </c>
      <c r="L172">
        <v>0.23945009038398901</v>
      </c>
      <c r="M172" t="s">
        <v>4093</v>
      </c>
      <c r="N172" t="s">
        <v>249</v>
      </c>
      <c r="O172" t="s">
        <v>4337</v>
      </c>
      <c r="P172" t="s">
        <v>4337</v>
      </c>
      <c r="Q172" t="s">
        <v>4337</v>
      </c>
      <c r="R172">
        <v>1</v>
      </c>
      <c r="S172">
        <v>0</v>
      </c>
      <c r="T172" t="s">
        <v>4337</v>
      </c>
      <c r="U172" t="s">
        <v>4337</v>
      </c>
      <c r="V172" t="s">
        <v>4338</v>
      </c>
      <c r="W172" t="s">
        <v>4338</v>
      </c>
      <c r="AC172" t="s">
        <v>4489</v>
      </c>
      <c r="AD172" t="s">
        <v>4489</v>
      </c>
      <c r="AE172" t="s">
        <v>4476</v>
      </c>
      <c r="AF172" t="s">
        <v>2497</v>
      </c>
      <c r="AG172" t="s">
        <v>4098</v>
      </c>
      <c r="AH172">
        <v>-1</v>
      </c>
      <c r="AI172">
        <v>1788002</v>
      </c>
      <c r="AJ172">
        <v>1788550</v>
      </c>
    </row>
    <row r="173" spans="1:36">
      <c r="A173">
        <v>3</v>
      </c>
      <c r="B173">
        <v>1802627</v>
      </c>
      <c r="C173" s="28">
        <v>6.7783108914218798E-6</v>
      </c>
      <c r="D173">
        <v>74</v>
      </c>
      <c r="E173" t="s">
        <v>1401</v>
      </c>
      <c r="F173" t="s">
        <v>2319</v>
      </c>
      <c r="G173" t="s">
        <v>2335</v>
      </c>
      <c r="H173" t="s">
        <v>2334</v>
      </c>
      <c r="I173">
        <v>1</v>
      </c>
      <c r="J173" t="s">
        <v>2349</v>
      </c>
      <c r="K173">
        <v>0.12280701754386</v>
      </c>
      <c r="L173">
        <v>0.23945009038398901</v>
      </c>
      <c r="M173" t="s">
        <v>4093</v>
      </c>
      <c r="N173" t="s">
        <v>249</v>
      </c>
      <c r="O173" t="s">
        <v>4337</v>
      </c>
      <c r="P173" t="s">
        <v>4337</v>
      </c>
      <c r="Q173" t="s">
        <v>4337</v>
      </c>
      <c r="R173">
        <v>1</v>
      </c>
      <c r="S173">
        <v>0</v>
      </c>
      <c r="T173" t="s">
        <v>4337</v>
      </c>
      <c r="U173" t="s">
        <v>4337</v>
      </c>
      <c r="V173" t="s">
        <v>4338</v>
      </c>
      <c r="W173" t="s">
        <v>4338</v>
      </c>
      <c r="AC173" t="s">
        <v>4490</v>
      </c>
      <c r="AD173" t="s">
        <v>4491</v>
      </c>
      <c r="AE173" t="s">
        <v>4476</v>
      </c>
      <c r="AF173" t="s">
        <v>4492</v>
      </c>
      <c r="AG173" t="s">
        <v>4098</v>
      </c>
      <c r="AH173">
        <v>1</v>
      </c>
      <c r="AI173">
        <v>1789259</v>
      </c>
      <c r="AJ173">
        <v>1791260</v>
      </c>
    </row>
    <row r="174" spans="1:36">
      <c r="A174">
        <v>3</v>
      </c>
      <c r="B174">
        <v>1890974</v>
      </c>
      <c r="C174" s="28">
        <v>6.7783108914218798E-6</v>
      </c>
      <c r="D174">
        <v>74</v>
      </c>
      <c r="E174" t="s">
        <v>1401</v>
      </c>
      <c r="F174" t="s">
        <v>2319</v>
      </c>
      <c r="G174" t="s">
        <v>2321</v>
      </c>
      <c r="H174" t="s">
        <v>2320</v>
      </c>
      <c r="I174">
        <v>1</v>
      </c>
      <c r="J174" t="s">
        <v>2349</v>
      </c>
      <c r="K174">
        <v>0.105263157894737</v>
      </c>
      <c r="L174">
        <v>0.23945009038398901</v>
      </c>
      <c r="M174" t="s">
        <v>4093</v>
      </c>
      <c r="N174" t="s">
        <v>249</v>
      </c>
      <c r="O174" t="s">
        <v>4341</v>
      </c>
      <c r="P174" t="s">
        <v>4341</v>
      </c>
      <c r="Q174" t="s">
        <v>4342</v>
      </c>
      <c r="R174">
        <v>1</v>
      </c>
      <c r="S174">
        <v>0</v>
      </c>
      <c r="T174" t="s">
        <v>4343</v>
      </c>
      <c r="U174" t="s">
        <v>4342</v>
      </c>
      <c r="V174" t="s">
        <v>4344</v>
      </c>
      <c r="W174" t="s">
        <v>4345</v>
      </c>
      <c r="AC174" t="s">
        <v>4493</v>
      </c>
      <c r="AD174" t="s">
        <v>4493</v>
      </c>
      <c r="AE174" t="s">
        <v>4476</v>
      </c>
      <c r="AF174" t="s">
        <v>4494</v>
      </c>
      <c r="AG174" t="s">
        <v>4098</v>
      </c>
      <c r="AH174">
        <v>-1</v>
      </c>
      <c r="AI174">
        <v>1790811</v>
      </c>
      <c r="AJ174">
        <v>1792123</v>
      </c>
    </row>
    <row r="175" spans="1:36">
      <c r="A175">
        <v>3</v>
      </c>
      <c r="B175">
        <v>1650548</v>
      </c>
      <c r="C175" s="28">
        <v>6.7783108914218798E-6</v>
      </c>
      <c r="D175">
        <v>74</v>
      </c>
      <c r="E175" t="s">
        <v>1401</v>
      </c>
      <c r="F175" t="s">
        <v>2319</v>
      </c>
      <c r="G175" t="s">
        <v>2321</v>
      </c>
      <c r="H175" t="s">
        <v>2320</v>
      </c>
      <c r="I175">
        <v>1</v>
      </c>
      <c r="J175" t="s">
        <v>2571</v>
      </c>
      <c r="K175">
        <v>5.2631578947368397E-2</v>
      </c>
      <c r="L175">
        <v>0.23945009038398901</v>
      </c>
      <c r="M175" t="s">
        <v>4093</v>
      </c>
      <c r="N175" t="s">
        <v>249</v>
      </c>
      <c r="O175" t="s">
        <v>3815</v>
      </c>
      <c r="P175" t="s">
        <v>3816</v>
      </c>
      <c r="Q175" t="s">
        <v>3816</v>
      </c>
      <c r="R175">
        <v>1</v>
      </c>
      <c r="S175">
        <v>0</v>
      </c>
      <c r="T175" t="s">
        <v>3816</v>
      </c>
      <c r="U175" t="s">
        <v>3816</v>
      </c>
      <c r="V175" t="s">
        <v>3817</v>
      </c>
      <c r="W175" t="s">
        <v>3817</v>
      </c>
      <c r="AC175" t="s">
        <v>4226</v>
      </c>
      <c r="AD175" t="s">
        <v>4227</v>
      </c>
      <c r="AE175" t="s">
        <v>4476</v>
      </c>
      <c r="AF175" t="s">
        <v>4228</v>
      </c>
      <c r="AG175" t="s">
        <v>4098</v>
      </c>
      <c r="AH175">
        <v>-1</v>
      </c>
      <c r="AI175">
        <v>1793277</v>
      </c>
      <c r="AJ175">
        <v>1794669</v>
      </c>
    </row>
    <row r="176" spans="1:36">
      <c r="A176">
        <v>3</v>
      </c>
      <c r="B176">
        <v>1870797</v>
      </c>
      <c r="C176" s="28">
        <v>6.7783108914218798E-6</v>
      </c>
      <c r="D176">
        <v>74</v>
      </c>
      <c r="E176" t="s">
        <v>1401</v>
      </c>
      <c r="F176" t="s">
        <v>2319</v>
      </c>
      <c r="G176" t="s">
        <v>2334</v>
      </c>
      <c r="H176" t="s">
        <v>2335</v>
      </c>
      <c r="I176">
        <v>1</v>
      </c>
      <c r="J176" t="s">
        <v>2571</v>
      </c>
      <c r="K176">
        <v>0.12280701754386</v>
      </c>
      <c r="L176">
        <v>0.23945009038398901</v>
      </c>
      <c r="M176" t="s">
        <v>4093</v>
      </c>
      <c r="N176" t="s">
        <v>249</v>
      </c>
      <c r="O176" t="s">
        <v>2822</v>
      </c>
      <c r="P176" t="s">
        <v>4190</v>
      </c>
      <c r="Q176" t="s">
        <v>4190</v>
      </c>
      <c r="R176">
        <v>1</v>
      </c>
      <c r="S176">
        <v>0</v>
      </c>
      <c r="T176" t="s">
        <v>4191</v>
      </c>
      <c r="U176" t="s">
        <v>4191</v>
      </c>
      <c r="V176" t="s">
        <v>4192</v>
      </c>
      <c r="W176" t="s">
        <v>4192</v>
      </c>
      <c r="AC176" t="s">
        <v>4495</v>
      </c>
      <c r="AD176" t="s">
        <v>4495</v>
      </c>
      <c r="AE176" t="s">
        <v>4476</v>
      </c>
      <c r="AF176" t="s">
        <v>4496</v>
      </c>
      <c r="AG176" t="s">
        <v>4098</v>
      </c>
      <c r="AH176">
        <v>1</v>
      </c>
      <c r="AI176">
        <v>1787161</v>
      </c>
      <c r="AJ176">
        <v>1788596</v>
      </c>
    </row>
    <row r="177" spans="1:36">
      <c r="A177">
        <v>3</v>
      </c>
      <c r="B177">
        <v>1891354</v>
      </c>
      <c r="C177" s="28">
        <v>6.7783108914218798E-6</v>
      </c>
      <c r="D177">
        <v>74</v>
      </c>
      <c r="E177" t="s">
        <v>1401</v>
      </c>
      <c r="F177" t="s">
        <v>2319</v>
      </c>
      <c r="G177" t="s">
        <v>2320</v>
      </c>
      <c r="H177" t="s">
        <v>2334</v>
      </c>
      <c r="I177">
        <v>1</v>
      </c>
      <c r="J177" t="s">
        <v>2571</v>
      </c>
      <c r="K177">
        <v>0.105263157894737</v>
      </c>
      <c r="L177">
        <v>0.23945009038398901</v>
      </c>
      <c r="M177" t="s">
        <v>4093</v>
      </c>
      <c r="N177" t="s">
        <v>249</v>
      </c>
      <c r="O177" t="s">
        <v>4341</v>
      </c>
      <c r="P177" t="s">
        <v>4342</v>
      </c>
      <c r="Q177" t="s">
        <v>4342</v>
      </c>
      <c r="R177">
        <v>1</v>
      </c>
      <c r="S177">
        <v>0</v>
      </c>
      <c r="T177" t="s">
        <v>4342</v>
      </c>
      <c r="U177" t="s">
        <v>4342</v>
      </c>
      <c r="V177" t="s">
        <v>4345</v>
      </c>
      <c r="W177" t="s">
        <v>4345</v>
      </c>
      <c r="AC177" t="s">
        <v>3168</v>
      </c>
      <c r="AD177" t="s">
        <v>3169</v>
      </c>
      <c r="AE177" t="s">
        <v>4476</v>
      </c>
      <c r="AF177" t="s">
        <v>3171</v>
      </c>
      <c r="AG177" t="s">
        <v>4098</v>
      </c>
      <c r="AH177">
        <v>1</v>
      </c>
      <c r="AI177">
        <v>997355</v>
      </c>
      <c r="AJ177">
        <v>998839</v>
      </c>
    </row>
    <row r="178" spans="1:36">
      <c r="A178">
        <v>3</v>
      </c>
      <c r="B178">
        <v>1891383</v>
      </c>
      <c r="C178" s="28">
        <v>6.7783108914218798E-6</v>
      </c>
      <c r="D178">
        <v>74</v>
      </c>
      <c r="E178" t="s">
        <v>1401</v>
      </c>
      <c r="F178" t="s">
        <v>2319</v>
      </c>
      <c r="G178" t="s">
        <v>2334</v>
      </c>
      <c r="H178" t="s">
        <v>2335</v>
      </c>
      <c r="I178">
        <v>1</v>
      </c>
      <c r="J178" t="s">
        <v>2571</v>
      </c>
      <c r="K178">
        <v>0.105263157894737</v>
      </c>
      <c r="L178">
        <v>0.23945009038398901</v>
      </c>
      <c r="M178" t="s">
        <v>4093</v>
      </c>
      <c r="N178" t="s">
        <v>249</v>
      </c>
      <c r="O178" t="s">
        <v>4341</v>
      </c>
      <c r="P178" t="s">
        <v>4342</v>
      </c>
      <c r="Q178" t="s">
        <v>4342</v>
      </c>
      <c r="R178">
        <v>1</v>
      </c>
      <c r="S178">
        <v>0</v>
      </c>
      <c r="T178" t="s">
        <v>4342</v>
      </c>
      <c r="U178" t="s">
        <v>4342</v>
      </c>
      <c r="V178" t="s">
        <v>4345</v>
      </c>
      <c r="W178" t="s">
        <v>4345</v>
      </c>
      <c r="AC178" t="s">
        <v>3435</v>
      </c>
      <c r="AD178" t="s">
        <v>3436</v>
      </c>
      <c r="AE178" t="s">
        <v>4476</v>
      </c>
      <c r="AF178" t="s">
        <v>3437</v>
      </c>
      <c r="AG178" t="s">
        <v>4098</v>
      </c>
      <c r="AH178">
        <v>1</v>
      </c>
      <c r="AI178">
        <v>995153</v>
      </c>
      <c r="AJ178">
        <v>997214</v>
      </c>
    </row>
    <row r="179" spans="1:36">
      <c r="A179">
        <v>3</v>
      </c>
      <c r="B179">
        <v>1891645</v>
      </c>
      <c r="C179" s="28">
        <v>6.7783108914218798E-6</v>
      </c>
      <c r="D179">
        <v>74</v>
      </c>
      <c r="E179" t="s">
        <v>1401</v>
      </c>
      <c r="F179" t="s">
        <v>2319</v>
      </c>
      <c r="G179" t="s">
        <v>2334</v>
      </c>
      <c r="H179" t="s">
        <v>2321</v>
      </c>
      <c r="I179">
        <v>1</v>
      </c>
      <c r="J179" t="s">
        <v>2571</v>
      </c>
      <c r="K179">
        <v>0.105263157894737</v>
      </c>
      <c r="L179">
        <v>0.23945009038398901</v>
      </c>
      <c r="M179" t="s">
        <v>4093</v>
      </c>
      <c r="N179" t="s">
        <v>249</v>
      </c>
      <c r="O179" t="s">
        <v>4341</v>
      </c>
      <c r="P179" t="s">
        <v>4341</v>
      </c>
      <c r="Q179" t="s">
        <v>4341</v>
      </c>
      <c r="R179">
        <v>1</v>
      </c>
      <c r="S179">
        <v>0</v>
      </c>
      <c r="T179" t="s">
        <v>4343</v>
      </c>
      <c r="U179" t="s">
        <v>4343</v>
      </c>
      <c r="V179" t="s">
        <v>4344</v>
      </c>
      <c r="W179" t="s">
        <v>4344</v>
      </c>
      <c r="AC179" t="s">
        <v>3438</v>
      </c>
      <c r="AD179" t="s">
        <v>3439</v>
      </c>
      <c r="AE179" t="s">
        <v>4476</v>
      </c>
      <c r="AF179" t="s">
        <v>3440</v>
      </c>
      <c r="AG179" t="s">
        <v>4098</v>
      </c>
      <c r="AH179">
        <v>-1</v>
      </c>
      <c r="AI179">
        <v>992878</v>
      </c>
      <c r="AJ179">
        <v>995031</v>
      </c>
    </row>
    <row r="180" spans="1:36">
      <c r="A180">
        <v>1</v>
      </c>
      <c r="B180">
        <v>2310069</v>
      </c>
      <c r="C180" s="28">
        <v>6.7783108914218798E-6</v>
      </c>
      <c r="D180">
        <v>74</v>
      </c>
      <c r="E180" t="s">
        <v>1401</v>
      </c>
      <c r="F180" t="s">
        <v>2319</v>
      </c>
      <c r="G180" t="s">
        <v>2335</v>
      </c>
      <c r="H180" t="s">
        <v>2334</v>
      </c>
      <c r="I180">
        <v>1</v>
      </c>
      <c r="J180" t="s">
        <v>2329</v>
      </c>
      <c r="K180">
        <v>0.12280701754386</v>
      </c>
      <c r="L180">
        <v>0.23945009038398901</v>
      </c>
      <c r="M180" t="s">
        <v>4093</v>
      </c>
      <c r="N180" t="s">
        <v>2337</v>
      </c>
      <c r="O180" t="s">
        <v>4149</v>
      </c>
      <c r="P180" t="s">
        <v>4149</v>
      </c>
      <c r="Q180" t="s">
        <v>4143</v>
      </c>
      <c r="R180">
        <v>1</v>
      </c>
      <c r="S180">
        <v>0</v>
      </c>
      <c r="T180" t="s">
        <v>4150</v>
      </c>
      <c r="U180" t="s">
        <v>4144</v>
      </c>
      <c r="V180" t="s">
        <v>4151</v>
      </c>
      <c r="W180" t="s">
        <v>4145</v>
      </c>
      <c r="AC180" t="s">
        <v>3610</v>
      </c>
      <c r="AD180" t="s">
        <v>3611</v>
      </c>
      <c r="AE180" t="s">
        <v>4476</v>
      </c>
      <c r="AF180" t="s">
        <v>3612</v>
      </c>
      <c r="AG180" t="s">
        <v>4098</v>
      </c>
      <c r="AH180">
        <v>1</v>
      </c>
      <c r="AI180">
        <v>990627</v>
      </c>
      <c r="AJ180">
        <v>992059</v>
      </c>
    </row>
    <row r="181" spans="1:36">
      <c r="A181">
        <v>1</v>
      </c>
      <c r="B181">
        <v>2312876</v>
      </c>
      <c r="C181" s="28">
        <v>6.7783108914218798E-6</v>
      </c>
      <c r="D181">
        <v>74</v>
      </c>
      <c r="E181" t="s">
        <v>1401</v>
      </c>
      <c r="F181" t="s">
        <v>2319</v>
      </c>
      <c r="G181" t="s">
        <v>2320</v>
      </c>
      <c r="H181" t="s">
        <v>2321</v>
      </c>
      <c r="I181">
        <v>1</v>
      </c>
      <c r="J181" t="s">
        <v>2329</v>
      </c>
      <c r="K181">
        <v>0.105263157894737</v>
      </c>
      <c r="L181">
        <v>0.23945009038398901</v>
      </c>
      <c r="M181" t="s">
        <v>4093</v>
      </c>
      <c r="N181" t="s">
        <v>2337</v>
      </c>
      <c r="O181" t="s">
        <v>4155</v>
      </c>
      <c r="P181" t="s">
        <v>4155</v>
      </c>
      <c r="Q181" t="s">
        <v>4155</v>
      </c>
      <c r="R181">
        <v>1</v>
      </c>
      <c r="S181">
        <v>0</v>
      </c>
      <c r="T181" t="s">
        <v>4155</v>
      </c>
      <c r="U181" t="s">
        <v>4155</v>
      </c>
      <c r="V181" t="s">
        <v>2542</v>
      </c>
      <c r="W181" t="s">
        <v>2542</v>
      </c>
      <c r="AC181" t="s">
        <v>3001</v>
      </c>
      <c r="AD181" t="s">
        <v>3001</v>
      </c>
      <c r="AE181" t="s">
        <v>4476</v>
      </c>
      <c r="AF181" t="s">
        <v>3002</v>
      </c>
      <c r="AG181" t="s">
        <v>4098</v>
      </c>
      <c r="AH181">
        <v>1</v>
      </c>
      <c r="AI181">
        <v>988395</v>
      </c>
      <c r="AJ181">
        <v>989709</v>
      </c>
    </row>
    <row r="182" spans="1:36">
      <c r="A182">
        <v>1</v>
      </c>
      <c r="B182">
        <v>3263017</v>
      </c>
      <c r="C182" s="28">
        <v>6.7783108914218798E-6</v>
      </c>
      <c r="D182">
        <v>74</v>
      </c>
      <c r="E182" t="s">
        <v>1401</v>
      </c>
      <c r="F182" t="s">
        <v>2319</v>
      </c>
      <c r="G182" t="s">
        <v>2321</v>
      </c>
      <c r="H182" t="s">
        <v>2320</v>
      </c>
      <c r="I182">
        <v>1</v>
      </c>
      <c r="J182" t="s">
        <v>2329</v>
      </c>
      <c r="K182">
        <v>7.0175438596491196E-2</v>
      </c>
      <c r="L182">
        <v>0.23945009038398901</v>
      </c>
      <c r="M182" t="s">
        <v>4093</v>
      </c>
      <c r="N182" t="s">
        <v>2337</v>
      </c>
      <c r="O182" t="s">
        <v>4287</v>
      </c>
      <c r="P182" t="s">
        <v>4287</v>
      </c>
      <c r="Q182" t="s">
        <v>4287</v>
      </c>
      <c r="R182">
        <v>1</v>
      </c>
      <c r="S182">
        <v>0</v>
      </c>
      <c r="T182" t="s">
        <v>4290</v>
      </c>
      <c r="U182" t="s">
        <v>4290</v>
      </c>
      <c r="V182" t="s">
        <v>4292</v>
      </c>
      <c r="W182" t="s">
        <v>4292</v>
      </c>
      <c r="AC182" t="s">
        <v>3000</v>
      </c>
      <c r="AD182" t="s">
        <v>3607</v>
      </c>
      <c r="AE182" t="s">
        <v>4476</v>
      </c>
      <c r="AF182" t="s">
        <v>3608</v>
      </c>
      <c r="AG182" t="s">
        <v>4098</v>
      </c>
      <c r="AH182">
        <v>-1</v>
      </c>
      <c r="AI182">
        <v>986014</v>
      </c>
      <c r="AJ182">
        <v>989739</v>
      </c>
    </row>
    <row r="183" spans="1:36">
      <c r="A183">
        <v>1</v>
      </c>
      <c r="B183">
        <v>3264607</v>
      </c>
      <c r="C183" s="28">
        <v>6.7783108914218798E-6</v>
      </c>
      <c r="D183">
        <v>74</v>
      </c>
      <c r="E183" t="s">
        <v>1401</v>
      </c>
      <c r="F183" t="s">
        <v>2319</v>
      </c>
      <c r="G183" t="s">
        <v>2320</v>
      </c>
      <c r="H183" t="s">
        <v>2334</v>
      </c>
      <c r="I183">
        <v>1</v>
      </c>
      <c r="J183" t="s">
        <v>2329</v>
      </c>
      <c r="K183">
        <v>7.0175438596491196E-2</v>
      </c>
      <c r="L183">
        <v>0.23945009038398901</v>
      </c>
      <c r="M183" t="s">
        <v>4093</v>
      </c>
      <c r="N183" t="s">
        <v>2337</v>
      </c>
      <c r="O183" t="s">
        <v>4287</v>
      </c>
      <c r="P183" t="s">
        <v>4287</v>
      </c>
      <c r="Q183" t="s">
        <v>4287</v>
      </c>
      <c r="R183">
        <v>1</v>
      </c>
      <c r="S183">
        <v>0</v>
      </c>
      <c r="T183" t="s">
        <v>4290</v>
      </c>
      <c r="U183" t="s">
        <v>4290</v>
      </c>
      <c r="V183" t="s">
        <v>4292</v>
      </c>
      <c r="W183" t="s">
        <v>4292</v>
      </c>
      <c r="AC183" t="s">
        <v>3604</v>
      </c>
      <c r="AD183" t="s">
        <v>3605</v>
      </c>
      <c r="AE183" t="s">
        <v>4476</v>
      </c>
      <c r="AF183" t="s">
        <v>3606</v>
      </c>
      <c r="AG183" t="s">
        <v>4098</v>
      </c>
      <c r="AH183">
        <v>-1</v>
      </c>
      <c r="AI183">
        <v>973999</v>
      </c>
      <c r="AJ183">
        <v>976926</v>
      </c>
    </row>
    <row r="184" spans="1:36">
      <c r="A184">
        <v>1</v>
      </c>
      <c r="B184">
        <v>3265809</v>
      </c>
      <c r="C184" s="28">
        <v>6.7783108914218798E-6</v>
      </c>
      <c r="D184">
        <v>74</v>
      </c>
      <c r="E184" t="s">
        <v>1401</v>
      </c>
      <c r="F184" t="s">
        <v>2319</v>
      </c>
      <c r="G184" t="s">
        <v>2334</v>
      </c>
      <c r="H184" t="s">
        <v>2335</v>
      </c>
      <c r="I184">
        <v>1</v>
      </c>
      <c r="J184" t="s">
        <v>2329</v>
      </c>
      <c r="K184">
        <v>7.0175438596491196E-2</v>
      </c>
      <c r="L184">
        <v>0.23945009038398901</v>
      </c>
      <c r="M184" t="s">
        <v>4093</v>
      </c>
      <c r="N184" t="s">
        <v>4258</v>
      </c>
      <c r="O184" t="s">
        <v>4287</v>
      </c>
      <c r="P184" t="s">
        <v>4287</v>
      </c>
      <c r="Q184" t="s">
        <v>4288</v>
      </c>
      <c r="R184">
        <v>1</v>
      </c>
      <c r="S184">
        <v>0</v>
      </c>
      <c r="T184" t="s">
        <v>4290</v>
      </c>
      <c r="U184" t="s">
        <v>4289</v>
      </c>
      <c r="V184" t="s">
        <v>4292</v>
      </c>
      <c r="W184" t="s">
        <v>4291</v>
      </c>
      <c r="AC184" t="s">
        <v>4331</v>
      </c>
      <c r="AD184" t="s">
        <v>4332</v>
      </c>
      <c r="AE184" t="s">
        <v>4476</v>
      </c>
      <c r="AF184" t="s">
        <v>4333</v>
      </c>
      <c r="AG184" t="s">
        <v>4098</v>
      </c>
      <c r="AH184">
        <v>1</v>
      </c>
      <c r="AI184">
        <v>1723393</v>
      </c>
      <c r="AJ184">
        <v>1726164</v>
      </c>
    </row>
    <row r="185" spans="1:36">
      <c r="A185">
        <v>1</v>
      </c>
      <c r="B185">
        <v>3266206</v>
      </c>
      <c r="C185" s="28">
        <v>6.7783108914218798E-6</v>
      </c>
      <c r="D185">
        <v>74</v>
      </c>
      <c r="E185" t="s">
        <v>1401</v>
      </c>
      <c r="F185" t="s">
        <v>2319</v>
      </c>
      <c r="G185" t="s">
        <v>2335</v>
      </c>
      <c r="H185" t="s">
        <v>2334</v>
      </c>
      <c r="I185">
        <v>1</v>
      </c>
      <c r="J185" t="s">
        <v>2329</v>
      </c>
      <c r="K185">
        <v>7.0175438596491196E-2</v>
      </c>
      <c r="L185">
        <v>0.23945009038398901</v>
      </c>
      <c r="M185" t="s">
        <v>4093</v>
      </c>
      <c r="N185" t="s">
        <v>2337</v>
      </c>
      <c r="O185" t="s">
        <v>4287</v>
      </c>
      <c r="P185" t="s">
        <v>4287</v>
      </c>
      <c r="Q185" t="s">
        <v>4288</v>
      </c>
      <c r="R185">
        <v>1</v>
      </c>
      <c r="S185">
        <v>0</v>
      </c>
      <c r="T185" t="s">
        <v>4290</v>
      </c>
      <c r="U185" t="s">
        <v>4289</v>
      </c>
      <c r="V185" t="s">
        <v>4292</v>
      </c>
      <c r="W185" t="s">
        <v>4291</v>
      </c>
      <c r="AC185" t="s">
        <v>4507</v>
      </c>
      <c r="AD185" t="s">
        <v>4508</v>
      </c>
      <c r="AE185" t="s">
        <v>4476</v>
      </c>
      <c r="AF185" t="s">
        <v>4509</v>
      </c>
      <c r="AG185" t="s">
        <v>4098</v>
      </c>
      <c r="AH185">
        <v>1</v>
      </c>
      <c r="AI185">
        <v>917864</v>
      </c>
      <c r="AJ185">
        <v>918404</v>
      </c>
    </row>
    <row r="186" spans="1:36">
      <c r="A186">
        <v>1</v>
      </c>
      <c r="B186">
        <v>3268375</v>
      </c>
      <c r="C186" s="28">
        <v>6.7783108914218798E-6</v>
      </c>
      <c r="D186">
        <v>74</v>
      </c>
      <c r="E186" t="s">
        <v>1401</v>
      </c>
      <c r="F186" t="s">
        <v>2319</v>
      </c>
      <c r="G186" t="s">
        <v>2335</v>
      </c>
      <c r="H186" t="s">
        <v>2334</v>
      </c>
      <c r="I186">
        <v>1</v>
      </c>
      <c r="J186" t="s">
        <v>2329</v>
      </c>
      <c r="K186">
        <v>7.0175438596491196E-2</v>
      </c>
      <c r="L186">
        <v>0.23945009038398901</v>
      </c>
      <c r="M186" t="s">
        <v>4093</v>
      </c>
      <c r="N186" t="s">
        <v>4258</v>
      </c>
      <c r="O186" t="s">
        <v>4287</v>
      </c>
      <c r="P186" t="s">
        <v>4288</v>
      </c>
      <c r="Q186" t="s">
        <v>4287</v>
      </c>
      <c r="R186">
        <v>1</v>
      </c>
      <c r="S186">
        <v>0</v>
      </c>
      <c r="T186" t="s">
        <v>4289</v>
      </c>
      <c r="U186" t="s">
        <v>4290</v>
      </c>
      <c r="V186" t="s">
        <v>4291</v>
      </c>
      <c r="W186" t="s">
        <v>4292</v>
      </c>
      <c r="AC186" t="s">
        <v>3920</v>
      </c>
      <c r="AD186" t="s">
        <v>3921</v>
      </c>
      <c r="AE186" t="s">
        <v>4476</v>
      </c>
      <c r="AF186" t="s">
        <v>3922</v>
      </c>
      <c r="AG186" t="s">
        <v>4098</v>
      </c>
      <c r="AH186">
        <v>-1</v>
      </c>
      <c r="AI186">
        <v>918593</v>
      </c>
      <c r="AJ186">
        <v>919938</v>
      </c>
    </row>
    <row r="187" spans="1:36">
      <c r="A187">
        <v>1</v>
      </c>
      <c r="B187">
        <v>3553050</v>
      </c>
      <c r="C187" s="28">
        <v>6.7783108914218798E-6</v>
      </c>
      <c r="D187">
        <v>74</v>
      </c>
      <c r="E187" t="s">
        <v>1401</v>
      </c>
      <c r="F187" t="s">
        <v>2319</v>
      </c>
      <c r="G187" t="s">
        <v>2321</v>
      </c>
      <c r="H187" t="s">
        <v>2335</v>
      </c>
      <c r="I187">
        <v>1</v>
      </c>
      <c r="J187" t="s">
        <v>2329</v>
      </c>
      <c r="K187">
        <v>7.0175438596491196E-2</v>
      </c>
      <c r="L187">
        <v>0.23945009038398901</v>
      </c>
      <c r="M187" t="s">
        <v>4093</v>
      </c>
      <c r="N187" t="s">
        <v>2337</v>
      </c>
      <c r="O187" t="s">
        <v>4188</v>
      </c>
      <c r="P187" t="s">
        <v>4188</v>
      </c>
      <c r="Q187" t="s">
        <v>4188</v>
      </c>
      <c r="R187">
        <v>1</v>
      </c>
      <c r="S187">
        <v>0</v>
      </c>
      <c r="T187" t="s">
        <v>4188</v>
      </c>
      <c r="U187" t="s">
        <v>4188</v>
      </c>
      <c r="V187" t="s">
        <v>4189</v>
      </c>
      <c r="W187" t="s">
        <v>4189</v>
      </c>
      <c r="AC187" t="s">
        <v>4202</v>
      </c>
      <c r="AD187" t="s">
        <v>4203</v>
      </c>
      <c r="AE187" t="s">
        <v>4476</v>
      </c>
      <c r="AF187" t="s">
        <v>4204</v>
      </c>
      <c r="AG187" t="s">
        <v>4098</v>
      </c>
      <c r="AH187">
        <v>1</v>
      </c>
      <c r="AI187">
        <v>930468</v>
      </c>
      <c r="AJ187">
        <v>931984</v>
      </c>
    </row>
    <row r="188" spans="1:36">
      <c r="A188">
        <v>1</v>
      </c>
      <c r="B188">
        <v>3553209</v>
      </c>
      <c r="C188" s="28">
        <v>6.7783108914218798E-6</v>
      </c>
      <c r="D188">
        <v>74</v>
      </c>
      <c r="E188" t="s">
        <v>1401</v>
      </c>
      <c r="F188" t="s">
        <v>2319</v>
      </c>
      <c r="G188" t="s">
        <v>2320</v>
      </c>
      <c r="H188" t="s">
        <v>2321</v>
      </c>
      <c r="I188">
        <v>1</v>
      </c>
      <c r="J188" t="s">
        <v>2329</v>
      </c>
      <c r="K188">
        <v>7.0175438596491196E-2</v>
      </c>
      <c r="L188">
        <v>0.23945009038398901</v>
      </c>
      <c r="M188" t="s">
        <v>4093</v>
      </c>
      <c r="N188" t="s">
        <v>2337</v>
      </c>
      <c r="O188" t="s">
        <v>4188</v>
      </c>
      <c r="P188" t="s">
        <v>4188</v>
      </c>
      <c r="Q188" t="s">
        <v>4188</v>
      </c>
      <c r="R188">
        <v>1</v>
      </c>
      <c r="S188">
        <v>0</v>
      </c>
      <c r="T188" t="s">
        <v>4188</v>
      </c>
      <c r="U188" t="s">
        <v>4188</v>
      </c>
      <c r="V188" t="s">
        <v>4189</v>
      </c>
      <c r="W188" t="s">
        <v>4189</v>
      </c>
      <c r="AC188" t="s">
        <v>4206</v>
      </c>
      <c r="AD188" t="s">
        <v>4206</v>
      </c>
      <c r="AE188" t="s">
        <v>4476</v>
      </c>
      <c r="AF188" t="s">
        <v>4207</v>
      </c>
      <c r="AG188" t="s">
        <v>4098</v>
      </c>
      <c r="AH188">
        <v>1</v>
      </c>
      <c r="AI188">
        <v>931924</v>
      </c>
      <c r="AJ188">
        <v>932847</v>
      </c>
    </row>
    <row r="189" spans="1:36">
      <c r="A189">
        <v>1</v>
      </c>
      <c r="B189">
        <v>4054005</v>
      </c>
      <c r="C189" s="28">
        <v>6.7783108914218798E-6</v>
      </c>
      <c r="D189">
        <v>74</v>
      </c>
      <c r="E189" t="s">
        <v>1401</v>
      </c>
      <c r="F189" t="s">
        <v>2319</v>
      </c>
      <c r="G189" t="s">
        <v>2335</v>
      </c>
      <c r="H189" t="s">
        <v>2334</v>
      </c>
      <c r="I189">
        <v>1</v>
      </c>
      <c r="J189" t="s">
        <v>2329</v>
      </c>
      <c r="K189">
        <v>8.7719298245614002E-2</v>
      </c>
      <c r="L189">
        <v>0.23945009038398901</v>
      </c>
      <c r="M189" t="s">
        <v>4093</v>
      </c>
      <c r="N189" t="s">
        <v>2337</v>
      </c>
      <c r="O189" t="s">
        <v>4223</v>
      </c>
      <c r="P189" t="s">
        <v>4223</v>
      </c>
      <c r="Q189" t="s">
        <v>4223</v>
      </c>
      <c r="R189">
        <v>1</v>
      </c>
      <c r="S189">
        <v>0</v>
      </c>
      <c r="T189" t="s">
        <v>4224</v>
      </c>
      <c r="U189" t="s">
        <v>4224</v>
      </c>
      <c r="V189" t="s">
        <v>4225</v>
      </c>
      <c r="W189" t="s">
        <v>4225</v>
      </c>
      <c r="AC189" t="s">
        <v>4205</v>
      </c>
      <c r="AD189" t="s">
        <v>4205</v>
      </c>
      <c r="AE189" t="s">
        <v>4476</v>
      </c>
      <c r="AF189" t="s">
        <v>2397</v>
      </c>
      <c r="AG189" t="s">
        <v>4098</v>
      </c>
      <c r="AH189">
        <v>-1</v>
      </c>
      <c r="AI189">
        <v>932737</v>
      </c>
      <c r="AJ189">
        <v>935154</v>
      </c>
    </row>
    <row r="190" spans="1:36">
      <c r="A190">
        <v>1</v>
      </c>
      <c r="B190">
        <v>4953138</v>
      </c>
      <c r="C190" s="28">
        <v>6.7783108914218798E-6</v>
      </c>
      <c r="D190">
        <v>74</v>
      </c>
      <c r="E190" t="s">
        <v>1401</v>
      </c>
      <c r="F190" t="s">
        <v>2319</v>
      </c>
      <c r="G190" t="s">
        <v>2335</v>
      </c>
      <c r="H190" t="s">
        <v>2334</v>
      </c>
      <c r="I190">
        <v>1</v>
      </c>
      <c r="J190" t="s">
        <v>2329</v>
      </c>
      <c r="K190">
        <v>8.7719298245614002E-2</v>
      </c>
      <c r="L190">
        <v>0.23945009038398901</v>
      </c>
      <c r="M190" t="s">
        <v>4093</v>
      </c>
      <c r="N190" t="s">
        <v>2337</v>
      </c>
      <c r="O190" t="s">
        <v>4229</v>
      </c>
      <c r="P190" t="s">
        <v>4229</v>
      </c>
      <c r="Q190" t="s">
        <v>4229</v>
      </c>
      <c r="R190">
        <v>1</v>
      </c>
      <c r="S190">
        <v>0</v>
      </c>
      <c r="T190" t="s">
        <v>4230</v>
      </c>
      <c r="U190" t="s">
        <v>4230</v>
      </c>
      <c r="V190" t="s">
        <v>4231</v>
      </c>
      <c r="W190" t="s">
        <v>4231</v>
      </c>
      <c r="AC190" t="s">
        <v>4337</v>
      </c>
      <c r="AD190" t="s">
        <v>4337</v>
      </c>
      <c r="AE190" t="s">
        <v>4476</v>
      </c>
      <c r="AF190" t="s">
        <v>4338</v>
      </c>
      <c r="AG190" t="s">
        <v>4098</v>
      </c>
      <c r="AH190">
        <v>1</v>
      </c>
      <c r="AI190">
        <v>1802086</v>
      </c>
      <c r="AJ190">
        <v>1804181</v>
      </c>
    </row>
    <row r="191" spans="1:36">
      <c r="A191">
        <v>1</v>
      </c>
      <c r="B191">
        <v>5450679</v>
      </c>
      <c r="C191" s="28">
        <v>6.7783108914218798E-6</v>
      </c>
      <c r="D191">
        <v>74</v>
      </c>
      <c r="E191" t="s">
        <v>1401</v>
      </c>
      <c r="F191" t="s">
        <v>2319</v>
      </c>
      <c r="G191" t="s">
        <v>2334</v>
      </c>
      <c r="H191" t="s">
        <v>2335</v>
      </c>
      <c r="I191">
        <v>1</v>
      </c>
      <c r="J191" t="s">
        <v>2329</v>
      </c>
      <c r="K191">
        <v>7.0175438596491196E-2</v>
      </c>
      <c r="L191">
        <v>0.23945009038398901</v>
      </c>
      <c r="M191" t="s">
        <v>4093</v>
      </c>
      <c r="N191" t="s">
        <v>2337</v>
      </c>
      <c r="O191" t="s">
        <v>4107</v>
      </c>
      <c r="P191" t="s">
        <v>4107</v>
      </c>
      <c r="Q191" t="s">
        <v>4107</v>
      </c>
      <c r="R191">
        <v>1</v>
      </c>
      <c r="S191">
        <v>0</v>
      </c>
      <c r="T191" t="s">
        <v>4107</v>
      </c>
      <c r="U191" t="s">
        <v>4107</v>
      </c>
      <c r="V191" t="s">
        <v>3563</v>
      </c>
      <c r="W191" t="s">
        <v>3563</v>
      </c>
      <c r="AC191" t="s">
        <v>4498</v>
      </c>
      <c r="AD191" t="s">
        <v>4500</v>
      </c>
      <c r="AE191" t="s">
        <v>4476</v>
      </c>
      <c r="AF191" t="s">
        <v>4502</v>
      </c>
      <c r="AG191" t="s">
        <v>4098</v>
      </c>
      <c r="AH191">
        <v>1</v>
      </c>
      <c r="AI191">
        <v>1809290</v>
      </c>
      <c r="AJ191">
        <v>1810832</v>
      </c>
    </row>
    <row r="192" spans="1:36">
      <c r="A192">
        <v>1</v>
      </c>
      <c r="B192">
        <v>583455</v>
      </c>
      <c r="C192" s="28">
        <v>6.7783108914218798E-6</v>
      </c>
      <c r="D192">
        <v>74</v>
      </c>
      <c r="E192" t="s">
        <v>1401</v>
      </c>
      <c r="F192" t="s">
        <v>2319</v>
      </c>
      <c r="G192" t="s">
        <v>2320</v>
      </c>
      <c r="H192" t="s">
        <v>2321</v>
      </c>
      <c r="I192">
        <v>1</v>
      </c>
      <c r="J192" t="s">
        <v>2329</v>
      </c>
      <c r="K192">
        <v>7.0175438596491196E-2</v>
      </c>
      <c r="L192">
        <v>0.23945009038398901</v>
      </c>
      <c r="M192" t="s">
        <v>4093</v>
      </c>
      <c r="N192" t="s">
        <v>4258</v>
      </c>
      <c r="O192" t="s">
        <v>4128</v>
      </c>
      <c r="P192" t="s">
        <v>4128</v>
      </c>
      <c r="Q192" t="s">
        <v>4128</v>
      </c>
      <c r="R192">
        <v>1</v>
      </c>
      <c r="S192">
        <v>0</v>
      </c>
      <c r="T192" t="s">
        <v>4129</v>
      </c>
      <c r="U192" t="s">
        <v>4129</v>
      </c>
      <c r="V192" t="s">
        <v>4130</v>
      </c>
      <c r="W192" t="s">
        <v>4130</v>
      </c>
      <c r="AC192" t="s">
        <v>4497</v>
      </c>
      <c r="AD192" t="s">
        <v>4499</v>
      </c>
      <c r="AE192" t="s">
        <v>4476</v>
      </c>
      <c r="AF192" t="s">
        <v>4501</v>
      </c>
      <c r="AG192" t="s">
        <v>4098</v>
      </c>
      <c r="AH192">
        <v>-1</v>
      </c>
      <c r="AI192">
        <v>1810337</v>
      </c>
      <c r="AJ192">
        <v>1812646</v>
      </c>
    </row>
    <row r="193" spans="1:36">
      <c r="A193">
        <v>2</v>
      </c>
      <c r="B193">
        <v>1226501</v>
      </c>
      <c r="C193" s="28">
        <v>6.7783108914218798E-6</v>
      </c>
      <c r="D193">
        <v>74</v>
      </c>
      <c r="E193" t="s">
        <v>1401</v>
      </c>
      <c r="F193" t="s">
        <v>2319</v>
      </c>
      <c r="G193" t="s">
        <v>2321</v>
      </c>
      <c r="H193" t="s">
        <v>2320</v>
      </c>
      <c r="I193">
        <v>1</v>
      </c>
      <c r="J193" t="s">
        <v>2329</v>
      </c>
      <c r="K193">
        <v>8.7719298245614002E-2</v>
      </c>
      <c r="L193">
        <v>0.23945009038398901</v>
      </c>
      <c r="M193" t="s">
        <v>4093</v>
      </c>
      <c r="N193" t="s">
        <v>2337</v>
      </c>
      <c r="O193" t="s">
        <v>4416</v>
      </c>
      <c r="P193" t="s">
        <v>4417</v>
      </c>
      <c r="Q193" t="s">
        <v>4416</v>
      </c>
      <c r="R193">
        <v>1</v>
      </c>
      <c r="S193">
        <v>0</v>
      </c>
      <c r="T193" t="s">
        <v>4417</v>
      </c>
      <c r="U193" t="s">
        <v>4418</v>
      </c>
      <c r="V193" t="s">
        <v>4419</v>
      </c>
      <c r="W193" t="s">
        <v>4420</v>
      </c>
      <c r="AC193" t="s">
        <v>4503</v>
      </c>
      <c r="AD193" t="s">
        <v>4504</v>
      </c>
      <c r="AE193" t="s">
        <v>4476</v>
      </c>
      <c r="AF193" t="s">
        <v>4505</v>
      </c>
      <c r="AG193" t="s">
        <v>4098</v>
      </c>
      <c r="AH193">
        <v>1</v>
      </c>
      <c r="AI193">
        <v>1816063</v>
      </c>
      <c r="AJ193">
        <v>1818403</v>
      </c>
    </row>
    <row r="194" spans="1:36">
      <c r="A194">
        <v>2</v>
      </c>
      <c r="B194">
        <v>1226504</v>
      </c>
      <c r="C194" s="28">
        <v>6.7783108914218798E-6</v>
      </c>
      <c r="D194">
        <v>74</v>
      </c>
      <c r="E194" t="s">
        <v>1401</v>
      </c>
      <c r="F194" t="s">
        <v>2319</v>
      </c>
      <c r="G194" t="s">
        <v>2320</v>
      </c>
      <c r="H194" t="s">
        <v>2321</v>
      </c>
      <c r="I194">
        <v>1</v>
      </c>
      <c r="J194" t="s">
        <v>2329</v>
      </c>
      <c r="K194">
        <v>0.105263157894737</v>
      </c>
      <c r="L194">
        <v>0.23945009038398901</v>
      </c>
      <c r="M194" t="s">
        <v>4093</v>
      </c>
      <c r="N194" t="s">
        <v>2337</v>
      </c>
      <c r="O194" t="s">
        <v>4416</v>
      </c>
      <c r="P194" t="s">
        <v>4417</v>
      </c>
      <c r="Q194" t="s">
        <v>4416</v>
      </c>
      <c r="R194">
        <v>1</v>
      </c>
      <c r="S194">
        <v>0</v>
      </c>
      <c r="T194" t="s">
        <v>4417</v>
      </c>
      <c r="U194" t="s">
        <v>4418</v>
      </c>
      <c r="V194" t="s">
        <v>4419</v>
      </c>
      <c r="W194" t="s">
        <v>4420</v>
      </c>
      <c r="AC194" t="s">
        <v>4477</v>
      </c>
      <c r="AD194" t="s">
        <v>4478</v>
      </c>
      <c r="AE194" t="s">
        <v>4476</v>
      </c>
      <c r="AF194" t="s">
        <v>4479</v>
      </c>
      <c r="AG194" t="s">
        <v>4098</v>
      </c>
      <c r="AH194">
        <v>1</v>
      </c>
      <c r="AI194">
        <v>1823311</v>
      </c>
      <c r="AJ194">
        <v>1829111</v>
      </c>
    </row>
    <row r="195" spans="1:36">
      <c r="A195">
        <v>2</v>
      </c>
      <c r="B195">
        <v>1270212</v>
      </c>
      <c r="C195" s="28">
        <v>6.7783108914218798E-6</v>
      </c>
      <c r="D195">
        <v>74</v>
      </c>
      <c r="E195" t="s">
        <v>1401</v>
      </c>
      <c r="F195" t="s">
        <v>2319</v>
      </c>
      <c r="G195" t="s">
        <v>2321</v>
      </c>
      <c r="H195" t="s">
        <v>2320</v>
      </c>
      <c r="I195">
        <v>1</v>
      </c>
      <c r="J195" t="s">
        <v>2329</v>
      </c>
      <c r="K195">
        <v>8.7719298245614002E-2</v>
      </c>
      <c r="L195">
        <v>0.23945009038398901</v>
      </c>
      <c r="M195" t="s">
        <v>4093</v>
      </c>
      <c r="N195" t="s">
        <v>2337</v>
      </c>
      <c r="O195" t="s">
        <v>4421</v>
      </c>
      <c r="P195" t="s">
        <v>4421</v>
      </c>
      <c r="Q195" t="s">
        <v>4421</v>
      </c>
      <c r="R195">
        <v>1</v>
      </c>
      <c r="S195">
        <v>0</v>
      </c>
      <c r="T195" t="s">
        <v>4422</v>
      </c>
      <c r="U195" t="s">
        <v>4422</v>
      </c>
      <c r="V195" t="s">
        <v>4423</v>
      </c>
      <c r="W195" t="s">
        <v>4423</v>
      </c>
      <c r="AC195" t="s">
        <v>4252</v>
      </c>
      <c r="AD195" t="s">
        <v>4253</v>
      </c>
      <c r="AE195" t="s">
        <v>4476</v>
      </c>
      <c r="AF195" t="s">
        <v>4254</v>
      </c>
      <c r="AG195" t="s">
        <v>4098</v>
      </c>
      <c r="AH195">
        <v>1</v>
      </c>
      <c r="AI195">
        <v>155906</v>
      </c>
      <c r="AJ195">
        <v>158191</v>
      </c>
    </row>
    <row r="196" spans="1:36">
      <c r="A196">
        <v>2</v>
      </c>
      <c r="B196">
        <v>1961398</v>
      </c>
      <c r="C196" s="28">
        <v>6.7783108914218798E-6</v>
      </c>
      <c r="D196">
        <v>74</v>
      </c>
      <c r="E196" t="s">
        <v>1401</v>
      </c>
      <c r="F196" t="s">
        <v>2319</v>
      </c>
      <c r="G196" t="s">
        <v>2334</v>
      </c>
      <c r="H196" t="s">
        <v>2335</v>
      </c>
      <c r="I196">
        <v>1</v>
      </c>
      <c r="J196" t="s">
        <v>2329</v>
      </c>
      <c r="K196">
        <v>8.7719298245614002E-2</v>
      </c>
      <c r="L196">
        <v>0.23945009038398901</v>
      </c>
      <c r="M196" t="s">
        <v>4093</v>
      </c>
      <c r="N196" t="s">
        <v>2337</v>
      </c>
      <c r="O196" t="s">
        <v>4296</v>
      </c>
      <c r="P196" t="s">
        <v>3689</v>
      </c>
      <c r="Q196" t="s">
        <v>4296</v>
      </c>
      <c r="R196">
        <v>1</v>
      </c>
      <c r="S196">
        <v>0</v>
      </c>
      <c r="T196" t="s">
        <v>3689</v>
      </c>
      <c r="U196" t="s">
        <v>4296</v>
      </c>
      <c r="V196" t="s">
        <v>2693</v>
      </c>
      <c r="W196" t="s">
        <v>2542</v>
      </c>
      <c r="AC196" t="s">
        <v>4152</v>
      </c>
      <c r="AD196" t="s">
        <v>4153</v>
      </c>
      <c r="AE196" t="s">
        <v>4476</v>
      </c>
      <c r="AF196" t="s">
        <v>4154</v>
      </c>
      <c r="AG196" t="s">
        <v>4098</v>
      </c>
      <c r="AH196">
        <v>-1</v>
      </c>
      <c r="AI196">
        <v>1669944</v>
      </c>
      <c r="AJ196">
        <v>1671551</v>
      </c>
    </row>
    <row r="197" spans="1:36">
      <c r="A197">
        <v>2</v>
      </c>
      <c r="B197">
        <v>1961437</v>
      </c>
      <c r="C197" s="28">
        <v>6.7783108914218798E-6</v>
      </c>
      <c r="D197">
        <v>74</v>
      </c>
      <c r="E197" t="s">
        <v>1401</v>
      </c>
      <c r="F197" t="s">
        <v>2319</v>
      </c>
      <c r="G197" t="s">
        <v>2321</v>
      </c>
      <c r="H197" t="s">
        <v>2320</v>
      </c>
      <c r="I197">
        <v>1</v>
      </c>
      <c r="J197" t="s">
        <v>2329</v>
      </c>
      <c r="K197">
        <v>7.0175438596491196E-2</v>
      </c>
      <c r="L197">
        <v>0.23945009038398901</v>
      </c>
      <c r="M197" t="s">
        <v>4093</v>
      </c>
      <c r="N197" t="s">
        <v>2337</v>
      </c>
      <c r="O197" t="s">
        <v>4296</v>
      </c>
      <c r="P197" t="s">
        <v>3689</v>
      </c>
      <c r="Q197" t="s">
        <v>4296</v>
      </c>
      <c r="R197">
        <v>1</v>
      </c>
      <c r="S197">
        <v>0</v>
      </c>
      <c r="T197" t="s">
        <v>3689</v>
      </c>
      <c r="U197" t="s">
        <v>4296</v>
      </c>
      <c r="V197" t="s">
        <v>2693</v>
      </c>
      <c r="W197" t="s">
        <v>2542</v>
      </c>
      <c r="AC197" t="s">
        <v>4457</v>
      </c>
      <c r="AD197" t="s">
        <v>4457</v>
      </c>
      <c r="AE197" t="s">
        <v>4476</v>
      </c>
      <c r="AF197" t="s">
        <v>2649</v>
      </c>
      <c r="AG197" t="s">
        <v>4098</v>
      </c>
      <c r="AH197">
        <v>1</v>
      </c>
      <c r="AI197">
        <v>1673314</v>
      </c>
      <c r="AJ197">
        <v>1673856</v>
      </c>
    </row>
    <row r="198" spans="1:36">
      <c r="A198">
        <v>3</v>
      </c>
      <c r="B198">
        <v>1598018</v>
      </c>
      <c r="C198" s="28">
        <v>6.7783108914218798E-6</v>
      </c>
      <c r="D198">
        <v>74</v>
      </c>
      <c r="E198" t="s">
        <v>1401</v>
      </c>
      <c r="F198" t="s">
        <v>2319</v>
      </c>
      <c r="G198" t="s">
        <v>2320</v>
      </c>
      <c r="H198" t="s">
        <v>2321</v>
      </c>
      <c r="I198">
        <v>1</v>
      </c>
      <c r="J198" t="s">
        <v>2329</v>
      </c>
      <c r="K198">
        <v>5.2631578947368397E-2</v>
      </c>
      <c r="L198">
        <v>0.23945009038398901</v>
      </c>
      <c r="M198" t="s">
        <v>4093</v>
      </c>
      <c r="N198" t="s">
        <v>2337</v>
      </c>
      <c r="O198" t="s">
        <v>4123</v>
      </c>
      <c r="P198" t="s">
        <v>4123</v>
      </c>
      <c r="Q198" t="s">
        <v>4123</v>
      </c>
      <c r="R198">
        <v>1</v>
      </c>
      <c r="S198">
        <v>0</v>
      </c>
      <c r="T198" t="s">
        <v>4124</v>
      </c>
      <c r="U198" t="s">
        <v>4124</v>
      </c>
      <c r="V198" t="s">
        <v>2414</v>
      </c>
      <c r="W198" t="s">
        <v>2414</v>
      </c>
      <c r="AC198" t="s">
        <v>3008</v>
      </c>
      <c r="AD198" t="s">
        <v>3008</v>
      </c>
      <c r="AE198" t="s">
        <v>4476</v>
      </c>
      <c r="AF198" t="s">
        <v>3009</v>
      </c>
      <c r="AG198" t="s">
        <v>4098</v>
      </c>
      <c r="AH198">
        <v>1</v>
      </c>
      <c r="AI198">
        <v>93061</v>
      </c>
      <c r="AJ198">
        <v>94425</v>
      </c>
    </row>
    <row r="199" spans="1:36">
      <c r="A199">
        <v>3</v>
      </c>
      <c r="B199">
        <v>1598375</v>
      </c>
      <c r="C199" s="28">
        <v>6.7783108914218798E-6</v>
      </c>
      <c r="D199">
        <v>74</v>
      </c>
      <c r="E199" t="s">
        <v>1401</v>
      </c>
      <c r="F199" t="s">
        <v>2319</v>
      </c>
      <c r="G199" t="s">
        <v>2320</v>
      </c>
      <c r="H199" t="s">
        <v>2321</v>
      </c>
      <c r="I199">
        <v>1</v>
      </c>
      <c r="J199" t="s">
        <v>2329</v>
      </c>
      <c r="K199">
        <v>5.2631578947368397E-2</v>
      </c>
      <c r="L199">
        <v>0.23945009038398901</v>
      </c>
      <c r="M199" t="s">
        <v>4093</v>
      </c>
      <c r="N199" t="s">
        <v>2337</v>
      </c>
      <c r="O199" t="s">
        <v>4123</v>
      </c>
      <c r="P199" t="s">
        <v>4123</v>
      </c>
      <c r="Q199" t="s">
        <v>4123</v>
      </c>
      <c r="R199">
        <v>1</v>
      </c>
      <c r="S199">
        <v>0</v>
      </c>
      <c r="T199" t="s">
        <v>4124</v>
      </c>
      <c r="U199" t="s">
        <v>4124</v>
      </c>
      <c r="V199" t="s">
        <v>2414</v>
      </c>
      <c r="W199" t="s">
        <v>2414</v>
      </c>
      <c r="AC199" t="s">
        <v>4139</v>
      </c>
      <c r="AD199" t="s">
        <v>4140</v>
      </c>
      <c r="AE199" t="s">
        <v>4476</v>
      </c>
      <c r="AF199" t="s">
        <v>4141</v>
      </c>
      <c r="AG199" t="s">
        <v>4098</v>
      </c>
      <c r="AH199">
        <v>1</v>
      </c>
      <c r="AI199">
        <v>1629964</v>
      </c>
      <c r="AJ199">
        <v>1632149</v>
      </c>
    </row>
    <row r="200" spans="1:36">
      <c r="A200">
        <v>3</v>
      </c>
      <c r="B200">
        <v>1600123</v>
      </c>
      <c r="C200" s="28">
        <v>6.7783108914218798E-6</v>
      </c>
      <c r="D200">
        <v>74</v>
      </c>
      <c r="E200" t="s">
        <v>1401</v>
      </c>
      <c r="F200" t="s">
        <v>2319</v>
      </c>
      <c r="G200" t="s">
        <v>2335</v>
      </c>
      <c r="H200" t="s">
        <v>2334</v>
      </c>
      <c r="I200">
        <v>1</v>
      </c>
      <c r="J200" t="s">
        <v>2329</v>
      </c>
      <c r="K200">
        <v>5.2631578947368397E-2</v>
      </c>
      <c r="L200">
        <v>0.23945009038398901</v>
      </c>
      <c r="M200" t="s">
        <v>4093</v>
      </c>
      <c r="N200" t="s">
        <v>2337</v>
      </c>
      <c r="O200" t="s">
        <v>4429</v>
      </c>
      <c r="P200" t="s">
        <v>4429</v>
      </c>
      <c r="Q200" t="s">
        <v>4429</v>
      </c>
      <c r="R200">
        <v>1</v>
      </c>
      <c r="S200">
        <v>0</v>
      </c>
      <c r="T200" t="s">
        <v>4429</v>
      </c>
      <c r="U200" t="s">
        <v>4429</v>
      </c>
      <c r="V200" t="s">
        <v>3245</v>
      </c>
      <c r="W200" t="s">
        <v>3245</v>
      </c>
      <c r="AC200" t="s">
        <v>4322</v>
      </c>
      <c r="AD200" t="s">
        <v>4323</v>
      </c>
      <c r="AE200" t="s">
        <v>4476</v>
      </c>
      <c r="AF200" t="s">
        <v>4324</v>
      </c>
      <c r="AG200" t="s">
        <v>4098</v>
      </c>
      <c r="AH200">
        <v>1</v>
      </c>
      <c r="AI200">
        <v>1634987</v>
      </c>
      <c r="AJ200">
        <v>1640571</v>
      </c>
    </row>
    <row r="201" spans="1:36">
      <c r="A201">
        <v>3</v>
      </c>
      <c r="B201">
        <v>1600460</v>
      </c>
      <c r="C201" s="28">
        <v>6.7783108914218798E-6</v>
      </c>
      <c r="D201">
        <v>74</v>
      </c>
      <c r="E201" t="s">
        <v>1401</v>
      </c>
      <c r="F201" t="s">
        <v>2319</v>
      </c>
      <c r="G201" t="s">
        <v>2335</v>
      </c>
      <c r="H201" t="s">
        <v>2334</v>
      </c>
      <c r="I201">
        <v>1</v>
      </c>
      <c r="J201" t="s">
        <v>2329</v>
      </c>
      <c r="K201">
        <v>5.2631578947368397E-2</v>
      </c>
      <c r="L201">
        <v>0.23945009038398901</v>
      </c>
      <c r="M201" t="s">
        <v>4093</v>
      </c>
      <c r="N201" t="s">
        <v>2337</v>
      </c>
      <c r="O201" t="s">
        <v>4431</v>
      </c>
      <c r="P201" t="s">
        <v>4431</v>
      </c>
      <c r="Q201" t="s">
        <v>4429</v>
      </c>
      <c r="R201">
        <v>1</v>
      </c>
      <c r="S201">
        <v>0</v>
      </c>
      <c r="T201" t="s">
        <v>4431</v>
      </c>
      <c r="U201" t="s">
        <v>4429</v>
      </c>
      <c r="V201" t="s">
        <v>4432</v>
      </c>
      <c r="W201" t="s">
        <v>3245</v>
      </c>
      <c r="AC201" t="s">
        <v>3815</v>
      </c>
      <c r="AD201" t="s">
        <v>3815</v>
      </c>
      <c r="AE201" t="s">
        <v>4476</v>
      </c>
      <c r="AF201" t="s">
        <v>4142</v>
      </c>
      <c r="AG201" t="s">
        <v>4098</v>
      </c>
      <c r="AH201">
        <v>-1</v>
      </c>
      <c r="AI201">
        <v>1649040</v>
      </c>
      <c r="AJ201">
        <v>1650734</v>
      </c>
    </row>
    <row r="202" spans="1:36">
      <c r="A202">
        <v>3</v>
      </c>
      <c r="B202">
        <v>1605515</v>
      </c>
      <c r="C202" s="28">
        <v>6.7783108914218798E-6</v>
      </c>
      <c r="D202">
        <v>74</v>
      </c>
      <c r="E202" t="s">
        <v>1401</v>
      </c>
      <c r="F202" t="s">
        <v>2319</v>
      </c>
      <c r="G202" t="s">
        <v>2320</v>
      </c>
      <c r="H202" t="s">
        <v>2321</v>
      </c>
      <c r="I202">
        <v>1</v>
      </c>
      <c r="J202" t="s">
        <v>2329</v>
      </c>
      <c r="K202">
        <v>5.2631578947368397E-2</v>
      </c>
      <c r="L202">
        <v>0.23945009038398901</v>
      </c>
      <c r="M202" t="s">
        <v>4093</v>
      </c>
      <c r="N202" t="s">
        <v>2337</v>
      </c>
      <c r="O202" t="s">
        <v>4436</v>
      </c>
      <c r="P202" t="s">
        <v>4436</v>
      </c>
      <c r="Q202" t="s">
        <v>4436</v>
      </c>
      <c r="R202">
        <v>1</v>
      </c>
      <c r="S202">
        <v>0</v>
      </c>
      <c r="T202" t="s">
        <v>4437</v>
      </c>
      <c r="U202" t="s">
        <v>4437</v>
      </c>
      <c r="V202" t="s">
        <v>4438</v>
      </c>
      <c r="W202" t="s">
        <v>4438</v>
      </c>
      <c r="AC202" t="s">
        <v>3816</v>
      </c>
      <c r="AD202" t="s">
        <v>3816</v>
      </c>
      <c r="AE202" t="s">
        <v>4476</v>
      </c>
      <c r="AF202" t="s">
        <v>3817</v>
      </c>
      <c r="AG202" t="s">
        <v>4098</v>
      </c>
      <c r="AH202">
        <v>1</v>
      </c>
      <c r="AI202">
        <v>1650366</v>
      </c>
      <c r="AJ202">
        <v>1653177</v>
      </c>
    </row>
    <row r="203" spans="1:36">
      <c r="A203">
        <v>3</v>
      </c>
      <c r="B203">
        <v>1605533</v>
      </c>
      <c r="C203" s="28">
        <v>6.7783108914218798E-6</v>
      </c>
      <c r="D203">
        <v>74</v>
      </c>
      <c r="E203" t="s">
        <v>1401</v>
      </c>
      <c r="F203" t="s">
        <v>2319</v>
      </c>
      <c r="G203" t="s">
        <v>2334</v>
      </c>
      <c r="H203" t="s">
        <v>2335</v>
      </c>
      <c r="I203">
        <v>1</v>
      </c>
      <c r="J203" t="s">
        <v>2329</v>
      </c>
      <c r="K203">
        <v>5.2631578947368397E-2</v>
      </c>
      <c r="L203">
        <v>0.23945009038398901</v>
      </c>
      <c r="M203" t="s">
        <v>4093</v>
      </c>
      <c r="N203" t="s">
        <v>2337</v>
      </c>
      <c r="O203" t="s">
        <v>4436</v>
      </c>
      <c r="P203" t="s">
        <v>4436</v>
      </c>
      <c r="Q203" t="s">
        <v>4436</v>
      </c>
      <c r="R203">
        <v>1</v>
      </c>
      <c r="S203">
        <v>0</v>
      </c>
      <c r="T203" t="s">
        <v>4437</v>
      </c>
      <c r="U203" t="s">
        <v>4437</v>
      </c>
      <c r="V203" t="s">
        <v>4438</v>
      </c>
      <c r="W203" t="s">
        <v>4438</v>
      </c>
      <c r="AC203" t="s">
        <v>4146</v>
      </c>
      <c r="AD203" t="s">
        <v>4147</v>
      </c>
      <c r="AE203" t="s">
        <v>4476</v>
      </c>
      <c r="AF203" t="s">
        <v>4148</v>
      </c>
      <c r="AG203" t="s">
        <v>4098</v>
      </c>
      <c r="AH203">
        <v>1</v>
      </c>
      <c r="AI203">
        <v>1653343</v>
      </c>
      <c r="AJ203">
        <v>1655582</v>
      </c>
    </row>
    <row r="204" spans="1:36">
      <c r="A204">
        <v>3</v>
      </c>
      <c r="B204">
        <v>1610010</v>
      </c>
      <c r="C204" s="28">
        <v>6.7783108914218798E-6</v>
      </c>
      <c r="D204">
        <v>74</v>
      </c>
      <c r="E204" t="s">
        <v>1401</v>
      </c>
      <c r="F204" t="s">
        <v>2319</v>
      </c>
      <c r="G204" t="s">
        <v>2334</v>
      </c>
      <c r="H204" t="s">
        <v>2335</v>
      </c>
      <c r="I204">
        <v>1</v>
      </c>
      <c r="J204" t="s">
        <v>2329</v>
      </c>
      <c r="K204">
        <v>0.105263157894737</v>
      </c>
      <c r="L204">
        <v>0.23945009038398901</v>
      </c>
      <c r="M204" t="s">
        <v>4093</v>
      </c>
      <c r="N204" t="s">
        <v>2337</v>
      </c>
      <c r="O204" t="s">
        <v>4312</v>
      </c>
      <c r="P204" t="s">
        <v>4312</v>
      </c>
      <c r="Q204" t="s">
        <v>4312</v>
      </c>
      <c r="R204">
        <v>1</v>
      </c>
      <c r="S204">
        <v>0</v>
      </c>
      <c r="T204" t="s">
        <v>4313</v>
      </c>
      <c r="U204" t="s">
        <v>4313</v>
      </c>
      <c r="V204" t="s">
        <v>4314</v>
      </c>
      <c r="W204" t="s">
        <v>4314</v>
      </c>
      <c r="AC204" t="s">
        <v>4341</v>
      </c>
      <c r="AD204" t="s">
        <v>4343</v>
      </c>
      <c r="AE204" t="s">
        <v>4476</v>
      </c>
      <c r="AF204" t="s">
        <v>4344</v>
      </c>
      <c r="AG204" t="s">
        <v>4098</v>
      </c>
      <c r="AH204">
        <v>-1</v>
      </c>
      <c r="AI204">
        <v>1888103</v>
      </c>
      <c r="AJ204">
        <v>1891959</v>
      </c>
    </row>
    <row r="205" spans="1:36">
      <c r="A205">
        <v>3</v>
      </c>
      <c r="B205">
        <v>1613402</v>
      </c>
      <c r="C205" s="28">
        <v>6.7783108914218798E-6</v>
      </c>
      <c r="D205">
        <v>74</v>
      </c>
      <c r="E205" t="s">
        <v>1401</v>
      </c>
      <c r="F205" t="s">
        <v>2319</v>
      </c>
      <c r="G205" t="s">
        <v>2320</v>
      </c>
      <c r="H205" t="s">
        <v>2321</v>
      </c>
      <c r="I205">
        <v>1</v>
      </c>
      <c r="J205" t="s">
        <v>2329</v>
      </c>
      <c r="K205">
        <v>5.2631578947368397E-2</v>
      </c>
      <c r="L205">
        <v>0.23945009038398901</v>
      </c>
      <c r="M205" t="s">
        <v>4093</v>
      </c>
      <c r="N205" t="s">
        <v>2337</v>
      </c>
      <c r="O205" t="s">
        <v>4134</v>
      </c>
      <c r="P205" t="s">
        <v>4134</v>
      </c>
      <c r="Q205" t="s">
        <v>4134</v>
      </c>
      <c r="R205">
        <v>1</v>
      </c>
      <c r="S205">
        <v>0</v>
      </c>
      <c r="T205" t="s">
        <v>4135</v>
      </c>
      <c r="U205" t="s">
        <v>4135</v>
      </c>
      <c r="V205" t="s">
        <v>4136</v>
      </c>
      <c r="W205" t="s">
        <v>4136</v>
      </c>
      <c r="AC205" t="s">
        <v>4342</v>
      </c>
      <c r="AD205" t="s">
        <v>4342</v>
      </c>
      <c r="AE205" t="s">
        <v>4476</v>
      </c>
      <c r="AF205" t="s">
        <v>4345</v>
      </c>
      <c r="AG205" t="s">
        <v>4098</v>
      </c>
      <c r="AH205">
        <v>1</v>
      </c>
      <c r="AI205">
        <v>1891328</v>
      </c>
      <c r="AJ205">
        <v>1893817</v>
      </c>
    </row>
    <row r="206" spans="1:36">
      <c r="A206">
        <v>3</v>
      </c>
      <c r="B206">
        <v>1638685</v>
      </c>
      <c r="C206" s="28">
        <v>6.7783108914218798E-6</v>
      </c>
      <c r="D206">
        <v>74</v>
      </c>
      <c r="E206" t="s">
        <v>1401</v>
      </c>
      <c r="F206" t="s">
        <v>2319</v>
      </c>
      <c r="G206" t="s">
        <v>2320</v>
      </c>
      <c r="H206" t="s">
        <v>2321</v>
      </c>
      <c r="I206">
        <v>1</v>
      </c>
      <c r="J206" t="s">
        <v>2329</v>
      </c>
      <c r="K206">
        <v>5.2631578947368397E-2</v>
      </c>
      <c r="L206">
        <v>0.23945009038398901</v>
      </c>
      <c r="M206" t="s">
        <v>4093</v>
      </c>
      <c r="N206" t="s">
        <v>2337</v>
      </c>
      <c r="O206" t="s">
        <v>4322</v>
      </c>
      <c r="P206" t="s">
        <v>4322</v>
      </c>
      <c r="Q206" t="s">
        <v>4322</v>
      </c>
      <c r="R206">
        <v>1</v>
      </c>
      <c r="S206">
        <v>0</v>
      </c>
      <c r="T206" t="s">
        <v>4323</v>
      </c>
      <c r="U206" t="s">
        <v>4323</v>
      </c>
      <c r="V206" t="s">
        <v>4324</v>
      </c>
      <c r="W206" t="s">
        <v>4324</v>
      </c>
      <c r="AC206" t="s">
        <v>4514</v>
      </c>
      <c r="AD206" t="s">
        <v>4514</v>
      </c>
      <c r="AE206" t="s">
        <v>4476</v>
      </c>
      <c r="AF206" t="s">
        <v>3650</v>
      </c>
      <c r="AG206" t="s">
        <v>4098</v>
      </c>
      <c r="AH206">
        <v>1</v>
      </c>
      <c r="AI206">
        <v>72916</v>
      </c>
      <c r="AJ206">
        <v>75522</v>
      </c>
    </row>
    <row r="207" spans="1:36">
      <c r="A207">
        <v>3</v>
      </c>
      <c r="B207">
        <v>1774488</v>
      </c>
      <c r="C207" s="28">
        <v>6.7783108914218798E-6</v>
      </c>
      <c r="D207">
        <v>74</v>
      </c>
      <c r="E207" t="s">
        <v>1401</v>
      </c>
      <c r="F207" t="s">
        <v>2319</v>
      </c>
      <c r="G207" t="s">
        <v>2334</v>
      </c>
      <c r="H207" t="s">
        <v>2335</v>
      </c>
      <c r="I207">
        <v>1</v>
      </c>
      <c r="J207" t="s">
        <v>2329</v>
      </c>
      <c r="K207">
        <v>8.7719298245614002E-2</v>
      </c>
      <c r="L207">
        <v>0.23945009038398901</v>
      </c>
      <c r="M207" t="s">
        <v>4093</v>
      </c>
      <c r="N207" t="s">
        <v>2337</v>
      </c>
      <c r="O207" t="s">
        <v>4156</v>
      </c>
      <c r="P207" t="s">
        <v>4157</v>
      </c>
      <c r="Q207" t="s">
        <v>4156</v>
      </c>
      <c r="R207">
        <v>1</v>
      </c>
      <c r="S207">
        <v>0</v>
      </c>
      <c r="T207" t="s">
        <v>4157</v>
      </c>
      <c r="U207" t="s">
        <v>4156</v>
      </c>
      <c r="V207" t="s">
        <v>4159</v>
      </c>
      <c r="W207" t="s">
        <v>4158</v>
      </c>
      <c r="AC207" t="s">
        <v>4280</v>
      </c>
      <c r="AD207" t="s">
        <v>4280</v>
      </c>
      <c r="AE207" t="s">
        <v>4476</v>
      </c>
      <c r="AF207" t="s">
        <v>4281</v>
      </c>
      <c r="AG207" t="s">
        <v>4098</v>
      </c>
      <c r="AH207">
        <v>1</v>
      </c>
      <c r="AI207">
        <v>77080</v>
      </c>
      <c r="AJ207">
        <v>79816</v>
      </c>
    </row>
    <row r="208" spans="1:36">
      <c r="A208">
        <v>3</v>
      </c>
      <c r="B208">
        <v>1786007</v>
      </c>
      <c r="C208" s="28">
        <v>6.7783108914218798E-6</v>
      </c>
      <c r="D208">
        <v>74</v>
      </c>
      <c r="E208" t="s">
        <v>1401</v>
      </c>
      <c r="F208" t="s">
        <v>2319</v>
      </c>
      <c r="G208" t="s">
        <v>2321</v>
      </c>
      <c r="H208" t="s">
        <v>2320</v>
      </c>
      <c r="I208">
        <v>1</v>
      </c>
      <c r="J208" t="s">
        <v>2329</v>
      </c>
      <c r="K208">
        <v>0.140350877192982</v>
      </c>
      <c r="L208">
        <v>0.23945009038398901</v>
      </c>
      <c r="M208" t="s">
        <v>4093</v>
      </c>
      <c r="N208" t="s">
        <v>2337</v>
      </c>
      <c r="O208" t="s">
        <v>4175</v>
      </c>
      <c r="P208" t="s">
        <v>4176</v>
      </c>
      <c r="Q208" t="s">
        <v>4175</v>
      </c>
      <c r="R208">
        <v>1</v>
      </c>
      <c r="S208">
        <v>0</v>
      </c>
      <c r="T208" t="s">
        <v>4177</v>
      </c>
      <c r="U208" t="s">
        <v>4178</v>
      </c>
      <c r="V208" t="s">
        <v>4179</v>
      </c>
      <c r="W208" t="s">
        <v>4180</v>
      </c>
      <c r="AC208" t="s">
        <v>4429</v>
      </c>
      <c r="AD208" t="s">
        <v>4429</v>
      </c>
      <c r="AE208" t="s">
        <v>4476</v>
      </c>
      <c r="AF208" t="s">
        <v>3245</v>
      </c>
      <c r="AG208" t="s">
        <v>4098</v>
      </c>
      <c r="AH208">
        <v>1</v>
      </c>
      <c r="AI208">
        <v>1599056</v>
      </c>
      <c r="AJ208">
        <v>1601388</v>
      </c>
    </row>
    <row r="209" spans="1:36">
      <c r="A209">
        <v>3</v>
      </c>
      <c r="B209">
        <v>1786289</v>
      </c>
      <c r="C209" s="28">
        <v>6.7783108914218798E-6</v>
      </c>
      <c r="D209">
        <v>74</v>
      </c>
      <c r="E209" t="s">
        <v>1401</v>
      </c>
      <c r="F209" t="s">
        <v>2319</v>
      </c>
      <c r="G209" t="s">
        <v>2335</v>
      </c>
      <c r="H209" t="s">
        <v>2334</v>
      </c>
      <c r="I209">
        <v>1</v>
      </c>
      <c r="J209" t="s">
        <v>2329</v>
      </c>
      <c r="K209">
        <v>0.140350877192982</v>
      </c>
      <c r="L209">
        <v>0.23945009038398901</v>
      </c>
      <c r="M209" t="s">
        <v>4093</v>
      </c>
      <c r="N209" t="s">
        <v>2337</v>
      </c>
      <c r="O209" t="s">
        <v>4175</v>
      </c>
      <c r="P209" t="s">
        <v>4175</v>
      </c>
      <c r="Q209" t="s">
        <v>4175</v>
      </c>
      <c r="R209">
        <v>1</v>
      </c>
      <c r="S209">
        <v>0</v>
      </c>
      <c r="T209" t="s">
        <v>4178</v>
      </c>
      <c r="U209" t="s">
        <v>4178</v>
      </c>
      <c r="V209" t="s">
        <v>4180</v>
      </c>
      <c r="W209" t="s">
        <v>4180</v>
      </c>
      <c r="AC209" t="s">
        <v>4431</v>
      </c>
      <c r="AD209" t="s">
        <v>4431</v>
      </c>
      <c r="AE209" t="s">
        <v>4476</v>
      </c>
      <c r="AF209" t="s">
        <v>4432</v>
      </c>
      <c r="AG209" t="s">
        <v>4098</v>
      </c>
      <c r="AH209">
        <v>-1</v>
      </c>
      <c r="AI209">
        <v>1601266</v>
      </c>
      <c r="AJ209">
        <v>1604737</v>
      </c>
    </row>
    <row r="210" spans="1:36">
      <c r="A210">
        <v>3</v>
      </c>
      <c r="B210">
        <v>1786649</v>
      </c>
      <c r="C210" s="28">
        <v>6.7783108914218798E-6</v>
      </c>
      <c r="D210">
        <v>74</v>
      </c>
      <c r="E210" t="s">
        <v>1401</v>
      </c>
      <c r="F210" t="s">
        <v>2319</v>
      </c>
      <c r="G210" t="s">
        <v>2334</v>
      </c>
      <c r="H210" t="s">
        <v>2335</v>
      </c>
      <c r="I210">
        <v>1</v>
      </c>
      <c r="J210" t="s">
        <v>2329</v>
      </c>
      <c r="K210">
        <v>0.12280701754386</v>
      </c>
      <c r="L210">
        <v>0.23945009038398901</v>
      </c>
      <c r="M210" t="s">
        <v>4093</v>
      </c>
      <c r="N210" t="s">
        <v>2337</v>
      </c>
      <c r="O210" t="s">
        <v>4175</v>
      </c>
      <c r="P210" t="s">
        <v>4175</v>
      </c>
      <c r="Q210" t="s">
        <v>4175</v>
      </c>
      <c r="R210">
        <v>1</v>
      </c>
      <c r="S210">
        <v>0</v>
      </c>
      <c r="T210" t="s">
        <v>4178</v>
      </c>
      <c r="U210" t="s">
        <v>4178</v>
      </c>
      <c r="V210" t="s">
        <v>4180</v>
      </c>
      <c r="W210" t="s">
        <v>4180</v>
      </c>
      <c r="AC210" t="s">
        <v>4512</v>
      </c>
      <c r="AD210" t="s">
        <v>4512</v>
      </c>
      <c r="AE210" t="s">
        <v>4476</v>
      </c>
      <c r="AF210" t="s">
        <v>4513</v>
      </c>
      <c r="AG210" t="s">
        <v>4098</v>
      </c>
      <c r="AH210">
        <v>1</v>
      </c>
      <c r="AI210">
        <v>1602954</v>
      </c>
      <c r="AJ210">
        <v>1604750</v>
      </c>
    </row>
    <row r="211" spans="1:36">
      <c r="A211">
        <v>3</v>
      </c>
      <c r="B211">
        <v>1786667</v>
      </c>
      <c r="C211" s="28">
        <v>6.7783108914218798E-6</v>
      </c>
      <c r="D211">
        <v>74</v>
      </c>
      <c r="E211" t="s">
        <v>1401</v>
      </c>
      <c r="F211" t="s">
        <v>2319</v>
      </c>
      <c r="G211" t="s">
        <v>2321</v>
      </c>
      <c r="H211" t="s">
        <v>2320</v>
      </c>
      <c r="I211">
        <v>1</v>
      </c>
      <c r="J211" t="s">
        <v>2329</v>
      </c>
      <c r="K211">
        <v>0.12280701754386</v>
      </c>
      <c r="L211">
        <v>0.23945009038398901</v>
      </c>
      <c r="M211" t="s">
        <v>4093</v>
      </c>
      <c r="N211" t="s">
        <v>2337</v>
      </c>
      <c r="O211" t="s">
        <v>4175</v>
      </c>
      <c r="P211" t="s">
        <v>4175</v>
      </c>
      <c r="Q211" t="s">
        <v>4175</v>
      </c>
      <c r="R211">
        <v>1</v>
      </c>
      <c r="S211">
        <v>0</v>
      </c>
      <c r="T211" t="s">
        <v>4178</v>
      </c>
      <c r="U211" t="s">
        <v>4178</v>
      </c>
      <c r="V211" t="s">
        <v>4180</v>
      </c>
      <c r="W211" t="s">
        <v>4180</v>
      </c>
      <c r="AC211" t="s">
        <v>4436</v>
      </c>
      <c r="AD211" t="s">
        <v>4437</v>
      </c>
      <c r="AE211" t="s">
        <v>4476</v>
      </c>
      <c r="AF211" t="s">
        <v>4438</v>
      </c>
      <c r="AG211" t="s">
        <v>4098</v>
      </c>
      <c r="AH211">
        <v>1</v>
      </c>
      <c r="AI211">
        <v>1605061</v>
      </c>
      <c r="AJ211">
        <v>1606539</v>
      </c>
    </row>
    <row r="212" spans="1:36">
      <c r="A212">
        <v>1</v>
      </c>
      <c r="B212">
        <v>161547</v>
      </c>
      <c r="C212" s="28">
        <v>6.7783108914218798E-6</v>
      </c>
      <c r="D212">
        <v>74</v>
      </c>
      <c r="E212" t="s">
        <v>1401</v>
      </c>
      <c r="F212" t="s">
        <v>2319</v>
      </c>
      <c r="G212" t="s">
        <v>2321</v>
      </c>
      <c r="H212" t="s">
        <v>2320</v>
      </c>
      <c r="I212">
        <v>1</v>
      </c>
      <c r="J212" t="s">
        <v>2548</v>
      </c>
      <c r="K212">
        <v>7.0175438596491196E-2</v>
      </c>
      <c r="L212">
        <v>0.23945009038398901</v>
      </c>
      <c r="M212" t="s">
        <v>4093</v>
      </c>
      <c r="N212" t="s">
        <v>2337</v>
      </c>
      <c r="O212" t="s">
        <v>4307</v>
      </c>
      <c r="P212" t="s">
        <v>4307</v>
      </c>
      <c r="Q212" t="s">
        <v>4307</v>
      </c>
      <c r="R212">
        <v>1</v>
      </c>
      <c r="S212">
        <v>0</v>
      </c>
      <c r="T212" t="s">
        <v>4307</v>
      </c>
      <c r="U212" t="s">
        <v>4307</v>
      </c>
      <c r="V212" t="s">
        <v>4308</v>
      </c>
      <c r="W212" t="s">
        <v>4308</v>
      </c>
      <c r="AC212" t="s">
        <v>4510</v>
      </c>
      <c r="AD212" t="s">
        <v>4510</v>
      </c>
      <c r="AE212" t="s">
        <v>4476</v>
      </c>
      <c r="AF212" t="s">
        <v>4511</v>
      </c>
      <c r="AG212" t="s">
        <v>4098</v>
      </c>
      <c r="AH212">
        <v>-1</v>
      </c>
      <c r="AI212">
        <v>1606351</v>
      </c>
      <c r="AJ212">
        <v>1607953</v>
      </c>
    </row>
    <row r="213" spans="1:36">
      <c r="A213">
        <v>1</v>
      </c>
      <c r="B213">
        <v>2293785</v>
      </c>
      <c r="C213" s="28">
        <v>6.7783108914218798E-6</v>
      </c>
      <c r="D213">
        <v>74</v>
      </c>
      <c r="E213" t="s">
        <v>1401</v>
      </c>
      <c r="F213" t="s">
        <v>2319</v>
      </c>
      <c r="G213" t="s">
        <v>2320</v>
      </c>
      <c r="H213" t="s">
        <v>2321</v>
      </c>
      <c r="I213">
        <v>1</v>
      </c>
      <c r="J213" t="s">
        <v>2493</v>
      </c>
      <c r="K213">
        <v>7.0175438596491196E-2</v>
      </c>
      <c r="L213">
        <v>0.23945009038398901</v>
      </c>
      <c r="M213" t="s">
        <v>4093</v>
      </c>
      <c r="N213" t="s">
        <v>249</v>
      </c>
      <c r="O213" t="s">
        <v>3501</v>
      </c>
      <c r="P213" t="s">
        <v>3500</v>
      </c>
      <c r="Q213" t="s">
        <v>3501</v>
      </c>
      <c r="R213">
        <v>1</v>
      </c>
      <c r="S213">
        <v>0</v>
      </c>
      <c r="T213" t="s">
        <v>3500</v>
      </c>
      <c r="U213" t="s">
        <v>3502</v>
      </c>
      <c r="V213" t="s">
        <v>2542</v>
      </c>
      <c r="W213" t="s">
        <v>3503</v>
      </c>
      <c r="AC213" t="s">
        <v>4312</v>
      </c>
      <c r="AD213" t="s">
        <v>4313</v>
      </c>
      <c r="AE213" t="s">
        <v>4476</v>
      </c>
      <c r="AF213" t="s">
        <v>4314</v>
      </c>
      <c r="AG213" t="s">
        <v>4098</v>
      </c>
      <c r="AH213">
        <v>1</v>
      </c>
      <c r="AI213">
        <v>1609353</v>
      </c>
      <c r="AJ213">
        <v>1612830</v>
      </c>
    </row>
    <row r="214" spans="1:36">
      <c r="A214">
        <v>1</v>
      </c>
      <c r="B214">
        <v>2991381</v>
      </c>
      <c r="C214" s="28">
        <v>6.7783108914218798E-6</v>
      </c>
      <c r="D214">
        <v>74</v>
      </c>
      <c r="E214" t="s">
        <v>1401</v>
      </c>
      <c r="F214" t="s">
        <v>2319</v>
      </c>
      <c r="G214" t="s">
        <v>2335</v>
      </c>
      <c r="H214" t="s">
        <v>2321</v>
      </c>
      <c r="I214">
        <v>1</v>
      </c>
      <c r="J214" t="s">
        <v>2493</v>
      </c>
      <c r="K214">
        <v>0.105263157894737</v>
      </c>
      <c r="L214">
        <v>0.23945009038398901</v>
      </c>
      <c r="M214" t="s">
        <v>4093</v>
      </c>
      <c r="N214" t="s">
        <v>249</v>
      </c>
      <c r="O214" t="s">
        <v>4269</v>
      </c>
      <c r="P214" t="s">
        <v>4269</v>
      </c>
      <c r="Q214" t="s">
        <v>4269</v>
      </c>
      <c r="R214">
        <v>1</v>
      </c>
      <c r="S214">
        <v>0</v>
      </c>
      <c r="T214" t="s">
        <v>4269</v>
      </c>
      <c r="U214" t="s">
        <v>4269</v>
      </c>
      <c r="V214" t="s">
        <v>4270</v>
      </c>
      <c r="W214" t="s">
        <v>4270</v>
      </c>
      <c r="AC214" t="s">
        <v>4245</v>
      </c>
      <c r="AD214" t="s">
        <v>4246</v>
      </c>
      <c r="AE214" t="s">
        <v>4476</v>
      </c>
      <c r="AF214" t="s">
        <v>4247</v>
      </c>
      <c r="AG214" t="s">
        <v>4098</v>
      </c>
      <c r="AH214">
        <v>-1</v>
      </c>
      <c r="AI214">
        <v>1611047</v>
      </c>
      <c r="AJ214">
        <v>1612779</v>
      </c>
    </row>
    <row r="215" spans="1:36">
      <c r="A215">
        <v>1</v>
      </c>
      <c r="B215">
        <v>2991477</v>
      </c>
      <c r="C215" s="28">
        <v>6.7783108914218798E-6</v>
      </c>
      <c r="D215">
        <v>74</v>
      </c>
      <c r="E215" t="s">
        <v>1401</v>
      </c>
      <c r="F215" t="s">
        <v>2319</v>
      </c>
      <c r="G215" t="s">
        <v>2320</v>
      </c>
      <c r="H215" t="s">
        <v>2321</v>
      </c>
      <c r="I215">
        <v>1</v>
      </c>
      <c r="J215" t="s">
        <v>2493</v>
      </c>
      <c r="K215">
        <v>0.105263157894737</v>
      </c>
      <c r="L215">
        <v>0.23945009038398901</v>
      </c>
      <c r="M215" t="s">
        <v>4093</v>
      </c>
      <c r="N215" t="s">
        <v>249</v>
      </c>
      <c r="O215" t="s">
        <v>4269</v>
      </c>
      <c r="P215" t="s">
        <v>4269</v>
      </c>
      <c r="Q215" t="s">
        <v>4269</v>
      </c>
      <c r="R215">
        <v>1</v>
      </c>
      <c r="S215">
        <v>0</v>
      </c>
      <c r="T215" t="s">
        <v>4269</v>
      </c>
      <c r="U215" t="s">
        <v>4269</v>
      </c>
      <c r="V215" t="s">
        <v>4270</v>
      </c>
      <c r="W215" t="s">
        <v>4270</v>
      </c>
      <c r="AC215" t="s">
        <v>4134</v>
      </c>
      <c r="AD215" t="s">
        <v>4135</v>
      </c>
      <c r="AE215" t="s">
        <v>4476</v>
      </c>
      <c r="AF215" t="s">
        <v>4136</v>
      </c>
      <c r="AG215" t="s">
        <v>4098</v>
      </c>
      <c r="AH215">
        <v>-1</v>
      </c>
      <c r="AI215">
        <v>1613047</v>
      </c>
      <c r="AJ215">
        <v>1615028</v>
      </c>
    </row>
    <row r="216" spans="1:36">
      <c r="A216">
        <v>2</v>
      </c>
      <c r="B216">
        <v>1235957</v>
      </c>
      <c r="C216" s="28">
        <v>6.7783108914218798E-6</v>
      </c>
      <c r="D216">
        <v>74</v>
      </c>
      <c r="E216" t="s">
        <v>1401</v>
      </c>
      <c r="F216" t="s">
        <v>2319</v>
      </c>
      <c r="G216" t="s">
        <v>2320</v>
      </c>
      <c r="H216" t="s">
        <v>2334</v>
      </c>
      <c r="I216">
        <v>1</v>
      </c>
      <c r="J216" t="s">
        <v>2493</v>
      </c>
      <c r="K216">
        <v>7.0175438596491196E-2</v>
      </c>
      <c r="L216">
        <v>0.23945009038398901</v>
      </c>
      <c r="M216" t="s">
        <v>4093</v>
      </c>
      <c r="N216" t="s">
        <v>249</v>
      </c>
      <c r="O216" t="s">
        <v>4461</v>
      </c>
      <c r="P216" t="s">
        <v>4458</v>
      </c>
      <c r="Q216" t="s">
        <v>4461</v>
      </c>
      <c r="R216">
        <v>1</v>
      </c>
      <c r="S216">
        <v>0</v>
      </c>
      <c r="T216" t="s">
        <v>4459</v>
      </c>
      <c r="U216" t="s">
        <v>4462</v>
      </c>
      <c r="V216" t="s">
        <v>4460</v>
      </c>
      <c r="W216" t="s">
        <v>4463</v>
      </c>
      <c r="AC216" t="s">
        <v>4317</v>
      </c>
      <c r="AD216" t="s">
        <v>4318</v>
      </c>
      <c r="AE216" t="s">
        <v>4476</v>
      </c>
      <c r="AF216" t="s">
        <v>4319</v>
      </c>
      <c r="AG216" t="s">
        <v>4098</v>
      </c>
      <c r="AH216">
        <v>1</v>
      </c>
      <c r="AI216">
        <v>1616391</v>
      </c>
      <c r="AJ216">
        <v>1618353</v>
      </c>
    </row>
    <row r="217" spans="1:36">
      <c r="A217">
        <v>3</v>
      </c>
      <c r="B217">
        <v>1614583</v>
      </c>
      <c r="C217" s="28">
        <v>6.7783108914218798E-6</v>
      </c>
      <c r="D217">
        <v>74</v>
      </c>
      <c r="E217" t="s">
        <v>1401</v>
      </c>
      <c r="F217" t="s">
        <v>2319</v>
      </c>
      <c r="G217" t="s">
        <v>2335</v>
      </c>
      <c r="H217" t="s">
        <v>2334</v>
      </c>
      <c r="I217">
        <v>1</v>
      </c>
      <c r="J217" t="s">
        <v>2493</v>
      </c>
      <c r="K217">
        <v>0.105263157894737</v>
      </c>
      <c r="L217">
        <v>0.23945009038398901</v>
      </c>
      <c r="M217" t="s">
        <v>4093</v>
      </c>
      <c r="N217" t="s">
        <v>249</v>
      </c>
      <c r="O217" t="s">
        <v>4134</v>
      </c>
      <c r="P217" t="s">
        <v>4134</v>
      </c>
      <c r="Q217" t="s">
        <v>4134</v>
      </c>
      <c r="R217">
        <v>1</v>
      </c>
      <c r="S217">
        <v>0</v>
      </c>
      <c r="T217" t="s">
        <v>4135</v>
      </c>
      <c r="U217" t="s">
        <v>4135</v>
      </c>
      <c r="V217" t="s">
        <v>4136</v>
      </c>
      <c r="W217" t="s">
        <v>4136</v>
      </c>
      <c r="AC217" t="s">
        <v>4320</v>
      </c>
      <c r="AD217" t="s">
        <v>4320</v>
      </c>
      <c r="AE217" t="s">
        <v>4476</v>
      </c>
      <c r="AF217" t="s">
        <v>4321</v>
      </c>
      <c r="AG217" t="s">
        <v>4098</v>
      </c>
      <c r="AH217">
        <v>-1</v>
      </c>
      <c r="AI217">
        <v>1616592</v>
      </c>
      <c r="AJ217">
        <v>1618210</v>
      </c>
    </row>
    <row r="218" spans="1:36">
      <c r="A218">
        <v>3</v>
      </c>
      <c r="B218">
        <v>1778287</v>
      </c>
      <c r="C218" s="28">
        <v>6.7783108914218798E-6</v>
      </c>
      <c r="D218">
        <v>74</v>
      </c>
      <c r="E218" t="s">
        <v>1401</v>
      </c>
      <c r="F218" t="s">
        <v>2319</v>
      </c>
      <c r="G218" t="s">
        <v>2321</v>
      </c>
      <c r="H218" t="s">
        <v>2320</v>
      </c>
      <c r="I218">
        <v>1</v>
      </c>
      <c r="J218" t="s">
        <v>2493</v>
      </c>
      <c r="K218">
        <v>7.0175438596491196E-2</v>
      </c>
      <c r="L218">
        <v>0.23945009038398901</v>
      </c>
      <c r="M218" t="s">
        <v>4093</v>
      </c>
      <c r="N218" t="s">
        <v>249</v>
      </c>
      <c r="O218" t="s">
        <v>4168</v>
      </c>
      <c r="P218" t="s">
        <v>4168</v>
      </c>
      <c r="Q218" t="s">
        <v>4168</v>
      </c>
      <c r="R218">
        <v>1</v>
      </c>
      <c r="S218">
        <v>0</v>
      </c>
      <c r="T218" t="s">
        <v>4169</v>
      </c>
      <c r="U218" t="s">
        <v>4169</v>
      </c>
      <c r="V218" t="s">
        <v>4171</v>
      </c>
      <c r="W218" t="s">
        <v>4171</v>
      </c>
      <c r="AC218" t="s">
        <v>3595</v>
      </c>
      <c r="AD218" t="s">
        <v>3595</v>
      </c>
      <c r="AE218" t="s">
        <v>4476</v>
      </c>
      <c r="AF218" t="s">
        <v>3596</v>
      </c>
      <c r="AG218" t="s">
        <v>4098</v>
      </c>
      <c r="AH218">
        <v>1</v>
      </c>
      <c r="AI218">
        <v>1022479</v>
      </c>
      <c r="AJ218">
        <v>1025391</v>
      </c>
    </row>
    <row r="219" spans="1:36">
      <c r="A219">
        <v>3</v>
      </c>
      <c r="B219">
        <v>1786770</v>
      </c>
      <c r="C219" s="28">
        <v>6.7783108914218798E-6</v>
      </c>
      <c r="D219">
        <v>74</v>
      </c>
      <c r="E219" t="s">
        <v>1401</v>
      </c>
      <c r="F219" t="s">
        <v>2319</v>
      </c>
      <c r="G219" t="s">
        <v>2334</v>
      </c>
      <c r="H219" t="s">
        <v>2320</v>
      </c>
      <c r="I219">
        <v>1</v>
      </c>
      <c r="J219" t="s">
        <v>2493</v>
      </c>
      <c r="K219">
        <v>7.0175438596491196E-2</v>
      </c>
      <c r="L219">
        <v>0.23945009038398901</v>
      </c>
      <c r="M219" t="s">
        <v>4093</v>
      </c>
      <c r="N219" t="s">
        <v>249</v>
      </c>
      <c r="O219" t="s">
        <v>4175</v>
      </c>
      <c r="P219" t="s">
        <v>4175</v>
      </c>
      <c r="Q219" t="s">
        <v>4175</v>
      </c>
      <c r="R219">
        <v>1</v>
      </c>
      <c r="S219">
        <v>0</v>
      </c>
      <c r="T219" t="s">
        <v>4178</v>
      </c>
      <c r="U219" t="s">
        <v>4178</v>
      </c>
      <c r="V219" t="s">
        <v>4180</v>
      </c>
      <c r="W219" t="s">
        <v>4180</v>
      </c>
      <c r="AC219" t="s">
        <v>3597</v>
      </c>
      <c r="AD219" t="s">
        <v>3598</v>
      </c>
      <c r="AE219" t="s">
        <v>4476</v>
      </c>
      <c r="AF219" t="s">
        <v>3599</v>
      </c>
      <c r="AG219" t="s">
        <v>4098</v>
      </c>
      <c r="AH219">
        <v>-1</v>
      </c>
      <c r="AI219">
        <v>1030996</v>
      </c>
      <c r="AJ219">
        <v>1032789</v>
      </c>
    </row>
    <row r="220" spans="1:36">
      <c r="A220">
        <v>3</v>
      </c>
      <c r="B220">
        <v>1809980</v>
      </c>
      <c r="C220" s="28">
        <v>6.7783108914218798E-6</v>
      </c>
      <c r="D220">
        <v>74</v>
      </c>
      <c r="E220" t="s">
        <v>1401</v>
      </c>
      <c r="F220" t="s">
        <v>2319</v>
      </c>
      <c r="G220" t="s">
        <v>2335</v>
      </c>
      <c r="H220" t="s">
        <v>2334</v>
      </c>
      <c r="I220">
        <v>1</v>
      </c>
      <c r="J220" t="s">
        <v>2493</v>
      </c>
      <c r="K220">
        <v>0.140350877192982</v>
      </c>
      <c r="L220">
        <v>0.23945009038398901</v>
      </c>
      <c r="M220" t="s">
        <v>4093</v>
      </c>
      <c r="N220" t="s">
        <v>249</v>
      </c>
      <c r="O220" t="s">
        <v>4497</v>
      </c>
      <c r="P220" t="s">
        <v>4497</v>
      </c>
      <c r="Q220" t="s">
        <v>4498</v>
      </c>
      <c r="R220">
        <v>1</v>
      </c>
      <c r="S220">
        <v>0</v>
      </c>
      <c r="T220" t="s">
        <v>4499</v>
      </c>
      <c r="U220" t="s">
        <v>4500</v>
      </c>
      <c r="V220" t="s">
        <v>4501</v>
      </c>
      <c r="W220" t="s">
        <v>4502</v>
      </c>
    </row>
    <row r="221" spans="1:36">
      <c r="A221">
        <v>3</v>
      </c>
      <c r="B221">
        <v>1816244</v>
      </c>
      <c r="C221" s="28">
        <v>6.7783108914218798E-6</v>
      </c>
      <c r="D221">
        <v>74</v>
      </c>
      <c r="E221" t="s">
        <v>1401</v>
      </c>
      <c r="F221" t="s">
        <v>2319</v>
      </c>
      <c r="G221" t="s">
        <v>2335</v>
      </c>
      <c r="H221" t="s">
        <v>2334</v>
      </c>
      <c r="I221">
        <v>1</v>
      </c>
      <c r="J221" t="s">
        <v>2493</v>
      </c>
      <c r="K221">
        <v>7.0175438596491196E-2</v>
      </c>
      <c r="L221">
        <v>0.23945009038398901</v>
      </c>
      <c r="M221" t="s">
        <v>4093</v>
      </c>
      <c r="N221" t="s">
        <v>249</v>
      </c>
      <c r="O221" t="s">
        <v>4503</v>
      </c>
      <c r="P221" t="s">
        <v>4503</v>
      </c>
      <c r="Q221" t="s">
        <v>4503</v>
      </c>
      <c r="R221">
        <v>1</v>
      </c>
      <c r="S221">
        <v>0</v>
      </c>
      <c r="T221" t="s">
        <v>4504</v>
      </c>
      <c r="U221" t="s">
        <v>4504</v>
      </c>
      <c r="V221" t="s">
        <v>4505</v>
      </c>
      <c r="W221" t="s">
        <v>4505</v>
      </c>
    </row>
    <row r="222" spans="1:36">
      <c r="A222">
        <v>3</v>
      </c>
      <c r="B222">
        <v>1816261</v>
      </c>
      <c r="C222" s="28">
        <v>6.7783108914218798E-6</v>
      </c>
      <c r="D222">
        <v>74</v>
      </c>
      <c r="E222" t="s">
        <v>1401</v>
      </c>
      <c r="F222" t="s">
        <v>2319</v>
      </c>
      <c r="G222" t="s">
        <v>2334</v>
      </c>
      <c r="H222" t="s">
        <v>2335</v>
      </c>
      <c r="I222">
        <v>1</v>
      </c>
      <c r="J222" t="s">
        <v>2493</v>
      </c>
      <c r="K222">
        <v>7.0175438596491196E-2</v>
      </c>
      <c r="L222">
        <v>0.23945009038398901</v>
      </c>
      <c r="M222" t="s">
        <v>4093</v>
      </c>
      <c r="N222" t="s">
        <v>249</v>
      </c>
      <c r="O222" t="s">
        <v>4503</v>
      </c>
      <c r="P222" t="s">
        <v>4503</v>
      </c>
      <c r="Q222" t="s">
        <v>4503</v>
      </c>
      <c r="R222">
        <v>1</v>
      </c>
      <c r="S222">
        <v>0</v>
      </c>
      <c r="T222" t="s">
        <v>4504</v>
      </c>
      <c r="U222" t="s">
        <v>4504</v>
      </c>
      <c r="V222" t="s">
        <v>4505</v>
      </c>
      <c r="W222" t="s">
        <v>4505</v>
      </c>
    </row>
    <row r="223" spans="1:36">
      <c r="A223">
        <v>1</v>
      </c>
      <c r="B223">
        <v>2498928</v>
      </c>
      <c r="C223" s="28">
        <v>6.7783108914218798E-6</v>
      </c>
      <c r="D223">
        <v>74</v>
      </c>
      <c r="E223" t="s">
        <v>1401</v>
      </c>
      <c r="F223" t="s">
        <v>2319</v>
      </c>
      <c r="G223" t="s">
        <v>2320</v>
      </c>
      <c r="H223" t="s">
        <v>2321</v>
      </c>
      <c r="I223">
        <v>1</v>
      </c>
      <c r="J223" t="s">
        <v>2432</v>
      </c>
      <c r="K223">
        <v>5.2631578947368397E-2</v>
      </c>
      <c r="L223">
        <v>0.23945009038398901</v>
      </c>
      <c r="M223" t="s">
        <v>4093</v>
      </c>
      <c r="N223" t="s">
        <v>249</v>
      </c>
      <c r="O223" t="s">
        <v>4259</v>
      </c>
      <c r="P223" t="s">
        <v>4260</v>
      </c>
      <c r="Q223" t="s">
        <v>4259</v>
      </c>
      <c r="R223">
        <v>0</v>
      </c>
      <c r="S223">
        <v>0</v>
      </c>
      <c r="T223" t="s">
        <v>4261</v>
      </c>
      <c r="U223" t="s">
        <v>4259</v>
      </c>
      <c r="V223" t="s">
        <v>4262</v>
      </c>
      <c r="W223" t="s">
        <v>2542</v>
      </c>
    </row>
    <row r="224" spans="1:36">
      <c r="A224">
        <v>1</v>
      </c>
      <c r="B224">
        <v>3558937</v>
      </c>
      <c r="C224" s="28">
        <v>6.7783108914218798E-6</v>
      </c>
      <c r="D224">
        <v>74</v>
      </c>
      <c r="E224" t="s">
        <v>1401</v>
      </c>
      <c r="F224" t="s">
        <v>2319</v>
      </c>
      <c r="G224" t="s">
        <v>2334</v>
      </c>
      <c r="H224" t="s">
        <v>2335</v>
      </c>
      <c r="I224">
        <v>1</v>
      </c>
      <c r="J224" t="s">
        <v>2432</v>
      </c>
      <c r="K224">
        <v>0.105263157894737</v>
      </c>
      <c r="L224">
        <v>0.23945009038398901</v>
      </c>
      <c r="M224" t="s">
        <v>4093</v>
      </c>
      <c r="N224" t="s">
        <v>249</v>
      </c>
      <c r="O224" t="s">
        <v>4193</v>
      </c>
      <c r="P224" t="s">
        <v>4199</v>
      </c>
      <c r="Q224" t="s">
        <v>4193</v>
      </c>
      <c r="R224">
        <v>0</v>
      </c>
      <c r="S224">
        <v>0</v>
      </c>
      <c r="T224" t="s">
        <v>4200</v>
      </c>
      <c r="U224" t="s">
        <v>4194</v>
      </c>
      <c r="V224" t="s">
        <v>4201</v>
      </c>
      <c r="W224" t="s">
        <v>4195</v>
      </c>
    </row>
    <row r="225" spans="1:23">
      <c r="A225">
        <v>2</v>
      </c>
      <c r="B225">
        <v>1312468</v>
      </c>
      <c r="C225" s="28">
        <v>6.7783108914218798E-6</v>
      </c>
      <c r="D225">
        <v>74</v>
      </c>
      <c r="E225" t="s">
        <v>1401</v>
      </c>
      <c r="F225" t="s">
        <v>2319</v>
      </c>
      <c r="G225" t="s">
        <v>2320</v>
      </c>
      <c r="H225" t="s">
        <v>2321</v>
      </c>
      <c r="I225">
        <v>1</v>
      </c>
      <c r="J225" t="s">
        <v>2432</v>
      </c>
      <c r="K225">
        <v>7.0175438596491196E-2</v>
      </c>
      <c r="L225">
        <v>0.23945009038398901</v>
      </c>
      <c r="M225" t="s">
        <v>4093</v>
      </c>
      <c r="N225" t="s">
        <v>249</v>
      </c>
      <c r="O225" t="s">
        <v>4424</v>
      </c>
      <c r="P225" t="s">
        <v>4427</v>
      </c>
      <c r="Q225" t="s">
        <v>4424</v>
      </c>
      <c r="R225">
        <v>0</v>
      </c>
      <c r="S225">
        <v>0</v>
      </c>
      <c r="T225" t="s">
        <v>4427</v>
      </c>
      <c r="U225" t="s">
        <v>4425</v>
      </c>
      <c r="V225" t="s">
        <v>4428</v>
      </c>
      <c r="W225" t="s">
        <v>4426</v>
      </c>
    </row>
    <row r="226" spans="1:23">
      <c r="A226">
        <v>2</v>
      </c>
      <c r="B226">
        <v>1312469</v>
      </c>
      <c r="C226" s="28">
        <v>6.7783108914218798E-6</v>
      </c>
      <c r="D226">
        <v>74</v>
      </c>
      <c r="E226" t="s">
        <v>1401</v>
      </c>
      <c r="F226" t="s">
        <v>2319</v>
      </c>
      <c r="G226" t="s">
        <v>2321</v>
      </c>
      <c r="H226" t="s">
        <v>2320</v>
      </c>
      <c r="I226">
        <v>1</v>
      </c>
      <c r="J226" t="s">
        <v>2432</v>
      </c>
      <c r="K226">
        <v>7.0175438596491196E-2</v>
      </c>
      <c r="L226">
        <v>0.23945009038398901</v>
      </c>
      <c r="M226" t="s">
        <v>4093</v>
      </c>
      <c r="N226" t="s">
        <v>249</v>
      </c>
      <c r="O226" t="s">
        <v>4424</v>
      </c>
      <c r="P226" t="s">
        <v>4427</v>
      </c>
      <c r="Q226" t="s">
        <v>4424</v>
      </c>
      <c r="R226">
        <v>0</v>
      </c>
      <c r="S226">
        <v>0</v>
      </c>
      <c r="T226" t="s">
        <v>4427</v>
      </c>
      <c r="U226" t="s">
        <v>4425</v>
      </c>
      <c r="V226" t="s">
        <v>4428</v>
      </c>
      <c r="W226" t="s">
        <v>4426</v>
      </c>
    </row>
    <row r="227" spans="1:23">
      <c r="A227">
        <v>2</v>
      </c>
      <c r="B227">
        <v>2116539</v>
      </c>
      <c r="C227" s="28">
        <v>6.7783108914218798E-6</v>
      </c>
      <c r="D227">
        <v>74</v>
      </c>
      <c r="E227" t="s">
        <v>1401</v>
      </c>
      <c r="F227" t="s">
        <v>2319</v>
      </c>
      <c r="G227" t="s">
        <v>2334</v>
      </c>
      <c r="H227" t="s">
        <v>2335</v>
      </c>
      <c r="I227">
        <v>1</v>
      </c>
      <c r="J227" t="s">
        <v>2432</v>
      </c>
      <c r="K227">
        <v>0.105263157894737</v>
      </c>
      <c r="L227">
        <v>0.23945009038398901</v>
      </c>
      <c r="M227" t="s">
        <v>4093</v>
      </c>
      <c r="N227" t="s">
        <v>249</v>
      </c>
      <c r="O227" t="s">
        <v>4406</v>
      </c>
      <c r="P227" t="s">
        <v>4406</v>
      </c>
      <c r="Q227" t="s">
        <v>4411</v>
      </c>
      <c r="R227">
        <v>0</v>
      </c>
      <c r="S227">
        <v>0</v>
      </c>
      <c r="T227" t="s">
        <v>4407</v>
      </c>
      <c r="U227" t="s">
        <v>4412</v>
      </c>
      <c r="V227" t="s">
        <v>4408</v>
      </c>
      <c r="W227" t="s">
        <v>4413</v>
      </c>
    </row>
    <row r="228" spans="1:23">
      <c r="A228">
        <v>2</v>
      </c>
      <c r="B228">
        <v>2116569</v>
      </c>
      <c r="C228" s="28">
        <v>6.7783108914218798E-6</v>
      </c>
      <c r="D228">
        <v>74</v>
      </c>
      <c r="E228" t="s">
        <v>1401</v>
      </c>
      <c r="F228" t="s">
        <v>2319</v>
      </c>
      <c r="G228" t="s">
        <v>2321</v>
      </c>
      <c r="H228" t="s">
        <v>2320</v>
      </c>
      <c r="I228">
        <v>1</v>
      </c>
      <c r="J228" t="s">
        <v>2432</v>
      </c>
      <c r="K228">
        <v>0.105263157894737</v>
      </c>
      <c r="L228">
        <v>0.23945009038398901</v>
      </c>
      <c r="M228" t="s">
        <v>4093</v>
      </c>
      <c r="N228" t="s">
        <v>249</v>
      </c>
      <c r="O228" t="s">
        <v>4406</v>
      </c>
      <c r="P228" t="s">
        <v>4406</v>
      </c>
      <c r="Q228" t="s">
        <v>4411</v>
      </c>
      <c r="R228">
        <v>0</v>
      </c>
      <c r="S228">
        <v>0</v>
      </c>
      <c r="T228" t="s">
        <v>4407</v>
      </c>
      <c r="U228" t="s">
        <v>4412</v>
      </c>
      <c r="V228" t="s">
        <v>4408</v>
      </c>
      <c r="W228" t="s">
        <v>4413</v>
      </c>
    </row>
    <row r="229" spans="1:23">
      <c r="A229">
        <v>2</v>
      </c>
      <c r="B229">
        <v>2116624</v>
      </c>
      <c r="C229" s="28">
        <v>6.7783108914218798E-6</v>
      </c>
      <c r="D229">
        <v>74</v>
      </c>
      <c r="E229" t="s">
        <v>1401</v>
      </c>
      <c r="F229" t="s">
        <v>2319</v>
      </c>
      <c r="G229" t="s">
        <v>2335</v>
      </c>
      <c r="H229" t="s">
        <v>2334</v>
      </c>
      <c r="I229">
        <v>1</v>
      </c>
      <c r="J229" t="s">
        <v>2432</v>
      </c>
      <c r="K229">
        <v>0.105263157894737</v>
      </c>
      <c r="L229">
        <v>0.23945009038398901</v>
      </c>
      <c r="M229" t="s">
        <v>4093</v>
      </c>
      <c r="N229" t="s">
        <v>249</v>
      </c>
      <c r="O229" t="s">
        <v>4409</v>
      </c>
      <c r="P229" t="s">
        <v>4409</v>
      </c>
      <c r="Q229" t="s">
        <v>4411</v>
      </c>
      <c r="R229">
        <v>0</v>
      </c>
      <c r="S229">
        <v>0</v>
      </c>
      <c r="T229" t="s">
        <v>4409</v>
      </c>
      <c r="U229" t="s">
        <v>4412</v>
      </c>
      <c r="V229" t="s">
        <v>4410</v>
      </c>
      <c r="W229" t="s">
        <v>4413</v>
      </c>
    </row>
    <row r="230" spans="1:23">
      <c r="A230">
        <v>3</v>
      </c>
      <c r="B230">
        <v>1594793</v>
      </c>
      <c r="C230" s="28">
        <v>6.7783108914218798E-6</v>
      </c>
      <c r="D230">
        <v>74</v>
      </c>
      <c r="E230" t="s">
        <v>1401</v>
      </c>
      <c r="F230" t="s">
        <v>2319</v>
      </c>
      <c r="G230" t="s">
        <v>2334</v>
      </c>
      <c r="H230" t="s">
        <v>2335</v>
      </c>
      <c r="I230">
        <v>1</v>
      </c>
      <c r="J230" t="s">
        <v>2432</v>
      </c>
      <c r="K230">
        <v>5.2631578947368397E-2</v>
      </c>
      <c r="L230">
        <v>0.23945009038398901</v>
      </c>
      <c r="M230" t="s">
        <v>4093</v>
      </c>
      <c r="N230" t="s">
        <v>249</v>
      </c>
      <c r="O230" t="s">
        <v>4305</v>
      </c>
      <c r="P230" t="s">
        <v>4305</v>
      </c>
      <c r="Q230" t="s">
        <v>4482</v>
      </c>
      <c r="R230">
        <v>0</v>
      </c>
      <c r="S230">
        <v>0</v>
      </c>
      <c r="T230" t="s">
        <v>4305</v>
      </c>
      <c r="U230" t="s">
        <v>4482</v>
      </c>
      <c r="V230" t="s">
        <v>4306</v>
      </c>
      <c r="W230" t="s">
        <v>2497</v>
      </c>
    </row>
    <row r="231" spans="1:23">
      <c r="A231">
        <v>3</v>
      </c>
      <c r="B231">
        <v>1607982</v>
      </c>
      <c r="C231" s="28">
        <v>6.7783108914218798E-6</v>
      </c>
      <c r="D231">
        <v>74</v>
      </c>
      <c r="E231" t="s">
        <v>1401</v>
      </c>
      <c r="F231" t="s">
        <v>2319</v>
      </c>
      <c r="G231" t="s">
        <v>2335</v>
      </c>
      <c r="H231" t="s">
        <v>2321</v>
      </c>
      <c r="I231">
        <v>1</v>
      </c>
      <c r="J231" t="s">
        <v>2432</v>
      </c>
      <c r="K231">
        <v>5.2631578947368397E-2</v>
      </c>
      <c r="L231">
        <v>0.23945009038398901</v>
      </c>
      <c r="M231" t="s">
        <v>4093</v>
      </c>
      <c r="N231" t="s">
        <v>249</v>
      </c>
      <c r="O231" t="s">
        <v>4510</v>
      </c>
      <c r="P231" t="s">
        <v>4436</v>
      </c>
      <c r="Q231" t="s">
        <v>4510</v>
      </c>
      <c r="R231">
        <v>0</v>
      </c>
      <c r="S231">
        <v>0</v>
      </c>
      <c r="T231" t="s">
        <v>4437</v>
      </c>
      <c r="U231" t="s">
        <v>4510</v>
      </c>
      <c r="V231" t="s">
        <v>4438</v>
      </c>
      <c r="W231" t="s">
        <v>4511</v>
      </c>
    </row>
    <row r="232" spans="1:23">
      <c r="A232">
        <v>1</v>
      </c>
      <c r="B232">
        <v>2993210</v>
      </c>
      <c r="C232" s="28">
        <v>6.7783108914218798E-6</v>
      </c>
      <c r="D232">
        <v>74</v>
      </c>
      <c r="E232" t="s">
        <v>1401</v>
      </c>
      <c r="F232" t="s">
        <v>2319</v>
      </c>
      <c r="G232" t="s">
        <v>2321</v>
      </c>
      <c r="H232" t="s">
        <v>2320</v>
      </c>
      <c r="I232">
        <v>1</v>
      </c>
      <c r="J232" t="s">
        <v>2590</v>
      </c>
      <c r="K232">
        <v>0.105263157894737</v>
      </c>
      <c r="L232">
        <v>0.23945009038398901</v>
      </c>
      <c r="M232" t="s">
        <v>4093</v>
      </c>
      <c r="N232" t="s">
        <v>249</v>
      </c>
      <c r="O232" t="s">
        <v>4271</v>
      </c>
      <c r="P232" t="s">
        <v>4271</v>
      </c>
      <c r="Q232" t="s">
        <v>4271</v>
      </c>
      <c r="R232">
        <v>1</v>
      </c>
      <c r="S232">
        <v>0</v>
      </c>
      <c r="T232" t="s">
        <v>4272</v>
      </c>
      <c r="U232" t="s">
        <v>4272</v>
      </c>
      <c r="V232" t="s">
        <v>4273</v>
      </c>
      <c r="W232" t="s">
        <v>4273</v>
      </c>
    </row>
    <row r="233" spans="1:23">
      <c r="A233">
        <v>2</v>
      </c>
      <c r="B233">
        <v>2266406</v>
      </c>
      <c r="C233" s="28">
        <v>6.7783108914218798E-6</v>
      </c>
      <c r="D233">
        <v>74</v>
      </c>
      <c r="E233" t="s">
        <v>1401</v>
      </c>
      <c r="F233" t="s">
        <v>2319</v>
      </c>
      <c r="G233" t="s">
        <v>2335</v>
      </c>
      <c r="H233" t="s">
        <v>2334</v>
      </c>
      <c r="I233">
        <v>1</v>
      </c>
      <c r="J233" t="s">
        <v>2590</v>
      </c>
      <c r="K233">
        <v>8.7719298245614002E-2</v>
      </c>
      <c r="L233">
        <v>0.23945009038398901</v>
      </c>
      <c r="M233" t="s">
        <v>4093</v>
      </c>
      <c r="N233" t="s">
        <v>249</v>
      </c>
      <c r="O233" t="s">
        <v>4403</v>
      </c>
      <c r="P233" t="s">
        <v>4403</v>
      </c>
      <c r="Q233" t="s">
        <v>4403</v>
      </c>
      <c r="R233">
        <v>1</v>
      </c>
      <c r="S233">
        <v>0</v>
      </c>
      <c r="T233" t="s">
        <v>4404</v>
      </c>
      <c r="U233" t="s">
        <v>4404</v>
      </c>
      <c r="V233" t="s">
        <v>4405</v>
      </c>
      <c r="W233" t="s">
        <v>4405</v>
      </c>
    </row>
    <row r="234" spans="1:23">
      <c r="A234">
        <v>2</v>
      </c>
      <c r="B234">
        <v>2266473</v>
      </c>
      <c r="C234" s="28">
        <v>6.7783108914218798E-6</v>
      </c>
      <c r="D234">
        <v>74</v>
      </c>
      <c r="E234" t="s">
        <v>1401</v>
      </c>
      <c r="F234" t="s">
        <v>2319</v>
      </c>
      <c r="G234" t="s">
        <v>2320</v>
      </c>
      <c r="H234" t="s">
        <v>2321</v>
      </c>
      <c r="I234">
        <v>1</v>
      </c>
      <c r="J234" t="s">
        <v>2590</v>
      </c>
      <c r="K234">
        <v>8.7719298245614002E-2</v>
      </c>
      <c r="L234">
        <v>0.23945009038398901</v>
      </c>
      <c r="M234" t="s">
        <v>4093</v>
      </c>
      <c r="N234" t="s">
        <v>249</v>
      </c>
      <c r="O234" t="s">
        <v>4403</v>
      </c>
      <c r="P234" t="s">
        <v>4403</v>
      </c>
      <c r="Q234" t="s">
        <v>4403</v>
      </c>
      <c r="R234">
        <v>1</v>
      </c>
      <c r="S234">
        <v>0</v>
      </c>
      <c r="T234" t="s">
        <v>4404</v>
      </c>
      <c r="U234" t="s">
        <v>4404</v>
      </c>
      <c r="V234" t="s">
        <v>4405</v>
      </c>
      <c r="W234" t="s">
        <v>4405</v>
      </c>
    </row>
    <row r="235" spans="1:23">
      <c r="A235">
        <v>2</v>
      </c>
      <c r="B235">
        <v>574776</v>
      </c>
      <c r="C235" s="28">
        <v>6.7783108914218798E-6</v>
      </c>
      <c r="D235">
        <v>74</v>
      </c>
      <c r="E235" t="s">
        <v>1401</v>
      </c>
      <c r="F235" t="s">
        <v>2319</v>
      </c>
      <c r="G235" t="s">
        <v>2335</v>
      </c>
      <c r="H235" t="s">
        <v>2334</v>
      </c>
      <c r="I235">
        <v>1</v>
      </c>
      <c r="J235" t="s">
        <v>2590</v>
      </c>
      <c r="K235">
        <v>7.0175438596491196E-2</v>
      </c>
      <c r="L235">
        <v>0.23945009038398901</v>
      </c>
      <c r="M235" t="s">
        <v>4093</v>
      </c>
      <c r="N235" t="s">
        <v>249</v>
      </c>
      <c r="O235" t="s">
        <v>4430</v>
      </c>
      <c r="P235" t="s">
        <v>4430</v>
      </c>
      <c r="Q235" t="s">
        <v>4430</v>
      </c>
      <c r="R235">
        <v>1</v>
      </c>
      <c r="S235">
        <v>0</v>
      </c>
      <c r="T235" t="s">
        <v>4430</v>
      </c>
      <c r="U235" t="s">
        <v>4430</v>
      </c>
      <c r="V235" t="s">
        <v>2649</v>
      </c>
      <c r="W235" t="s">
        <v>2649</v>
      </c>
    </row>
    <row r="236" spans="1:23">
      <c r="A236">
        <v>2</v>
      </c>
      <c r="B236">
        <v>574805</v>
      </c>
      <c r="C236" s="28">
        <v>6.7783108914218798E-6</v>
      </c>
      <c r="D236">
        <v>74</v>
      </c>
      <c r="E236" t="s">
        <v>1401</v>
      </c>
      <c r="F236" t="s">
        <v>2319</v>
      </c>
      <c r="G236" t="s">
        <v>2321</v>
      </c>
      <c r="H236" t="s">
        <v>2320</v>
      </c>
      <c r="I236">
        <v>1</v>
      </c>
      <c r="J236" t="s">
        <v>2590</v>
      </c>
      <c r="K236">
        <v>7.0175438596491196E-2</v>
      </c>
      <c r="L236">
        <v>0.23945009038398901</v>
      </c>
      <c r="M236" t="s">
        <v>4093</v>
      </c>
      <c r="N236" t="s">
        <v>249</v>
      </c>
      <c r="O236" t="s">
        <v>4430</v>
      </c>
      <c r="P236" t="s">
        <v>4430</v>
      </c>
      <c r="Q236" t="s">
        <v>4430</v>
      </c>
      <c r="R236">
        <v>1</v>
      </c>
      <c r="S236">
        <v>0</v>
      </c>
      <c r="T236" t="s">
        <v>4430</v>
      </c>
      <c r="U236" t="s">
        <v>4430</v>
      </c>
      <c r="V236" t="s">
        <v>2649</v>
      </c>
      <c r="W236" t="s">
        <v>2649</v>
      </c>
    </row>
    <row r="237" spans="1:23">
      <c r="A237">
        <v>2</v>
      </c>
      <c r="B237">
        <v>574822</v>
      </c>
      <c r="C237" s="28">
        <v>6.7783108914218798E-6</v>
      </c>
      <c r="D237">
        <v>74</v>
      </c>
      <c r="E237" t="s">
        <v>1401</v>
      </c>
      <c r="F237" t="s">
        <v>2319</v>
      </c>
      <c r="G237" t="s">
        <v>2321</v>
      </c>
      <c r="H237" t="s">
        <v>2320</v>
      </c>
      <c r="I237">
        <v>1</v>
      </c>
      <c r="J237" t="s">
        <v>2590</v>
      </c>
      <c r="K237">
        <v>7.0175438596491196E-2</v>
      </c>
      <c r="L237">
        <v>0.23945009038398901</v>
      </c>
      <c r="M237" t="s">
        <v>4093</v>
      </c>
      <c r="N237" t="s">
        <v>249</v>
      </c>
      <c r="O237" t="s">
        <v>4430</v>
      </c>
      <c r="P237" t="s">
        <v>4430</v>
      </c>
      <c r="Q237" t="s">
        <v>4430</v>
      </c>
      <c r="R237">
        <v>1</v>
      </c>
      <c r="S237">
        <v>0</v>
      </c>
      <c r="T237" t="s">
        <v>4430</v>
      </c>
      <c r="U237" t="s">
        <v>4430</v>
      </c>
      <c r="V237" t="s">
        <v>2649</v>
      </c>
      <c r="W237" t="s">
        <v>2649</v>
      </c>
    </row>
    <row r="238" spans="1:23">
      <c r="A238">
        <v>2</v>
      </c>
      <c r="B238">
        <v>1216022</v>
      </c>
      <c r="C238" s="28">
        <v>6.7783108914218798E-6</v>
      </c>
      <c r="D238">
        <v>74</v>
      </c>
      <c r="E238" t="s">
        <v>1401</v>
      </c>
      <c r="F238" t="s">
        <v>2319</v>
      </c>
      <c r="G238" t="s">
        <v>2321</v>
      </c>
      <c r="H238" t="s">
        <v>2320</v>
      </c>
      <c r="I238">
        <v>1</v>
      </c>
      <c r="J238" t="s">
        <v>2374</v>
      </c>
      <c r="K238">
        <v>7.0175438596491196E-2</v>
      </c>
      <c r="L238">
        <v>0.23945009038398901</v>
      </c>
      <c r="M238" t="s">
        <v>4093</v>
      </c>
      <c r="N238" t="s">
        <v>249</v>
      </c>
      <c r="O238" t="s">
        <v>4454</v>
      </c>
      <c r="P238" t="s">
        <v>4454</v>
      </c>
      <c r="Q238" t="s">
        <v>4454</v>
      </c>
      <c r="R238">
        <v>1</v>
      </c>
      <c r="S238">
        <v>0</v>
      </c>
      <c r="T238" t="s">
        <v>4455</v>
      </c>
      <c r="U238" t="s">
        <v>4455</v>
      </c>
      <c r="V238" t="s">
        <v>4456</v>
      </c>
      <c r="W238" t="s">
        <v>4456</v>
      </c>
    </row>
    <row r="239" spans="1:23">
      <c r="A239">
        <v>3</v>
      </c>
      <c r="B239">
        <v>1607800</v>
      </c>
      <c r="C239" s="28">
        <v>6.7783108914218798E-6</v>
      </c>
      <c r="D239">
        <v>74</v>
      </c>
      <c r="E239" t="s">
        <v>1401</v>
      </c>
      <c r="F239" t="s">
        <v>2319</v>
      </c>
      <c r="G239" t="s">
        <v>2335</v>
      </c>
      <c r="H239" t="s">
        <v>2320</v>
      </c>
      <c r="I239">
        <v>1</v>
      </c>
      <c r="J239" t="s">
        <v>2374</v>
      </c>
      <c r="K239">
        <v>5.2631578947368397E-2</v>
      </c>
      <c r="L239">
        <v>0.23945009038398901</v>
      </c>
      <c r="M239" t="s">
        <v>4093</v>
      </c>
      <c r="N239" t="s">
        <v>249</v>
      </c>
      <c r="O239" t="s">
        <v>4510</v>
      </c>
      <c r="P239" t="s">
        <v>4510</v>
      </c>
      <c r="Q239" t="s">
        <v>4510</v>
      </c>
      <c r="R239">
        <v>1</v>
      </c>
      <c r="S239">
        <v>0</v>
      </c>
      <c r="T239" t="s">
        <v>4510</v>
      </c>
      <c r="U239" t="s">
        <v>4510</v>
      </c>
      <c r="V239" t="s">
        <v>4511</v>
      </c>
      <c r="W239" t="s">
        <v>4511</v>
      </c>
    </row>
    <row r="240" spans="1:23">
      <c r="A240">
        <v>3</v>
      </c>
      <c r="B240">
        <v>1766049</v>
      </c>
      <c r="C240" s="28">
        <v>6.7783108914218798E-6</v>
      </c>
      <c r="D240">
        <v>74</v>
      </c>
      <c r="E240" t="s">
        <v>1401</v>
      </c>
      <c r="F240" t="s">
        <v>2319</v>
      </c>
      <c r="G240" t="s">
        <v>2320</v>
      </c>
      <c r="H240" t="s">
        <v>2321</v>
      </c>
      <c r="I240">
        <v>1</v>
      </c>
      <c r="J240" t="s">
        <v>2374</v>
      </c>
      <c r="K240">
        <v>7.0175438596491196E-2</v>
      </c>
      <c r="L240">
        <v>0.23945009038398901</v>
      </c>
      <c r="M240" t="s">
        <v>4093</v>
      </c>
      <c r="N240" t="s">
        <v>249</v>
      </c>
      <c r="O240" t="s">
        <v>4483</v>
      </c>
      <c r="P240" t="s">
        <v>4483</v>
      </c>
      <c r="Q240" t="s">
        <v>4483</v>
      </c>
      <c r="R240">
        <v>1</v>
      </c>
      <c r="S240">
        <v>0</v>
      </c>
      <c r="T240" t="s">
        <v>4484</v>
      </c>
      <c r="U240" t="s">
        <v>4484</v>
      </c>
      <c r="V240" t="s">
        <v>4485</v>
      </c>
      <c r="W240" t="s">
        <v>4485</v>
      </c>
    </row>
    <row r="241" spans="1:23">
      <c r="A241">
        <v>3</v>
      </c>
      <c r="B241">
        <v>1602127</v>
      </c>
      <c r="C241" s="28">
        <v>6.7783108914218798E-6</v>
      </c>
      <c r="D241">
        <v>74</v>
      </c>
      <c r="E241" t="s">
        <v>1401</v>
      </c>
      <c r="F241" t="s">
        <v>2319</v>
      </c>
      <c r="G241" t="s">
        <v>2321</v>
      </c>
      <c r="H241" t="s">
        <v>2320</v>
      </c>
      <c r="I241">
        <v>1</v>
      </c>
      <c r="J241" t="s">
        <v>2336</v>
      </c>
      <c r="K241">
        <v>5.2631578947368397E-2</v>
      </c>
      <c r="L241">
        <v>0.23945009038398901</v>
      </c>
      <c r="M241" t="s">
        <v>4093</v>
      </c>
      <c r="N241" t="s">
        <v>2337</v>
      </c>
      <c r="O241" t="s">
        <v>4431</v>
      </c>
      <c r="P241" t="s">
        <v>4429</v>
      </c>
      <c r="Q241" t="s">
        <v>4512</v>
      </c>
      <c r="R241">
        <v>1</v>
      </c>
      <c r="S241">
        <v>0</v>
      </c>
      <c r="T241" t="s">
        <v>4429</v>
      </c>
      <c r="U241" t="s">
        <v>4512</v>
      </c>
      <c r="V241" t="s">
        <v>3245</v>
      </c>
      <c r="W241" t="s">
        <v>4513</v>
      </c>
    </row>
    <row r="242" spans="1:23">
      <c r="A242">
        <v>3</v>
      </c>
      <c r="B242">
        <v>1787373</v>
      </c>
      <c r="C242" s="28">
        <v>6.7783108914218798E-6</v>
      </c>
      <c r="D242">
        <v>74</v>
      </c>
      <c r="E242" t="s">
        <v>1401</v>
      </c>
      <c r="F242" t="s">
        <v>2319</v>
      </c>
      <c r="G242" t="s">
        <v>2334</v>
      </c>
      <c r="H242" t="s">
        <v>2335</v>
      </c>
      <c r="I242">
        <v>1</v>
      </c>
      <c r="J242" t="s">
        <v>2336</v>
      </c>
      <c r="K242">
        <v>0.12280701754386</v>
      </c>
      <c r="L242">
        <v>0.23945009038398901</v>
      </c>
      <c r="M242" t="s">
        <v>4093</v>
      </c>
      <c r="N242" t="s">
        <v>2337</v>
      </c>
      <c r="O242" t="s">
        <v>4495</v>
      </c>
      <c r="P242" t="s">
        <v>4495</v>
      </c>
      <c r="Q242" t="s">
        <v>4495</v>
      </c>
      <c r="R242">
        <v>1</v>
      </c>
      <c r="S242">
        <v>0</v>
      </c>
      <c r="T242" t="s">
        <v>4495</v>
      </c>
      <c r="U242" t="s">
        <v>4495</v>
      </c>
      <c r="V242" t="s">
        <v>4496</v>
      </c>
      <c r="W242" t="s">
        <v>4496</v>
      </c>
    </row>
    <row r="243" spans="1:23">
      <c r="A243">
        <v>2</v>
      </c>
      <c r="B243">
        <v>1953252</v>
      </c>
      <c r="C243" s="28">
        <v>6.7783108914218798E-6</v>
      </c>
      <c r="D243">
        <v>74</v>
      </c>
      <c r="E243" t="s">
        <v>1401</v>
      </c>
      <c r="F243" t="s">
        <v>2319</v>
      </c>
      <c r="G243" t="s">
        <v>2335</v>
      </c>
      <c r="H243" t="s">
        <v>2334</v>
      </c>
      <c r="I243">
        <v>1</v>
      </c>
      <c r="J243" t="s">
        <v>2463</v>
      </c>
      <c r="K243">
        <v>0.105263157894737</v>
      </c>
      <c r="L243">
        <v>0.23945009038398901</v>
      </c>
      <c r="M243" t="s">
        <v>4093</v>
      </c>
      <c r="N243" t="s">
        <v>249</v>
      </c>
      <c r="O243" t="s">
        <v>4389</v>
      </c>
      <c r="P243" t="s">
        <v>4389</v>
      </c>
      <c r="Q243" t="s">
        <v>4392</v>
      </c>
      <c r="R243">
        <v>0</v>
      </c>
      <c r="S243">
        <v>0</v>
      </c>
      <c r="T243" t="s">
        <v>4390</v>
      </c>
      <c r="U243" t="s">
        <v>4393</v>
      </c>
      <c r="V243" t="s">
        <v>4391</v>
      </c>
      <c r="W243" t="s">
        <v>4394</v>
      </c>
    </row>
    <row r="244" spans="1:23">
      <c r="A244">
        <v>2</v>
      </c>
      <c r="B244">
        <v>675931</v>
      </c>
      <c r="C244" s="28">
        <v>6.7783108914218798E-6</v>
      </c>
      <c r="D244">
        <v>74</v>
      </c>
      <c r="E244" t="s">
        <v>1401</v>
      </c>
      <c r="F244" t="s">
        <v>2319</v>
      </c>
      <c r="G244" t="s">
        <v>2321</v>
      </c>
      <c r="H244" t="s">
        <v>2320</v>
      </c>
      <c r="I244">
        <v>1</v>
      </c>
      <c r="J244" t="s">
        <v>2463</v>
      </c>
      <c r="K244">
        <v>7.0175438596491196E-2</v>
      </c>
      <c r="L244">
        <v>0.23945009038398901</v>
      </c>
      <c r="M244" t="s">
        <v>4093</v>
      </c>
      <c r="N244" t="s">
        <v>249</v>
      </c>
      <c r="O244" t="s">
        <v>4467</v>
      </c>
      <c r="P244" t="s">
        <v>4464</v>
      </c>
      <c r="Q244" t="s">
        <v>4467</v>
      </c>
      <c r="R244">
        <v>0</v>
      </c>
      <c r="S244">
        <v>0</v>
      </c>
      <c r="T244" t="s">
        <v>4465</v>
      </c>
      <c r="U244" t="s">
        <v>4468</v>
      </c>
      <c r="V244" t="s">
        <v>4466</v>
      </c>
      <c r="W244" t="s">
        <v>4469</v>
      </c>
    </row>
    <row r="245" spans="1:23">
      <c r="A245">
        <v>2</v>
      </c>
      <c r="B245">
        <v>4264583</v>
      </c>
      <c r="C245" s="28">
        <v>6.7783108914218798E-6</v>
      </c>
      <c r="D245">
        <v>74</v>
      </c>
      <c r="E245" t="s">
        <v>1401</v>
      </c>
      <c r="F245" t="s">
        <v>2319</v>
      </c>
      <c r="G245" t="s">
        <v>2335</v>
      </c>
      <c r="H245" t="s">
        <v>2321</v>
      </c>
      <c r="I245">
        <v>1</v>
      </c>
      <c r="J245" t="s">
        <v>4515</v>
      </c>
      <c r="K245">
        <v>5.2631578947368397E-2</v>
      </c>
      <c r="L245">
        <v>0.23945009038398901</v>
      </c>
      <c r="M245" t="s">
        <v>4093</v>
      </c>
      <c r="N245" t="s">
        <v>249</v>
      </c>
      <c r="O245" t="s">
        <v>3865</v>
      </c>
      <c r="P245" t="s">
        <v>3865</v>
      </c>
      <c r="Q245" t="s">
        <v>3865</v>
      </c>
      <c r="R245">
        <v>1</v>
      </c>
      <c r="S245">
        <v>0</v>
      </c>
      <c r="T245" t="s">
        <v>3865</v>
      </c>
      <c r="U245" t="s">
        <v>3865</v>
      </c>
      <c r="V245" t="s">
        <v>2540</v>
      </c>
      <c r="W245" t="s">
        <v>2540</v>
      </c>
    </row>
    <row r="246" spans="1:23">
      <c r="A246">
        <v>1</v>
      </c>
      <c r="B246">
        <v>2894983</v>
      </c>
      <c r="C246" s="28">
        <v>6.7783108914218798E-6</v>
      </c>
      <c r="D246">
        <v>74</v>
      </c>
      <c r="E246" t="s">
        <v>1401</v>
      </c>
      <c r="F246" t="s">
        <v>2319</v>
      </c>
      <c r="G246" t="s">
        <v>2335</v>
      </c>
      <c r="H246" t="s">
        <v>2334</v>
      </c>
      <c r="I246">
        <v>1</v>
      </c>
      <c r="J246" t="s">
        <v>4516</v>
      </c>
      <c r="K246">
        <v>7.0175438596491196E-2</v>
      </c>
      <c r="L246">
        <v>0.23945009038398901</v>
      </c>
      <c r="M246" t="s">
        <v>4093</v>
      </c>
      <c r="N246" t="s">
        <v>4258</v>
      </c>
      <c r="O246" t="s">
        <v>4339</v>
      </c>
      <c r="P246" t="s">
        <v>4339</v>
      </c>
      <c r="Q246" t="s">
        <v>4339</v>
      </c>
      <c r="R246">
        <v>1</v>
      </c>
      <c r="S246">
        <v>0</v>
      </c>
      <c r="T246" t="s">
        <v>4339</v>
      </c>
      <c r="U246" t="s">
        <v>4339</v>
      </c>
      <c r="V246" t="s">
        <v>4340</v>
      </c>
      <c r="W246" t="s">
        <v>4340</v>
      </c>
    </row>
    <row r="247" spans="1:23">
      <c r="A247">
        <v>1</v>
      </c>
      <c r="B247">
        <v>104963</v>
      </c>
      <c r="C247" s="28">
        <v>6.7783108914218798E-6</v>
      </c>
      <c r="D247">
        <v>74</v>
      </c>
      <c r="E247" t="s">
        <v>1401</v>
      </c>
      <c r="F247" t="s">
        <v>2319</v>
      </c>
      <c r="G247" t="s">
        <v>2320</v>
      </c>
      <c r="H247" t="s">
        <v>2321</v>
      </c>
      <c r="I247">
        <v>1</v>
      </c>
      <c r="J247" t="s">
        <v>2322</v>
      </c>
      <c r="K247">
        <v>0.12280701754386</v>
      </c>
      <c r="L247">
        <v>0.23945009038398901</v>
      </c>
      <c r="M247" t="s">
        <v>4093</v>
      </c>
      <c r="N247" t="s">
        <v>249</v>
      </c>
      <c r="O247" t="s">
        <v>4046</v>
      </c>
      <c r="P247" t="s">
        <v>4046</v>
      </c>
      <c r="Q247" t="s">
        <v>4233</v>
      </c>
      <c r="R247">
        <v>0</v>
      </c>
      <c r="S247">
        <v>0</v>
      </c>
      <c r="T247" t="s">
        <v>4046</v>
      </c>
      <c r="U247" t="s">
        <v>4233</v>
      </c>
      <c r="V247" t="s">
        <v>3855</v>
      </c>
      <c r="W247" t="s">
        <v>4234</v>
      </c>
    </row>
    <row r="248" spans="1:23">
      <c r="A248">
        <v>1</v>
      </c>
      <c r="B248">
        <v>104975</v>
      </c>
      <c r="C248" s="28">
        <v>6.7783108914218798E-6</v>
      </c>
      <c r="D248">
        <v>74</v>
      </c>
      <c r="E248" t="s">
        <v>1401</v>
      </c>
      <c r="F248" t="s">
        <v>2319</v>
      </c>
      <c r="G248" t="s">
        <v>2335</v>
      </c>
      <c r="H248" t="s">
        <v>2320</v>
      </c>
      <c r="I248">
        <v>1</v>
      </c>
      <c r="J248" t="s">
        <v>2322</v>
      </c>
      <c r="K248">
        <v>0.12280701754386</v>
      </c>
      <c r="L248">
        <v>0.23945009038398901</v>
      </c>
      <c r="M248" t="s">
        <v>4093</v>
      </c>
      <c r="N248" t="s">
        <v>249</v>
      </c>
      <c r="O248" t="s">
        <v>4046</v>
      </c>
      <c r="P248" t="s">
        <v>4046</v>
      </c>
      <c r="Q248" t="s">
        <v>4233</v>
      </c>
      <c r="R248">
        <v>0</v>
      </c>
      <c r="S248">
        <v>0</v>
      </c>
      <c r="T248" t="s">
        <v>4046</v>
      </c>
      <c r="U248" t="s">
        <v>4233</v>
      </c>
      <c r="V248" t="s">
        <v>3855</v>
      </c>
      <c r="W248" t="s">
        <v>4234</v>
      </c>
    </row>
    <row r="249" spans="1:23">
      <c r="A249">
        <v>1</v>
      </c>
      <c r="B249">
        <v>2157282</v>
      </c>
      <c r="C249" s="28">
        <v>6.7783108914218798E-6</v>
      </c>
      <c r="D249">
        <v>74</v>
      </c>
      <c r="E249" t="s">
        <v>1401</v>
      </c>
      <c r="F249" t="s">
        <v>2319</v>
      </c>
      <c r="G249" t="s">
        <v>2334</v>
      </c>
      <c r="H249" t="s">
        <v>2335</v>
      </c>
      <c r="I249">
        <v>1</v>
      </c>
      <c r="J249" t="s">
        <v>2322</v>
      </c>
      <c r="K249">
        <v>8.7719298245614002E-2</v>
      </c>
      <c r="L249">
        <v>0.23945009038398901</v>
      </c>
      <c r="M249" t="s">
        <v>4093</v>
      </c>
      <c r="N249" t="s">
        <v>249</v>
      </c>
      <c r="O249" t="s">
        <v>4255</v>
      </c>
      <c r="P249" t="s">
        <v>4248</v>
      </c>
      <c r="Q249" t="s">
        <v>4255</v>
      </c>
      <c r="R249">
        <v>0</v>
      </c>
      <c r="S249">
        <v>0</v>
      </c>
      <c r="T249" t="s">
        <v>4249</v>
      </c>
      <c r="U249" t="s">
        <v>4256</v>
      </c>
      <c r="V249" t="s">
        <v>4250</v>
      </c>
      <c r="W249" t="s">
        <v>4257</v>
      </c>
    </row>
    <row r="250" spans="1:23">
      <c r="A250">
        <v>1</v>
      </c>
      <c r="B250">
        <v>3269915</v>
      </c>
      <c r="C250" s="28">
        <v>6.7783108914218798E-6</v>
      </c>
      <c r="D250">
        <v>74</v>
      </c>
      <c r="E250" t="s">
        <v>1401</v>
      </c>
      <c r="F250" t="s">
        <v>2319</v>
      </c>
      <c r="G250" t="s">
        <v>2321</v>
      </c>
      <c r="H250" t="s">
        <v>2320</v>
      </c>
      <c r="I250">
        <v>1</v>
      </c>
      <c r="J250" t="s">
        <v>2322</v>
      </c>
      <c r="K250">
        <v>7.0175438596491196E-2</v>
      </c>
      <c r="L250">
        <v>0.23945009038398901</v>
      </c>
      <c r="M250" t="s">
        <v>4093</v>
      </c>
      <c r="N250" t="s">
        <v>249</v>
      </c>
      <c r="O250" t="s">
        <v>4288</v>
      </c>
      <c r="P250" t="s">
        <v>4288</v>
      </c>
      <c r="Q250" t="s">
        <v>4325</v>
      </c>
      <c r="R250">
        <v>0</v>
      </c>
      <c r="S250">
        <v>0</v>
      </c>
      <c r="T250" t="s">
        <v>4289</v>
      </c>
      <c r="U250" t="s">
        <v>4326</v>
      </c>
      <c r="V250" t="s">
        <v>4291</v>
      </c>
      <c r="W250" t="s">
        <v>4327</v>
      </c>
    </row>
    <row r="251" spans="1:23">
      <c r="A251">
        <v>1</v>
      </c>
      <c r="B251">
        <v>3272749</v>
      </c>
      <c r="C251" s="28">
        <v>6.7783108914218798E-6</v>
      </c>
      <c r="D251">
        <v>74</v>
      </c>
      <c r="E251" t="s">
        <v>1401</v>
      </c>
      <c r="F251" t="s">
        <v>2319</v>
      </c>
      <c r="G251" t="s">
        <v>2320</v>
      </c>
      <c r="H251" t="s">
        <v>2321</v>
      </c>
      <c r="I251">
        <v>1</v>
      </c>
      <c r="J251" t="s">
        <v>2322</v>
      </c>
      <c r="K251">
        <v>7.0175438596491196E-2</v>
      </c>
      <c r="L251">
        <v>0.23945009038398901</v>
      </c>
      <c r="M251" t="s">
        <v>4093</v>
      </c>
      <c r="N251" t="s">
        <v>249</v>
      </c>
      <c r="O251" t="s">
        <v>4328</v>
      </c>
      <c r="P251" t="s">
        <v>4325</v>
      </c>
      <c r="Q251" t="s">
        <v>4328</v>
      </c>
      <c r="R251">
        <v>0</v>
      </c>
      <c r="S251">
        <v>0</v>
      </c>
      <c r="T251" t="s">
        <v>4326</v>
      </c>
      <c r="U251" t="s">
        <v>4329</v>
      </c>
      <c r="V251" t="s">
        <v>4327</v>
      </c>
      <c r="W251" t="s">
        <v>4330</v>
      </c>
    </row>
    <row r="252" spans="1:23">
      <c r="A252">
        <v>1</v>
      </c>
      <c r="B252">
        <v>3272892</v>
      </c>
      <c r="C252" s="28">
        <v>6.7783108914218798E-6</v>
      </c>
      <c r="D252">
        <v>74</v>
      </c>
      <c r="E252" t="s">
        <v>1401</v>
      </c>
      <c r="F252" t="s">
        <v>2319</v>
      </c>
      <c r="G252" t="s">
        <v>2334</v>
      </c>
      <c r="H252" t="s">
        <v>2335</v>
      </c>
      <c r="I252">
        <v>1</v>
      </c>
      <c r="J252" t="s">
        <v>2322</v>
      </c>
      <c r="K252">
        <v>7.0175438596491196E-2</v>
      </c>
      <c r="L252">
        <v>0.23945009038398901</v>
      </c>
      <c r="M252" t="s">
        <v>4093</v>
      </c>
      <c r="N252" t="s">
        <v>249</v>
      </c>
      <c r="O252" t="s">
        <v>4328</v>
      </c>
      <c r="P252" t="s">
        <v>4325</v>
      </c>
      <c r="Q252" t="s">
        <v>4328</v>
      </c>
      <c r="R252">
        <v>0</v>
      </c>
      <c r="S252">
        <v>0</v>
      </c>
      <c r="T252" t="s">
        <v>4326</v>
      </c>
      <c r="U252" t="s">
        <v>4329</v>
      </c>
      <c r="V252" t="s">
        <v>4327</v>
      </c>
      <c r="W252" t="s">
        <v>4330</v>
      </c>
    </row>
    <row r="253" spans="1:23">
      <c r="A253">
        <v>2</v>
      </c>
      <c r="B253">
        <v>1962942</v>
      </c>
      <c r="C253" s="28">
        <v>6.7783108914218798E-6</v>
      </c>
      <c r="D253">
        <v>74</v>
      </c>
      <c r="E253" t="s">
        <v>1401</v>
      </c>
      <c r="F253" t="s">
        <v>2319</v>
      </c>
      <c r="G253" t="s">
        <v>2334</v>
      </c>
      <c r="H253" t="s">
        <v>2320</v>
      </c>
      <c r="I253">
        <v>1</v>
      </c>
      <c r="J253" t="s">
        <v>2322</v>
      </c>
      <c r="K253">
        <v>8.7719298245614002E-2</v>
      </c>
      <c r="L253">
        <v>0.23945009038398901</v>
      </c>
      <c r="M253" t="s">
        <v>4093</v>
      </c>
      <c r="N253" t="s">
        <v>249</v>
      </c>
      <c r="O253" t="s">
        <v>4296</v>
      </c>
      <c r="P253" t="s">
        <v>3689</v>
      </c>
      <c r="Q253" t="s">
        <v>4296</v>
      </c>
      <c r="R253">
        <v>0</v>
      </c>
      <c r="S253">
        <v>0</v>
      </c>
      <c r="T253" t="s">
        <v>3689</v>
      </c>
      <c r="U253" t="s">
        <v>4296</v>
      </c>
      <c r="V253" t="s">
        <v>2693</v>
      </c>
      <c r="W253" t="s">
        <v>2542</v>
      </c>
    </row>
    <row r="254" spans="1:23">
      <c r="A254">
        <v>2</v>
      </c>
      <c r="B254">
        <v>1963310</v>
      </c>
      <c r="C254" s="28">
        <v>6.7783108914218798E-6</v>
      </c>
      <c r="D254">
        <v>74</v>
      </c>
      <c r="E254" t="s">
        <v>1401</v>
      </c>
      <c r="F254" t="s">
        <v>2319</v>
      </c>
      <c r="G254" t="s">
        <v>2334</v>
      </c>
      <c r="H254" t="s">
        <v>2335</v>
      </c>
      <c r="I254">
        <v>1</v>
      </c>
      <c r="J254" t="s">
        <v>2322</v>
      </c>
      <c r="K254">
        <v>8.7719298245614002E-2</v>
      </c>
      <c r="L254">
        <v>0.23945009038398901</v>
      </c>
      <c r="M254" t="s">
        <v>4093</v>
      </c>
      <c r="N254" t="s">
        <v>249</v>
      </c>
      <c r="O254" t="s">
        <v>4296</v>
      </c>
      <c r="P254" t="s">
        <v>3689</v>
      </c>
      <c r="Q254" t="s">
        <v>4296</v>
      </c>
      <c r="R254">
        <v>0</v>
      </c>
      <c r="S254">
        <v>0</v>
      </c>
      <c r="T254" t="s">
        <v>3689</v>
      </c>
      <c r="U254" t="s">
        <v>4296</v>
      </c>
      <c r="V254" t="s">
        <v>2693</v>
      </c>
      <c r="W254" t="s">
        <v>2542</v>
      </c>
    </row>
    <row r="255" spans="1:23">
      <c r="A255">
        <v>2</v>
      </c>
      <c r="B255">
        <v>2451756</v>
      </c>
      <c r="C255" s="28">
        <v>6.7783108914218798E-6</v>
      </c>
      <c r="D255">
        <v>74</v>
      </c>
      <c r="E255" t="s">
        <v>1401</v>
      </c>
      <c r="F255" t="s">
        <v>2319</v>
      </c>
      <c r="G255" t="s">
        <v>2321</v>
      </c>
      <c r="H255" t="s">
        <v>2320</v>
      </c>
      <c r="I255">
        <v>1</v>
      </c>
      <c r="J255" t="s">
        <v>2322</v>
      </c>
      <c r="K255">
        <v>8.7719298245614002E-2</v>
      </c>
      <c r="L255">
        <v>0.23945009038398901</v>
      </c>
      <c r="M255" t="s">
        <v>4093</v>
      </c>
      <c r="N255" t="s">
        <v>249</v>
      </c>
      <c r="O255" t="s">
        <v>3897</v>
      </c>
      <c r="P255" t="s">
        <v>4117</v>
      </c>
      <c r="Q255" t="s">
        <v>3897</v>
      </c>
      <c r="R255">
        <v>0</v>
      </c>
      <c r="S255">
        <v>0</v>
      </c>
      <c r="T255" t="s">
        <v>4118</v>
      </c>
      <c r="U255" t="s">
        <v>3898</v>
      </c>
      <c r="V255" t="s">
        <v>4119</v>
      </c>
      <c r="W255" t="s">
        <v>3899</v>
      </c>
    </row>
    <row r="256" spans="1:23">
      <c r="A256">
        <v>2</v>
      </c>
      <c r="B256">
        <v>4151040</v>
      </c>
      <c r="C256" s="28">
        <v>6.7783108914218798E-6</v>
      </c>
      <c r="D256">
        <v>74</v>
      </c>
      <c r="E256" t="s">
        <v>1401</v>
      </c>
      <c r="F256" t="s">
        <v>2319</v>
      </c>
      <c r="G256" t="s">
        <v>2321</v>
      </c>
      <c r="H256" t="s">
        <v>2320</v>
      </c>
      <c r="I256">
        <v>1</v>
      </c>
      <c r="J256" t="s">
        <v>2322</v>
      </c>
      <c r="K256">
        <v>0.140350877192982</v>
      </c>
      <c r="L256">
        <v>0.23945009038398901</v>
      </c>
      <c r="M256" t="s">
        <v>4093</v>
      </c>
      <c r="N256" t="s">
        <v>249</v>
      </c>
      <c r="O256" t="s">
        <v>4385</v>
      </c>
      <c r="P256" t="s">
        <v>4385</v>
      </c>
      <c r="Q256" t="s">
        <v>4386</v>
      </c>
      <c r="R256">
        <v>0</v>
      </c>
      <c r="S256">
        <v>0</v>
      </c>
      <c r="T256" t="s">
        <v>4385</v>
      </c>
      <c r="U256" t="s">
        <v>4387</v>
      </c>
      <c r="V256" t="s">
        <v>2397</v>
      </c>
      <c r="W256" t="s">
        <v>4388</v>
      </c>
    </row>
    <row r="257" spans="1:23">
      <c r="A257">
        <v>2</v>
      </c>
      <c r="B257">
        <v>4151061</v>
      </c>
      <c r="C257" s="28">
        <v>6.7783108914218798E-6</v>
      </c>
      <c r="D257">
        <v>74</v>
      </c>
      <c r="E257" t="s">
        <v>1401</v>
      </c>
      <c r="F257" t="s">
        <v>2319</v>
      </c>
      <c r="G257" t="s">
        <v>2321</v>
      </c>
      <c r="H257" t="s">
        <v>2320</v>
      </c>
      <c r="I257">
        <v>1</v>
      </c>
      <c r="J257" t="s">
        <v>2322</v>
      </c>
      <c r="K257">
        <v>7.0175438596491196E-2</v>
      </c>
      <c r="L257">
        <v>0.23945009038398901</v>
      </c>
      <c r="M257" t="s">
        <v>4093</v>
      </c>
      <c r="N257" t="s">
        <v>249</v>
      </c>
      <c r="O257" t="s">
        <v>4385</v>
      </c>
      <c r="P257" t="s">
        <v>4385</v>
      </c>
      <c r="Q257" t="s">
        <v>4386</v>
      </c>
      <c r="R257">
        <v>0</v>
      </c>
      <c r="S257">
        <v>0</v>
      </c>
      <c r="T257" t="s">
        <v>4385</v>
      </c>
      <c r="U257" t="s">
        <v>4387</v>
      </c>
      <c r="V257" t="s">
        <v>2397</v>
      </c>
      <c r="W257" t="s">
        <v>4388</v>
      </c>
    </row>
    <row r="258" spans="1:23">
      <c r="A258">
        <v>2</v>
      </c>
      <c r="B258">
        <v>784082</v>
      </c>
      <c r="C258" s="28">
        <v>6.7783108914218798E-6</v>
      </c>
      <c r="D258">
        <v>74</v>
      </c>
      <c r="E258" t="s">
        <v>1401</v>
      </c>
      <c r="F258" t="s">
        <v>2319</v>
      </c>
      <c r="G258" t="s">
        <v>2320</v>
      </c>
      <c r="H258" t="s">
        <v>2334</v>
      </c>
      <c r="I258">
        <v>1</v>
      </c>
      <c r="J258" t="s">
        <v>2322</v>
      </c>
      <c r="K258">
        <v>7.0175438596491196E-2</v>
      </c>
      <c r="L258">
        <v>0.23945009038398901</v>
      </c>
      <c r="M258" t="s">
        <v>4093</v>
      </c>
      <c r="N258" t="s">
        <v>249</v>
      </c>
      <c r="O258" t="s">
        <v>3530</v>
      </c>
      <c r="P258" t="s">
        <v>3531</v>
      </c>
      <c r="Q258" t="s">
        <v>3530</v>
      </c>
      <c r="R258">
        <v>0</v>
      </c>
      <c r="S258">
        <v>0</v>
      </c>
      <c r="T258" t="s">
        <v>3532</v>
      </c>
      <c r="U258" t="s">
        <v>3533</v>
      </c>
      <c r="V258" t="s">
        <v>3534</v>
      </c>
      <c r="W258" t="s">
        <v>3535</v>
      </c>
    </row>
    <row r="259" spans="1:23">
      <c r="A259">
        <v>3</v>
      </c>
      <c r="B259">
        <v>1608452</v>
      </c>
      <c r="C259" s="28">
        <v>6.7783108914218798E-6</v>
      </c>
      <c r="D259">
        <v>74</v>
      </c>
      <c r="E259" t="s">
        <v>1401</v>
      </c>
      <c r="F259" t="s">
        <v>2319</v>
      </c>
      <c r="G259" t="s">
        <v>2321</v>
      </c>
      <c r="H259" t="s">
        <v>2320</v>
      </c>
      <c r="I259">
        <v>1</v>
      </c>
      <c r="J259" t="s">
        <v>2322</v>
      </c>
      <c r="K259">
        <v>5.2631578947368397E-2</v>
      </c>
      <c r="L259">
        <v>0.23945009038398901</v>
      </c>
      <c r="M259" t="s">
        <v>4093</v>
      </c>
      <c r="N259" t="s">
        <v>249</v>
      </c>
      <c r="O259" t="s">
        <v>4510</v>
      </c>
      <c r="P259" t="s">
        <v>4436</v>
      </c>
      <c r="Q259" t="s">
        <v>4510</v>
      </c>
      <c r="R259">
        <v>0</v>
      </c>
      <c r="S259">
        <v>0</v>
      </c>
      <c r="T259" t="s">
        <v>4437</v>
      </c>
      <c r="U259" t="s">
        <v>4510</v>
      </c>
      <c r="V259" t="s">
        <v>4438</v>
      </c>
      <c r="W259" t="s">
        <v>4511</v>
      </c>
    </row>
    <row r="260" spans="1:23">
      <c r="A260">
        <v>3</v>
      </c>
      <c r="B260">
        <v>1608625</v>
      </c>
      <c r="C260" s="28">
        <v>6.7783108914218798E-6</v>
      </c>
      <c r="D260">
        <v>74</v>
      </c>
      <c r="E260" t="s">
        <v>1401</v>
      </c>
      <c r="F260" t="s">
        <v>2319</v>
      </c>
      <c r="G260" t="s">
        <v>2334</v>
      </c>
      <c r="H260" t="s">
        <v>2335</v>
      </c>
      <c r="I260">
        <v>1</v>
      </c>
      <c r="J260" t="s">
        <v>2322</v>
      </c>
      <c r="K260">
        <v>5.2631578947368397E-2</v>
      </c>
      <c r="L260">
        <v>0.23945009038398901</v>
      </c>
      <c r="M260" t="s">
        <v>4093</v>
      </c>
      <c r="N260" t="s">
        <v>249</v>
      </c>
      <c r="O260" t="s">
        <v>4510</v>
      </c>
      <c r="P260" t="s">
        <v>4436</v>
      </c>
      <c r="Q260" t="s">
        <v>4510</v>
      </c>
      <c r="R260">
        <v>0</v>
      </c>
      <c r="S260">
        <v>0</v>
      </c>
      <c r="T260" t="s">
        <v>4437</v>
      </c>
      <c r="U260" t="s">
        <v>4510</v>
      </c>
      <c r="V260" t="s">
        <v>4438</v>
      </c>
      <c r="W260" t="s">
        <v>4511</v>
      </c>
    </row>
    <row r="261" spans="1:23">
      <c r="A261">
        <v>3</v>
      </c>
      <c r="B261">
        <v>1612911</v>
      </c>
      <c r="C261" s="28">
        <v>6.7783108914218798E-6</v>
      </c>
      <c r="D261">
        <v>74</v>
      </c>
      <c r="E261" t="s">
        <v>1401</v>
      </c>
      <c r="F261" t="s">
        <v>2319</v>
      </c>
      <c r="G261" t="s">
        <v>2335</v>
      </c>
      <c r="H261" t="s">
        <v>2334</v>
      </c>
      <c r="I261">
        <v>1</v>
      </c>
      <c r="J261" t="s">
        <v>2322</v>
      </c>
      <c r="K261">
        <v>0.105263157894737</v>
      </c>
      <c r="L261">
        <v>0.23945009038398901</v>
      </c>
      <c r="M261" t="s">
        <v>4093</v>
      </c>
      <c r="N261" t="s">
        <v>249</v>
      </c>
      <c r="O261" t="s">
        <v>4312</v>
      </c>
      <c r="P261" t="s">
        <v>4312</v>
      </c>
      <c r="Q261" t="s">
        <v>4245</v>
      </c>
      <c r="R261">
        <v>0</v>
      </c>
      <c r="S261">
        <v>0</v>
      </c>
      <c r="T261" t="s">
        <v>4313</v>
      </c>
      <c r="U261" t="s">
        <v>4246</v>
      </c>
      <c r="V261" t="s">
        <v>4314</v>
      </c>
      <c r="W261" t="s">
        <v>4247</v>
      </c>
    </row>
    <row r="262" spans="1:23">
      <c r="A262">
        <v>3</v>
      </c>
      <c r="B262">
        <v>1777457</v>
      </c>
      <c r="C262" s="28">
        <v>6.7783108914218798E-6</v>
      </c>
      <c r="D262">
        <v>74</v>
      </c>
      <c r="E262" t="s">
        <v>1401</v>
      </c>
      <c r="F262" t="s">
        <v>2319</v>
      </c>
      <c r="G262" t="s">
        <v>2334</v>
      </c>
      <c r="H262" t="s">
        <v>2321</v>
      </c>
      <c r="I262">
        <v>1</v>
      </c>
      <c r="J262" t="s">
        <v>2322</v>
      </c>
      <c r="K262">
        <v>7.0175438596491196E-2</v>
      </c>
      <c r="L262">
        <v>0.23945009038398901</v>
      </c>
      <c r="M262" t="s">
        <v>4093</v>
      </c>
      <c r="N262" t="s">
        <v>249</v>
      </c>
      <c r="O262" t="s">
        <v>4487</v>
      </c>
      <c r="P262" t="s">
        <v>4167</v>
      </c>
      <c r="Q262" t="s">
        <v>4487</v>
      </c>
      <c r="R262">
        <v>0</v>
      </c>
      <c r="S262">
        <v>0</v>
      </c>
      <c r="T262" t="s">
        <v>4167</v>
      </c>
      <c r="U262" t="s">
        <v>4487</v>
      </c>
      <c r="V262" t="s">
        <v>4170</v>
      </c>
      <c r="W262" t="s">
        <v>4488</v>
      </c>
    </row>
    <row r="263" spans="1:23">
      <c r="A263">
        <v>3</v>
      </c>
      <c r="B263">
        <v>1787096</v>
      </c>
      <c r="C263" s="28">
        <v>6.7783108914218798E-6</v>
      </c>
      <c r="D263">
        <v>74</v>
      </c>
      <c r="E263" t="s">
        <v>1401</v>
      </c>
      <c r="F263" t="s">
        <v>2319</v>
      </c>
      <c r="G263" t="s">
        <v>2321</v>
      </c>
      <c r="H263" t="s">
        <v>2320</v>
      </c>
      <c r="I263">
        <v>1</v>
      </c>
      <c r="J263" t="s">
        <v>2322</v>
      </c>
      <c r="K263">
        <v>7.0175438596491196E-2</v>
      </c>
      <c r="L263">
        <v>0.23945009038398901</v>
      </c>
      <c r="M263" t="s">
        <v>4093</v>
      </c>
      <c r="N263" t="s">
        <v>249</v>
      </c>
      <c r="O263" t="s">
        <v>4495</v>
      </c>
      <c r="P263" t="s">
        <v>4489</v>
      </c>
      <c r="Q263" t="s">
        <v>4495</v>
      </c>
      <c r="R263">
        <v>0</v>
      </c>
      <c r="S263">
        <v>0</v>
      </c>
      <c r="T263" t="s">
        <v>4489</v>
      </c>
      <c r="U263" t="s">
        <v>4495</v>
      </c>
      <c r="V263" t="s">
        <v>2497</v>
      </c>
      <c r="W263" t="s">
        <v>4496</v>
      </c>
    </row>
    <row r="264" spans="1:23">
      <c r="A264">
        <v>3</v>
      </c>
      <c r="B264">
        <v>1858785</v>
      </c>
      <c r="C264" s="28">
        <v>6.7783108914218798E-6</v>
      </c>
      <c r="D264">
        <v>74</v>
      </c>
      <c r="E264" t="s">
        <v>1401</v>
      </c>
      <c r="F264" t="s">
        <v>2319</v>
      </c>
      <c r="G264" t="s">
        <v>2321</v>
      </c>
      <c r="H264" t="s">
        <v>2320</v>
      </c>
      <c r="I264">
        <v>1</v>
      </c>
      <c r="J264" t="s">
        <v>2322</v>
      </c>
      <c r="K264">
        <v>8.7719298245614002E-2</v>
      </c>
      <c r="L264">
        <v>0.23945009038398901</v>
      </c>
      <c r="M264" t="s">
        <v>4093</v>
      </c>
      <c r="N264" t="s">
        <v>249</v>
      </c>
      <c r="O264" t="s">
        <v>4186</v>
      </c>
      <c r="P264" t="s">
        <v>2821</v>
      </c>
      <c r="Q264" t="s">
        <v>4186</v>
      </c>
      <c r="R264">
        <v>0</v>
      </c>
      <c r="S264">
        <v>0</v>
      </c>
      <c r="T264" t="s">
        <v>2824</v>
      </c>
      <c r="U264" t="s">
        <v>4186</v>
      </c>
      <c r="V264" t="s">
        <v>2826</v>
      </c>
      <c r="W264" t="s">
        <v>4187</v>
      </c>
    </row>
    <row r="265" spans="1:23">
      <c r="A265">
        <v>3</v>
      </c>
      <c r="B265">
        <v>1875961</v>
      </c>
      <c r="C265" s="28">
        <v>6.7783108914218798E-6</v>
      </c>
      <c r="D265">
        <v>74</v>
      </c>
      <c r="E265" t="s">
        <v>1401</v>
      </c>
      <c r="F265" t="s">
        <v>2319</v>
      </c>
      <c r="G265" t="s">
        <v>2321</v>
      </c>
      <c r="H265" t="s">
        <v>2320</v>
      </c>
      <c r="I265">
        <v>1</v>
      </c>
      <c r="J265" t="s">
        <v>2322</v>
      </c>
      <c r="K265">
        <v>0.12280701754386</v>
      </c>
      <c r="L265">
        <v>0.23945009038398901</v>
      </c>
      <c r="M265" t="s">
        <v>4093</v>
      </c>
      <c r="N265" t="s">
        <v>249</v>
      </c>
      <c r="O265" t="s">
        <v>4190</v>
      </c>
      <c r="P265" t="s">
        <v>4190</v>
      </c>
      <c r="Q265" t="s">
        <v>4480</v>
      </c>
      <c r="R265">
        <v>0</v>
      </c>
      <c r="S265">
        <v>0</v>
      </c>
      <c r="T265" t="s">
        <v>4191</v>
      </c>
      <c r="U265" t="s">
        <v>4480</v>
      </c>
      <c r="V265" t="s">
        <v>4192</v>
      </c>
      <c r="W265" t="s">
        <v>4481</v>
      </c>
    </row>
    <row r="266" spans="1:23">
      <c r="A266">
        <v>3</v>
      </c>
      <c r="B266">
        <v>917747</v>
      </c>
      <c r="C266" s="28">
        <v>6.7783108914218798E-6</v>
      </c>
      <c r="D266">
        <v>74</v>
      </c>
      <c r="E266" t="s">
        <v>1401</v>
      </c>
      <c r="F266" t="s">
        <v>2319</v>
      </c>
      <c r="G266" t="s">
        <v>2320</v>
      </c>
      <c r="H266" t="s">
        <v>2321</v>
      </c>
      <c r="I266">
        <v>1</v>
      </c>
      <c r="J266" t="s">
        <v>2322</v>
      </c>
      <c r="K266">
        <v>0.105263157894737</v>
      </c>
      <c r="L266">
        <v>0.23945009038398901</v>
      </c>
      <c r="M266" t="s">
        <v>4093</v>
      </c>
      <c r="N266" t="s">
        <v>249</v>
      </c>
      <c r="O266" t="s">
        <v>4507</v>
      </c>
      <c r="P266" t="s">
        <v>3920</v>
      </c>
      <c r="Q266" t="s">
        <v>4507</v>
      </c>
      <c r="R266">
        <v>0</v>
      </c>
      <c r="S266">
        <v>0</v>
      </c>
      <c r="T266" t="s">
        <v>3921</v>
      </c>
      <c r="U266" t="s">
        <v>4508</v>
      </c>
      <c r="V266" t="s">
        <v>3922</v>
      </c>
      <c r="W266" t="s">
        <v>4509</v>
      </c>
    </row>
    <row r="267" spans="1:23">
      <c r="A267">
        <v>3</v>
      </c>
      <c r="B267">
        <v>917767</v>
      </c>
      <c r="C267" s="28">
        <v>6.7783108914218798E-6</v>
      </c>
      <c r="D267">
        <v>74</v>
      </c>
      <c r="E267" t="s">
        <v>1401</v>
      </c>
      <c r="F267" t="s">
        <v>2319</v>
      </c>
      <c r="G267" t="s">
        <v>2320</v>
      </c>
      <c r="H267" t="s">
        <v>2334</v>
      </c>
      <c r="I267">
        <v>1</v>
      </c>
      <c r="J267" t="s">
        <v>2322</v>
      </c>
      <c r="K267">
        <v>0.105263157894737</v>
      </c>
      <c r="L267">
        <v>0.23945009038398901</v>
      </c>
      <c r="M267" t="s">
        <v>4093</v>
      </c>
      <c r="N267" t="s">
        <v>249</v>
      </c>
      <c r="O267" t="s">
        <v>4507</v>
      </c>
      <c r="P267" t="s">
        <v>3920</v>
      </c>
      <c r="Q267" t="s">
        <v>4507</v>
      </c>
      <c r="R267">
        <v>0</v>
      </c>
      <c r="S267">
        <v>0</v>
      </c>
      <c r="T267" t="s">
        <v>3921</v>
      </c>
      <c r="U267" t="s">
        <v>4508</v>
      </c>
      <c r="V267" t="s">
        <v>3922</v>
      </c>
      <c r="W267" t="s">
        <v>4509</v>
      </c>
    </row>
    <row r="268" spans="1:23">
      <c r="A268">
        <v>2</v>
      </c>
      <c r="B268">
        <v>2447941</v>
      </c>
      <c r="C268" s="28">
        <v>6.7783108914218798E-6</v>
      </c>
      <c r="D268">
        <v>74</v>
      </c>
      <c r="E268" t="s">
        <v>1401</v>
      </c>
      <c r="F268" t="s">
        <v>2319</v>
      </c>
      <c r="G268" t="s">
        <v>2321</v>
      </c>
      <c r="H268" t="s">
        <v>2320</v>
      </c>
      <c r="I268">
        <v>1</v>
      </c>
      <c r="J268" t="s">
        <v>4517</v>
      </c>
      <c r="K268">
        <v>7.0175438596491196E-2</v>
      </c>
      <c r="L268">
        <v>0.23945009038398901</v>
      </c>
      <c r="M268" t="s">
        <v>4093</v>
      </c>
      <c r="N268" t="s">
        <v>249</v>
      </c>
      <c r="O268" t="s">
        <v>4117</v>
      </c>
      <c r="P268" t="s">
        <v>4117</v>
      </c>
      <c r="Q268" t="s">
        <v>3897</v>
      </c>
      <c r="R268">
        <v>0</v>
      </c>
      <c r="S268">
        <v>0</v>
      </c>
      <c r="T268" t="s">
        <v>4118</v>
      </c>
      <c r="U268" t="s">
        <v>3898</v>
      </c>
      <c r="V268" t="s">
        <v>4119</v>
      </c>
      <c r="W268" t="s">
        <v>3899</v>
      </c>
    </row>
    <row r="269" spans="1:23">
      <c r="A269">
        <v>2</v>
      </c>
      <c r="B269">
        <v>2447984</v>
      </c>
      <c r="C269" s="28">
        <v>6.7783108914218798E-6</v>
      </c>
      <c r="D269">
        <v>74</v>
      </c>
      <c r="E269" t="s">
        <v>1401</v>
      </c>
      <c r="F269" t="s">
        <v>2319</v>
      </c>
      <c r="G269" t="s">
        <v>2334</v>
      </c>
      <c r="H269" t="s">
        <v>2335</v>
      </c>
      <c r="I269">
        <v>1</v>
      </c>
      <c r="J269" t="s">
        <v>4517</v>
      </c>
      <c r="K269">
        <v>7.0175438596491196E-2</v>
      </c>
      <c r="L269">
        <v>0.23945009038398901</v>
      </c>
      <c r="M269" t="s">
        <v>4093</v>
      </c>
      <c r="N269" t="s">
        <v>249</v>
      </c>
      <c r="O269" t="s">
        <v>4371</v>
      </c>
      <c r="P269" t="s">
        <v>4371</v>
      </c>
      <c r="Q269" t="s">
        <v>3897</v>
      </c>
      <c r="R269">
        <v>0</v>
      </c>
      <c r="S269">
        <v>0</v>
      </c>
      <c r="T269" t="s">
        <v>4371</v>
      </c>
      <c r="U269" t="s">
        <v>3898</v>
      </c>
      <c r="V269" t="s">
        <v>4372</v>
      </c>
      <c r="W269" t="s">
        <v>3899</v>
      </c>
    </row>
    <row r="270" spans="1:23">
      <c r="A270">
        <v>2</v>
      </c>
      <c r="B270">
        <v>2358410</v>
      </c>
      <c r="C270" s="28">
        <v>7.2067349462011097E-6</v>
      </c>
      <c r="D270">
        <v>37</v>
      </c>
      <c r="E270" t="s">
        <v>1452</v>
      </c>
      <c r="F270" t="s">
        <v>2347</v>
      </c>
      <c r="G270" t="s">
        <v>2422</v>
      </c>
      <c r="H270" t="s">
        <v>2335</v>
      </c>
      <c r="I270">
        <v>1</v>
      </c>
      <c r="J270" t="s">
        <v>2349</v>
      </c>
      <c r="K270">
        <v>0.40350877192982498</v>
      </c>
      <c r="L270">
        <v>0.41972807103972998</v>
      </c>
      <c r="M270" t="s">
        <v>4099</v>
      </c>
      <c r="N270" t="s">
        <v>4100</v>
      </c>
      <c r="O270" t="s">
        <v>4346</v>
      </c>
      <c r="P270" t="s">
        <v>4346</v>
      </c>
      <c r="Q270" t="s">
        <v>4346</v>
      </c>
      <c r="R270">
        <v>1</v>
      </c>
      <c r="S270">
        <v>0</v>
      </c>
      <c r="T270" t="s">
        <v>4347</v>
      </c>
      <c r="U270" t="s">
        <v>4347</v>
      </c>
      <c r="V270" t="s">
        <v>4348</v>
      </c>
      <c r="W270" t="s">
        <v>4348</v>
      </c>
    </row>
    <row r="271" spans="1:23">
      <c r="A271">
        <v>1</v>
      </c>
      <c r="B271">
        <v>4534151</v>
      </c>
      <c r="C271" s="28">
        <v>7.2173696582489002E-6</v>
      </c>
      <c r="D271">
        <v>37</v>
      </c>
      <c r="E271" t="s">
        <v>1390</v>
      </c>
      <c r="F271" t="s">
        <v>2347</v>
      </c>
      <c r="G271" t="s">
        <v>2335</v>
      </c>
      <c r="H271" t="s">
        <v>4453</v>
      </c>
      <c r="I271">
        <v>3</v>
      </c>
      <c r="J271" t="s">
        <v>2329</v>
      </c>
      <c r="K271">
        <v>0.12280701754386</v>
      </c>
      <c r="L271">
        <v>0.41968383663922698</v>
      </c>
      <c r="M271" t="s">
        <v>4099</v>
      </c>
      <c r="N271" t="s">
        <v>4212</v>
      </c>
      <c r="O271" t="s">
        <v>4265</v>
      </c>
      <c r="P271" t="s">
        <v>4265</v>
      </c>
      <c r="Q271" t="s">
        <v>4265</v>
      </c>
      <c r="R271">
        <v>1</v>
      </c>
      <c r="S271">
        <v>0</v>
      </c>
      <c r="T271" t="s">
        <v>4266</v>
      </c>
      <c r="U271" t="s">
        <v>4266</v>
      </c>
      <c r="V271" t="s">
        <v>4267</v>
      </c>
      <c r="W271" t="s">
        <v>4267</v>
      </c>
    </row>
    <row r="272" spans="1:23">
      <c r="A272">
        <v>3</v>
      </c>
      <c r="B272">
        <v>932939</v>
      </c>
      <c r="C272" s="28">
        <v>8.8824873720838296E-6</v>
      </c>
      <c r="D272">
        <v>37</v>
      </c>
      <c r="E272" t="s">
        <v>1391</v>
      </c>
      <c r="F272" t="s">
        <v>2347</v>
      </c>
      <c r="G272" t="s">
        <v>2335</v>
      </c>
      <c r="H272" t="s">
        <v>2425</v>
      </c>
      <c r="I272">
        <v>1</v>
      </c>
      <c r="J272" t="s">
        <v>2353</v>
      </c>
      <c r="K272">
        <v>0.47368421052631599</v>
      </c>
      <c r="L272">
        <v>0.41342529400961903</v>
      </c>
      <c r="M272" t="s">
        <v>4099</v>
      </c>
      <c r="N272" t="s">
        <v>4100</v>
      </c>
      <c r="O272" t="s">
        <v>4205</v>
      </c>
      <c r="P272" t="s">
        <v>4206</v>
      </c>
      <c r="Q272" t="s">
        <v>4205</v>
      </c>
      <c r="R272">
        <v>1</v>
      </c>
      <c r="S272">
        <v>0</v>
      </c>
      <c r="T272" t="s">
        <v>4206</v>
      </c>
      <c r="U272" t="s">
        <v>4205</v>
      </c>
      <c r="V272" t="s">
        <v>4207</v>
      </c>
      <c r="W272" t="s">
        <v>2397</v>
      </c>
    </row>
    <row r="273" spans="1:23">
      <c r="A273">
        <v>3</v>
      </c>
      <c r="B273">
        <v>934317</v>
      </c>
      <c r="C273" s="28">
        <v>8.8824873720838296E-6</v>
      </c>
      <c r="D273">
        <v>37</v>
      </c>
      <c r="E273" t="s">
        <v>1391</v>
      </c>
      <c r="F273" t="s">
        <v>2347</v>
      </c>
      <c r="G273" t="s">
        <v>2321</v>
      </c>
      <c r="H273" t="s">
        <v>4506</v>
      </c>
      <c r="I273">
        <v>4</v>
      </c>
      <c r="J273" t="s">
        <v>2493</v>
      </c>
      <c r="K273">
        <v>0.19298245614035101</v>
      </c>
      <c r="L273">
        <v>0.41342529400961903</v>
      </c>
      <c r="M273" t="s">
        <v>4099</v>
      </c>
      <c r="N273" t="s">
        <v>4100</v>
      </c>
      <c r="O273" t="s">
        <v>4205</v>
      </c>
      <c r="P273" t="s">
        <v>4205</v>
      </c>
      <c r="Q273" t="s">
        <v>4205</v>
      </c>
      <c r="R273">
        <v>1</v>
      </c>
      <c r="S273">
        <v>0</v>
      </c>
      <c r="T273" t="s">
        <v>4205</v>
      </c>
      <c r="U273" t="s">
        <v>4205</v>
      </c>
      <c r="V273" t="s">
        <v>2397</v>
      </c>
      <c r="W273" t="s">
        <v>2397</v>
      </c>
    </row>
  </sheetData>
  <sortState xmlns:xlrd2="http://schemas.microsoft.com/office/spreadsheetml/2017/richdata2" ref="A2:W272">
    <sortCondition descending="1" ref="S2:S272"/>
    <sortCondition ref="C2:C2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1"/>
  <sheetViews>
    <sheetView workbookViewId="0">
      <selection activeCell="A2" sqref="A2"/>
    </sheetView>
  </sheetViews>
  <sheetFormatPr baseColWidth="10" defaultColWidth="11.5703125" defaultRowHeight="16"/>
  <cols>
    <col min="1" max="1" width="18.140625" customWidth="1"/>
    <col min="2" max="2" width="11.7109375" bestFit="1" customWidth="1"/>
    <col min="3" max="3" width="6.85546875" bestFit="1" customWidth="1"/>
    <col min="4" max="4" width="10.28515625" bestFit="1" customWidth="1"/>
    <col min="5" max="5" width="8.5703125" bestFit="1" customWidth="1"/>
    <col min="6" max="6" width="10.7109375" bestFit="1" customWidth="1"/>
    <col min="7" max="7" width="12.140625" bestFit="1" customWidth="1"/>
    <col min="8" max="8" width="22.7109375" bestFit="1" customWidth="1"/>
    <col min="9" max="9" width="17.7109375" bestFit="1" customWidth="1"/>
    <col min="10" max="10" width="19.85546875" bestFit="1" customWidth="1"/>
    <col min="11" max="11" width="26.5703125" bestFit="1" customWidth="1"/>
  </cols>
  <sheetData>
    <row r="1" spans="1:16">
      <c r="A1" s="29" t="s">
        <v>4525</v>
      </c>
    </row>
    <row r="4" spans="1:16">
      <c r="A4" s="1" t="s">
        <v>1652</v>
      </c>
      <c r="B4" s="1" t="s">
        <v>1653</v>
      </c>
      <c r="C4" s="1" t="s">
        <v>0</v>
      </c>
      <c r="D4" s="1" t="s">
        <v>1651</v>
      </c>
      <c r="E4" s="1" t="s">
        <v>1645</v>
      </c>
      <c r="F4" s="1" t="s">
        <v>1646</v>
      </c>
      <c r="G4" s="1" t="s">
        <v>1647</v>
      </c>
      <c r="H4" s="1" t="s">
        <v>1648</v>
      </c>
      <c r="I4" s="1" t="s">
        <v>1649</v>
      </c>
      <c r="J4" s="1" t="s">
        <v>1650</v>
      </c>
      <c r="K4" s="1" t="s">
        <v>2185</v>
      </c>
      <c r="P4" s="4"/>
    </row>
    <row r="5" spans="1:16">
      <c r="A5" s="86" t="s">
        <v>2142</v>
      </c>
      <c r="B5" s="86" t="s">
        <v>2143</v>
      </c>
      <c r="C5" s="4" t="s">
        <v>162</v>
      </c>
      <c r="D5" s="4">
        <v>63874988</v>
      </c>
      <c r="E5" s="4">
        <v>267.51900000000001</v>
      </c>
      <c r="F5" s="4">
        <v>54</v>
      </c>
      <c r="G5" s="4">
        <v>381</v>
      </c>
      <c r="H5" s="113">
        <v>0.95737000000000005</v>
      </c>
      <c r="I5" s="113">
        <v>0.97967099999999996</v>
      </c>
      <c r="J5" s="113">
        <v>2.0328599999999999E-2</v>
      </c>
      <c r="K5" s="4" t="s">
        <v>2186</v>
      </c>
    </row>
    <row r="6" spans="1:16">
      <c r="A6" s="86" t="s">
        <v>2144</v>
      </c>
      <c r="B6" s="86" t="s">
        <v>2145</v>
      </c>
      <c r="C6" s="4" t="s">
        <v>43</v>
      </c>
      <c r="D6" s="4">
        <v>5927870</v>
      </c>
      <c r="E6" s="4">
        <v>23.508099999999999</v>
      </c>
      <c r="F6" s="4">
        <v>54</v>
      </c>
      <c r="G6" s="4">
        <v>237</v>
      </c>
      <c r="H6" s="113">
        <v>0.87967300000000004</v>
      </c>
      <c r="I6" s="113">
        <v>0.92763399999999996</v>
      </c>
      <c r="J6" s="113">
        <v>7.23665E-2</v>
      </c>
      <c r="K6" s="4" t="s">
        <v>2186</v>
      </c>
    </row>
    <row r="7" spans="1:16">
      <c r="A7" s="86" t="s">
        <v>2146</v>
      </c>
      <c r="B7" s="86" t="s">
        <v>2147</v>
      </c>
      <c r="C7" s="4" t="s">
        <v>163</v>
      </c>
      <c r="D7" s="4">
        <v>56896792</v>
      </c>
      <c r="E7" s="4">
        <v>237.03899999999999</v>
      </c>
      <c r="F7" s="4">
        <v>54</v>
      </c>
      <c r="G7" s="4">
        <v>359</v>
      </c>
      <c r="H7" s="113">
        <v>0.93493899999999996</v>
      </c>
      <c r="I7" s="113">
        <v>0.97451600000000005</v>
      </c>
      <c r="J7" s="113">
        <v>2.5484199999999999E-2</v>
      </c>
      <c r="K7" s="4" t="s">
        <v>2186</v>
      </c>
    </row>
    <row r="8" spans="1:16">
      <c r="A8" s="86" t="s">
        <v>2148</v>
      </c>
      <c r="B8" s="86" t="s">
        <v>2149</v>
      </c>
      <c r="C8" s="4" t="s">
        <v>45</v>
      </c>
      <c r="D8" s="4">
        <v>38164650</v>
      </c>
      <c r="E8" s="4">
        <v>152.09800000000001</v>
      </c>
      <c r="F8" s="4">
        <v>54</v>
      </c>
      <c r="G8" s="4">
        <v>386</v>
      </c>
      <c r="H8" s="113">
        <v>0.91329800000000005</v>
      </c>
      <c r="I8" s="113">
        <v>0.93222300000000002</v>
      </c>
      <c r="J8" s="113">
        <v>6.7776900000000001E-2</v>
      </c>
      <c r="K8" s="4" t="s">
        <v>2186</v>
      </c>
    </row>
    <row r="9" spans="1:16">
      <c r="A9" s="86" t="s">
        <v>2150</v>
      </c>
      <c r="B9" s="86" t="s">
        <v>2151</v>
      </c>
      <c r="C9" s="4" t="s">
        <v>161</v>
      </c>
      <c r="D9" s="4">
        <v>51858978</v>
      </c>
      <c r="E9" s="4">
        <v>208.61</v>
      </c>
      <c r="F9" s="4">
        <v>54</v>
      </c>
      <c r="G9" s="4">
        <v>384</v>
      </c>
      <c r="H9" s="113">
        <v>0.81770100000000001</v>
      </c>
      <c r="I9" s="113">
        <v>0.94095499999999999</v>
      </c>
      <c r="J9" s="113">
        <v>5.9045199999999999E-2</v>
      </c>
      <c r="K9" s="4" t="s">
        <v>2186</v>
      </c>
    </row>
    <row r="10" spans="1:16">
      <c r="A10" s="86" t="s">
        <v>2152</v>
      </c>
      <c r="B10" s="86" t="s">
        <v>2153</v>
      </c>
      <c r="C10" s="4" t="s">
        <v>160</v>
      </c>
      <c r="D10" s="4">
        <v>43393300</v>
      </c>
      <c r="E10" s="4">
        <v>155.68700000000001</v>
      </c>
      <c r="F10" s="4">
        <v>54</v>
      </c>
      <c r="G10" s="4">
        <v>381</v>
      </c>
      <c r="H10" s="113">
        <v>0.79636099999999999</v>
      </c>
      <c r="I10" s="113">
        <v>0.83923999999999999</v>
      </c>
      <c r="J10" s="113">
        <v>0.16075999999999999</v>
      </c>
      <c r="K10" s="4" t="s">
        <v>2186</v>
      </c>
    </row>
    <row r="11" spans="1:16" s="4" customFormat="1">
      <c r="A11" s="4" t="s">
        <v>2038</v>
      </c>
      <c r="B11" s="4" t="s">
        <v>2039</v>
      </c>
      <c r="C11" s="4" t="s">
        <v>1</v>
      </c>
      <c r="D11" s="4">
        <v>5633252</v>
      </c>
      <c r="E11" s="4">
        <v>43.276499999999999</v>
      </c>
      <c r="F11" s="4">
        <v>100</v>
      </c>
      <c r="G11" s="4">
        <v>371</v>
      </c>
      <c r="H11" s="113">
        <v>0.95952000000000004</v>
      </c>
      <c r="I11" s="113">
        <v>0.97038400000000002</v>
      </c>
      <c r="J11" s="113">
        <v>2.9616300000000002E-2</v>
      </c>
      <c r="K11" s="86" t="s">
        <v>2187</v>
      </c>
    </row>
    <row r="12" spans="1:16">
      <c r="A12" s="4" t="s">
        <v>2048</v>
      </c>
      <c r="B12" s="4" t="s">
        <v>2049</v>
      </c>
      <c r="C12" s="4" t="s">
        <v>2</v>
      </c>
      <c r="D12" s="4">
        <v>5944368</v>
      </c>
      <c r="E12" s="4">
        <v>44.168199999999999</v>
      </c>
      <c r="F12" s="4">
        <v>100</v>
      </c>
      <c r="G12" s="4">
        <v>367</v>
      </c>
      <c r="H12" s="113">
        <v>0.92432999999999998</v>
      </c>
      <c r="I12" s="113">
        <v>0.93854400000000004</v>
      </c>
      <c r="J12" s="113">
        <v>6.1455799999999998E-2</v>
      </c>
      <c r="K12" s="86" t="s">
        <v>2187</v>
      </c>
    </row>
    <row r="13" spans="1:16">
      <c r="A13" s="4" t="s">
        <v>2060</v>
      </c>
      <c r="B13" s="4" t="s">
        <v>2061</v>
      </c>
      <c r="C13" s="4" t="s">
        <v>3</v>
      </c>
      <c r="D13" s="4">
        <v>6031022</v>
      </c>
      <c r="E13" s="4">
        <v>45.683500000000002</v>
      </c>
      <c r="F13" s="4">
        <v>100</v>
      </c>
      <c r="G13" s="4">
        <v>372</v>
      </c>
      <c r="H13" s="113">
        <v>0.94494999999999996</v>
      </c>
      <c r="I13" s="113">
        <v>0.95679499999999995</v>
      </c>
      <c r="J13" s="113">
        <v>4.3204899999999997E-2</v>
      </c>
      <c r="K13" s="86" t="s">
        <v>2187</v>
      </c>
    </row>
    <row r="14" spans="1:16">
      <c r="A14" s="4" t="s">
        <v>2070</v>
      </c>
      <c r="B14" s="4" t="s">
        <v>2071</v>
      </c>
      <c r="C14" s="4" t="s">
        <v>123</v>
      </c>
      <c r="D14" s="4">
        <v>5908268</v>
      </c>
      <c r="E14" s="4">
        <v>46.238300000000002</v>
      </c>
      <c r="F14" s="4">
        <v>100</v>
      </c>
      <c r="G14" s="4">
        <v>375</v>
      </c>
      <c r="H14" s="113">
        <v>0.98551900000000003</v>
      </c>
      <c r="I14" s="113">
        <v>0.98853599999999997</v>
      </c>
      <c r="J14" s="113">
        <v>1.14641E-2</v>
      </c>
      <c r="K14" s="86" t="s">
        <v>2187</v>
      </c>
    </row>
    <row r="15" spans="1:16">
      <c r="A15" s="4" t="s">
        <v>2082</v>
      </c>
      <c r="B15" s="4" t="s">
        <v>2083</v>
      </c>
      <c r="C15" s="4" t="s">
        <v>4</v>
      </c>
      <c r="D15" s="4">
        <v>5803146</v>
      </c>
      <c r="E15" s="4">
        <v>44.153199999999998</v>
      </c>
      <c r="F15" s="4">
        <v>100</v>
      </c>
      <c r="G15" s="4">
        <v>377</v>
      </c>
      <c r="H15" s="113">
        <v>0.95053399999999999</v>
      </c>
      <c r="I15" s="113">
        <v>0.961059</v>
      </c>
      <c r="J15" s="113">
        <v>3.8941499999999997E-2</v>
      </c>
      <c r="K15" s="86" t="s">
        <v>2187</v>
      </c>
    </row>
    <row r="16" spans="1:16">
      <c r="A16" s="4" t="s">
        <v>2090</v>
      </c>
      <c r="B16" s="4" t="s">
        <v>2091</v>
      </c>
      <c r="C16" s="4" t="s">
        <v>5</v>
      </c>
      <c r="D16" s="4">
        <v>5107446</v>
      </c>
      <c r="E16" s="4">
        <v>39.260399999999997</v>
      </c>
      <c r="F16" s="4">
        <v>100</v>
      </c>
      <c r="G16" s="4">
        <v>371</v>
      </c>
      <c r="H16" s="113">
        <v>0.96202500000000002</v>
      </c>
      <c r="I16" s="113">
        <v>0.97096000000000005</v>
      </c>
      <c r="J16" s="113">
        <v>2.9040199999999999E-2</v>
      </c>
      <c r="K16" s="86" t="s">
        <v>2187</v>
      </c>
    </row>
    <row r="17" spans="1:11">
      <c r="A17" s="4" t="s">
        <v>2098</v>
      </c>
      <c r="B17" s="4" t="s">
        <v>2099</v>
      </c>
      <c r="C17" s="4" t="s">
        <v>6</v>
      </c>
      <c r="D17" s="4">
        <v>5500252</v>
      </c>
      <c r="E17" s="4">
        <v>40.873800000000003</v>
      </c>
      <c r="F17" s="4">
        <v>100</v>
      </c>
      <c r="G17" s="4">
        <v>377</v>
      </c>
      <c r="H17" s="113">
        <v>0.92586299999999999</v>
      </c>
      <c r="I17" s="113">
        <v>0.93867</v>
      </c>
      <c r="J17" s="113">
        <v>6.13299E-2</v>
      </c>
      <c r="K17" s="86" t="s">
        <v>2187</v>
      </c>
    </row>
    <row r="18" spans="1:11">
      <c r="A18" s="4" t="s">
        <v>2108</v>
      </c>
      <c r="B18" s="4" t="s">
        <v>2109</v>
      </c>
      <c r="C18" s="4" t="s">
        <v>7</v>
      </c>
      <c r="D18" s="4">
        <v>5733964</v>
      </c>
      <c r="E18" s="4">
        <v>42.674199999999999</v>
      </c>
      <c r="F18" s="4">
        <v>100</v>
      </c>
      <c r="G18" s="4">
        <v>381</v>
      </c>
      <c r="H18" s="113">
        <v>0.92620499999999995</v>
      </c>
      <c r="I18" s="113">
        <v>0.94007300000000005</v>
      </c>
      <c r="J18" s="113">
        <v>5.9927300000000003E-2</v>
      </c>
      <c r="K18" s="86" t="s">
        <v>2187</v>
      </c>
    </row>
    <row r="19" spans="1:11">
      <c r="A19" s="4" t="s">
        <v>2116</v>
      </c>
      <c r="B19" s="4" t="s">
        <v>2117</v>
      </c>
      <c r="C19" s="4" t="s">
        <v>8</v>
      </c>
      <c r="D19" s="4">
        <v>4353908</v>
      </c>
      <c r="E19" s="4">
        <v>32.696800000000003</v>
      </c>
      <c r="F19" s="4">
        <v>100</v>
      </c>
      <c r="G19" s="4">
        <v>379</v>
      </c>
      <c r="H19" s="113">
        <v>0.93492299999999995</v>
      </c>
      <c r="I19" s="113">
        <v>0.94858500000000001</v>
      </c>
      <c r="J19" s="113">
        <v>5.1414700000000001E-2</v>
      </c>
      <c r="K19" s="86" t="s">
        <v>2187</v>
      </c>
    </row>
    <row r="20" spans="1:11">
      <c r="A20" s="4" t="s">
        <v>2126</v>
      </c>
      <c r="B20" s="4" t="s">
        <v>2127</v>
      </c>
      <c r="C20" s="4" t="s">
        <v>9</v>
      </c>
      <c r="D20" s="4">
        <v>6498390</v>
      </c>
      <c r="E20" s="4">
        <v>48.673499999999997</v>
      </c>
      <c r="F20" s="4">
        <v>100</v>
      </c>
      <c r="G20" s="4">
        <v>383</v>
      </c>
      <c r="H20" s="113">
        <v>0.93124399999999996</v>
      </c>
      <c r="I20" s="113">
        <v>0.946102</v>
      </c>
      <c r="J20" s="113">
        <v>5.3898300000000003E-2</v>
      </c>
      <c r="K20" s="86" t="s">
        <v>2187</v>
      </c>
    </row>
    <row r="21" spans="1:11">
      <c r="A21" s="4" t="s">
        <v>2056</v>
      </c>
      <c r="B21" s="4" t="s">
        <v>2057</v>
      </c>
      <c r="C21" s="4" t="s">
        <v>10</v>
      </c>
      <c r="D21" s="4">
        <v>5482792</v>
      </c>
      <c r="E21" s="4">
        <v>40.9238</v>
      </c>
      <c r="F21" s="4">
        <v>100</v>
      </c>
      <c r="G21" s="4">
        <v>390</v>
      </c>
      <c r="H21" s="113">
        <v>0.92790899999999998</v>
      </c>
      <c r="I21" s="113">
        <v>0.94281300000000001</v>
      </c>
      <c r="J21" s="113">
        <v>5.7187300000000003E-2</v>
      </c>
      <c r="K21" s="86" t="s">
        <v>2187</v>
      </c>
    </row>
    <row r="22" spans="1:11">
      <c r="A22" s="4" t="s">
        <v>2136</v>
      </c>
      <c r="B22" s="4" t="s">
        <v>2137</v>
      </c>
      <c r="C22" s="4" t="s">
        <v>11</v>
      </c>
      <c r="D22" s="4">
        <v>6300118</v>
      </c>
      <c r="E22" s="4">
        <v>47.5259</v>
      </c>
      <c r="F22" s="4">
        <v>100</v>
      </c>
      <c r="G22" s="4">
        <v>381</v>
      </c>
      <c r="H22" s="113">
        <v>0.94295899999999999</v>
      </c>
      <c r="I22" s="113">
        <v>0.95286700000000002</v>
      </c>
      <c r="J22" s="113">
        <v>4.7133399999999999E-2</v>
      </c>
      <c r="K22" s="86" t="s">
        <v>2187</v>
      </c>
    </row>
    <row r="23" spans="1:11">
      <c r="A23" s="4" t="s">
        <v>2040</v>
      </c>
      <c r="B23" s="4" t="s">
        <v>2041</v>
      </c>
      <c r="C23" s="4" t="s">
        <v>12</v>
      </c>
      <c r="D23" s="4">
        <v>5835752</v>
      </c>
      <c r="E23" s="4">
        <v>44.877299999999998</v>
      </c>
      <c r="F23" s="4">
        <v>100</v>
      </c>
      <c r="G23" s="4">
        <v>384</v>
      </c>
      <c r="H23" s="113">
        <v>0.96181499999999998</v>
      </c>
      <c r="I23" s="113">
        <v>0.97136100000000003</v>
      </c>
      <c r="J23" s="113">
        <v>2.8639000000000001E-2</v>
      </c>
      <c r="K23" s="86" t="s">
        <v>2187</v>
      </c>
    </row>
    <row r="24" spans="1:11">
      <c r="A24" s="4" t="s">
        <v>2050</v>
      </c>
      <c r="B24" s="4" t="s">
        <v>2051</v>
      </c>
      <c r="C24" s="4" t="s">
        <v>117</v>
      </c>
      <c r="D24" s="4">
        <v>4595596</v>
      </c>
      <c r="E24" s="4">
        <v>35.1051</v>
      </c>
      <c r="F24" s="4">
        <v>100</v>
      </c>
      <c r="G24" s="4">
        <v>377</v>
      </c>
      <c r="H24" s="113">
        <v>0.95530700000000002</v>
      </c>
      <c r="I24" s="113">
        <v>0.96489199999999997</v>
      </c>
      <c r="J24" s="113">
        <v>3.5107699999999999E-2</v>
      </c>
      <c r="K24" s="86" t="s">
        <v>2187</v>
      </c>
    </row>
    <row r="25" spans="1:11">
      <c r="A25" s="4" t="s">
        <v>2062</v>
      </c>
      <c r="B25" s="4" t="s">
        <v>2063</v>
      </c>
      <c r="C25" s="4" t="s">
        <v>129</v>
      </c>
      <c r="D25" s="4">
        <v>6671806</v>
      </c>
      <c r="E25" s="4">
        <v>52.352200000000003</v>
      </c>
      <c r="F25" s="4">
        <v>100</v>
      </c>
      <c r="G25" s="4">
        <v>385</v>
      </c>
      <c r="H25" s="113">
        <v>0.98842200000000002</v>
      </c>
      <c r="I25" s="113">
        <v>0.99115699999999995</v>
      </c>
      <c r="J25" s="113">
        <v>8.8433299999999999E-3</v>
      </c>
      <c r="K25" s="86" t="s">
        <v>2187</v>
      </c>
    </row>
    <row r="26" spans="1:11">
      <c r="A26" s="4" t="s">
        <v>2072</v>
      </c>
      <c r="B26" s="4" t="s">
        <v>2073</v>
      </c>
      <c r="C26" s="4" t="s">
        <v>128</v>
      </c>
      <c r="D26" s="4">
        <v>6658200</v>
      </c>
      <c r="E26" s="4">
        <v>50.991999999999997</v>
      </c>
      <c r="F26" s="4">
        <v>100</v>
      </c>
      <c r="G26" s="4">
        <v>383</v>
      </c>
      <c r="H26" s="113">
        <v>0.95870999999999995</v>
      </c>
      <c r="I26" s="113">
        <v>0.96737799999999996</v>
      </c>
      <c r="J26" s="113">
        <v>3.2621999999999998E-2</v>
      </c>
      <c r="K26" s="86" t="s">
        <v>2187</v>
      </c>
    </row>
    <row r="27" spans="1:11">
      <c r="A27" s="4" t="s">
        <v>2084</v>
      </c>
      <c r="B27" s="4" t="s">
        <v>2085</v>
      </c>
      <c r="C27" s="4" t="s">
        <v>125</v>
      </c>
      <c r="D27" s="4">
        <v>6140416</v>
      </c>
      <c r="E27" s="4">
        <v>48.0886</v>
      </c>
      <c r="F27" s="4">
        <v>100</v>
      </c>
      <c r="G27" s="4">
        <v>376</v>
      </c>
      <c r="H27" s="113">
        <v>0.98580100000000004</v>
      </c>
      <c r="I27" s="113">
        <v>0.98922399999999999</v>
      </c>
      <c r="J27" s="113">
        <v>1.07758E-2</v>
      </c>
      <c r="K27" s="86" t="s">
        <v>2187</v>
      </c>
    </row>
    <row r="28" spans="1:11">
      <c r="A28" s="4" t="s">
        <v>2092</v>
      </c>
      <c r="B28" s="4" t="s">
        <v>2093</v>
      </c>
      <c r="C28" s="4" t="s">
        <v>13</v>
      </c>
      <c r="D28" s="4">
        <v>5263868</v>
      </c>
      <c r="E28" s="4">
        <v>40.0839</v>
      </c>
      <c r="F28" s="4">
        <v>100</v>
      </c>
      <c r="G28" s="4">
        <v>382</v>
      </c>
      <c r="H28" s="113">
        <v>0.95172400000000001</v>
      </c>
      <c r="I28" s="113">
        <v>0.96186899999999997</v>
      </c>
      <c r="J28" s="113">
        <v>3.8130900000000002E-2</v>
      </c>
      <c r="K28" s="86" t="s">
        <v>2187</v>
      </c>
    </row>
    <row r="29" spans="1:11">
      <c r="A29" s="4" t="s">
        <v>2102</v>
      </c>
      <c r="B29" s="4" t="s">
        <v>2103</v>
      </c>
      <c r="C29" s="4" t="s">
        <v>14</v>
      </c>
      <c r="D29" s="4">
        <v>5454606</v>
      </c>
      <c r="E29" s="4">
        <v>41.7438</v>
      </c>
      <c r="F29" s="4">
        <v>100</v>
      </c>
      <c r="G29" s="4">
        <v>381</v>
      </c>
      <c r="H29" s="113">
        <v>0.95600300000000005</v>
      </c>
      <c r="I29" s="113">
        <v>0.966673</v>
      </c>
      <c r="J29" s="113">
        <v>3.33269E-2</v>
      </c>
      <c r="K29" s="86" t="s">
        <v>2187</v>
      </c>
    </row>
    <row r="30" spans="1:11">
      <c r="A30" s="4" t="s">
        <v>2110</v>
      </c>
      <c r="B30" s="4" t="s">
        <v>2111</v>
      </c>
      <c r="C30" s="4" t="s">
        <v>15</v>
      </c>
      <c r="D30" s="4">
        <v>5634778</v>
      </c>
      <c r="E30" s="4">
        <v>43.354100000000003</v>
      </c>
      <c r="F30" s="4">
        <v>100</v>
      </c>
      <c r="G30" s="4">
        <v>384</v>
      </c>
      <c r="H30" s="113">
        <v>0.96143400000000001</v>
      </c>
      <c r="I30" s="113">
        <v>0.971862</v>
      </c>
      <c r="J30" s="113">
        <v>2.8138099999999999E-2</v>
      </c>
      <c r="K30" s="86" t="s">
        <v>2187</v>
      </c>
    </row>
    <row r="31" spans="1:11">
      <c r="A31" s="4" t="s">
        <v>2118</v>
      </c>
      <c r="B31" s="4" t="s">
        <v>2119</v>
      </c>
      <c r="C31" s="4" t="s">
        <v>16</v>
      </c>
      <c r="D31" s="4">
        <v>4802020</v>
      </c>
      <c r="E31" s="4">
        <v>36.043399999999998</v>
      </c>
      <c r="F31" s="4">
        <v>100</v>
      </c>
      <c r="G31" s="4">
        <v>383</v>
      </c>
      <c r="H31" s="113">
        <v>0.93440500000000004</v>
      </c>
      <c r="I31" s="113">
        <v>0.948098</v>
      </c>
      <c r="J31" s="113">
        <v>5.1902299999999998E-2</v>
      </c>
      <c r="K31" s="86" t="s">
        <v>2187</v>
      </c>
    </row>
    <row r="32" spans="1:11">
      <c r="A32" s="4" t="s">
        <v>2128</v>
      </c>
      <c r="B32" s="4" t="s">
        <v>2129</v>
      </c>
      <c r="C32" s="4" t="s">
        <v>17</v>
      </c>
      <c r="D32" s="4">
        <v>5653846</v>
      </c>
      <c r="E32" s="4">
        <v>43.502400000000002</v>
      </c>
      <c r="F32" s="4">
        <v>100</v>
      </c>
      <c r="G32" s="4">
        <v>377</v>
      </c>
      <c r="H32" s="113">
        <v>0.96318599999999999</v>
      </c>
      <c r="I32" s="113">
        <v>0.97189700000000001</v>
      </c>
      <c r="J32" s="113">
        <v>2.8103199999999998E-2</v>
      </c>
      <c r="K32" s="86" t="s">
        <v>2187</v>
      </c>
    </row>
    <row r="33" spans="1:11">
      <c r="A33" s="4" t="s">
        <v>2078</v>
      </c>
      <c r="B33" s="4" t="s">
        <v>2079</v>
      </c>
      <c r="C33" s="4" t="s">
        <v>18</v>
      </c>
      <c r="D33" s="4">
        <v>12667214</v>
      </c>
      <c r="E33" s="4">
        <v>97.040199999999999</v>
      </c>
      <c r="F33" s="4">
        <v>100</v>
      </c>
      <c r="G33" s="4">
        <v>383</v>
      </c>
      <c r="H33" s="113">
        <v>0.95638400000000001</v>
      </c>
      <c r="I33" s="113">
        <v>0.96765699999999999</v>
      </c>
      <c r="J33" s="113">
        <v>3.2343400000000001E-2</v>
      </c>
      <c r="K33" s="86" t="s">
        <v>2187</v>
      </c>
    </row>
    <row r="34" spans="1:11">
      <c r="A34" s="4" t="s">
        <v>2138</v>
      </c>
      <c r="B34" s="4" t="s">
        <v>2139</v>
      </c>
      <c r="C34" s="4" t="s">
        <v>19</v>
      </c>
      <c r="D34" s="4">
        <v>6326436</v>
      </c>
      <c r="E34" s="4">
        <v>47.9236</v>
      </c>
      <c r="F34" s="4">
        <v>100</v>
      </c>
      <c r="G34" s="4">
        <v>388</v>
      </c>
      <c r="H34" s="113">
        <v>0.94458699999999995</v>
      </c>
      <c r="I34" s="113">
        <v>0.956843</v>
      </c>
      <c r="J34" s="113">
        <v>4.31565E-2</v>
      </c>
      <c r="K34" s="86" t="s">
        <v>2187</v>
      </c>
    </row>
    <row r="35" spans="1:11">
      <c r="A35" s="4" t="s">
        <v>2042</v>
      </c>
      <c r="B35" s="4" t="s">
        <v>2043</v>
      </c>
      <c r="C35" s="4" t="s">
        <v>122</v>
      </c>
      <c r="D35" s="4">
        <v>5700022</v>
      </c>
      <c r="E35" s="4">
        <v>44.671599999999998</v>
      </c>
      <c r="F35" s="4">
        <v>100</v>
      </c>
      <c r="G35" s="4">
        <v>380</v>
      </c>
      <c r="H35" s="113">
        <v>0.98699800000000004</v>
      </c>
      <c r="I35" s="113">
        <v>0.98993299999999995</v>
      </c>
      <c r="J35" s="113">
        <v>1.00672E-2</v>
      </c>
      <c r="K35" s="86" t="s">
        <v>2187</v>
      </c>
    </row>
    <row r="36" spans="1:11">
      <c r="A36" s="4" t="s">
        <v>2052</v>
      </c>
      <c r="B36" s="4" t="s">
        <v>2053</v>
      </c>
      <c r="C36" s="4" t="s">
        <v>20</v>
      </c>
      <c r="D36" s="4">
        <v>5557788</v>
      </c>
      <c r="E36" s="4">
        <v>41.587000000000003</v>
      </c>
      <c r="F36" s="4">
        <v>100</v>
      </c>
      <c r="G36" s="4">
        <v>379</v>
      </c>
      <c r="H36" s="113">
        <v>0.92906299999999997</v>
      </c>
      <c r="I36" s="113">
        <v>0.94516199999999995</v>
      </c>
      <c r="J36" s="113">
        <v>5.4838400000000002E-2</v>
      </c>
      <c r="K36" s="86" t="s">
        <v>2187</v>
      </c>
    </row>
    <row r="37" spans="1:11">
      <c r="A37" s="4" t="s">
        <v>2064</v>
      </c>
      <c r="B37" s="4" t="s">
        <v>2065</v>
      </c>
      <c r="C37" s="4" t="s">
        <v>126</v>
      </c>
      <c r="D37" s="4">
        <v>6231074</v>
      </c>
      <c r="E37" s="4">
        <v>48.326099999999997</v>
      </c>
      <c r="F37" s="4">
        <v>100</v>
      </c>
      <c r="G37" s="4">
        <v>386</v>
      </c>
      <c r="H37" s="113">
        <v>0.97597800000000001</v>
      </c>
      <c r="I37" s="113">
        <v>0.97964600000000002</v>
      </c>
      <c r="J37" s="113">
        <v>2.0353799999999998E-2</v>
      </c>
      <c r="K37" s="86" t="s">
        <v>2187</v>
      </c>
    </row>
    <row r="38" spans="1:11">
      <c r="A38" s="4" t="s">
        <v>2074</v>
      </c>
      <c r="B38" s="4" t="s">
        <v>2075</v>
      </c>
      <c r="C38" s="4" t="s">
        <v>124</v>
      </c>
      <c r="D38" s="4">
        <v>6132218</v>
      </c>
      <c r="E38" s="4">
        <v>47.950200000000002</v>
      </c>
      <c r="F38" s="4">
        <v>100</v>
      </c>
      <c r="G38" s="4">
        <v>375</v>
      </c>
      <c r="H38" s="113">
        <v>0.98473999999999995</v>
      </c>
      <c r="I38" s="113">
        <v>0.98769700000000005</v>
      </c>
      <c r="J38" s="113">
        <v>1.23027E-2</v>
      </c>
      <c r="K38" s="86" t="s">
        <v>2187</v>
      </c>
    </row>
    <row r="39" spans="1:11">
      <c r="A39" s="4" t="s">
        <v>2086</v>
      </c>
      <c r="B39" s="4" t="s">
        <v>2087</v>
      </c>
      <c r="C39" s="4" t="s">
        <v>121</v>
      </c>
      <c r="D39" s="4">
        <v>5492166</v>
      </c>
      <c r="E39" s="4">
        <v>42.880899999999997</v>
      </c>
      <c r="F39" s="4">
        <v>100</v>
      </c>
      <c r="G39" s="4">
        <v>379</v>
      </c>
      <c r="H39" s="113">
        <v>0.98251500000000003</v>
      </c>
      <c r="I39" s="113">
        <v>0.98621400000000004</v>
      </c>
      <c r="J39" s="113">
        <v>1.3786400000000001E-2</v>
      </c>
      <c r="K39" s="86" t="s">
        <v>2187</v>
      </c>
    </row>
    <row r="40" spans="1:11">
      <c r="A40" s="4" t="s">
        <v>2094</v>
      </c>
      <c r="B40" s="4" t="s">
        <v>2095</v>
      </c>
      <c r="C40" s="4" t="s">
        <v>118</v>
      </c>
      <c r="D40" s="4">
        <v>5184974</v>
      </c>
      <c r="E40" s="4">
        <v>40.53</v>
      </c>
      <c r="F40" s="4">
        <v>100</v>
      </c>
      <c r="G40" s="4">
        <v>376</v>
      </c>
      <c r="H40" s="113">
        <v>0.98400699999999997</v>
      </c>
      <c r="I40" s="113">
        <v>0.987371</v>
      </c>
      <c r="J40" s="113">
        <v>1.2629E-2</v>
      </c>
      <c r="K40" s="86" t="s">
        <v>2187</v>
      </c>
    </row>
    <row r="41" spans="1:11">
      <c r="A41" s="4" t="s">
        <v>2104</v>
      </c>
      <c r="B41" s="4" t="s">
        <v>2105</v>
      </c>
      <c r="C41" s="4" t="s">
        <v>21</v>
      </c>
      <c r="D41" s="4">
        <v>4893694</v>
      </c>
      <c r="E41" s="4">
        <v>37.666400000000003</v>
      </c>
      <c r="F41" s="4">
        <v>100</v>
      </c>
      <c r="G41" s="4">
        <v>368</v>
      </c>
      <c r="H41" s="113">
        <v>0.96496300000000002</v>
      </c>
      <c r="I41" s="113">
        <v>0.97222699999999995</v>
      </c>
      <c r="J41" s="113">
        <v>2.7772700000000001E-2</v>
      </c>
      <c r="K41" s="86" t="s">
        <v>2187</v>
      </c>
    </row>
    <row r="42" spans="1:11">
      <c r="A42" s="4" t="s">
        <v>2112</v>
      </c>
      <c r="B42" s="4" t="s">
        <v>2113</v>
      </c>
      <c r="C42" s="4" t="s">
        <v>22</v>
      </c>
      <c r="D42" s="4">
        <v>5477076</v>
      </c>
      <c r="E42" s="4">
        <v>42.019500000000001</v>
      </c>
      <c r="F42" s="4">
        <v>100</v>
      </c>
      <c r="G42" s="4">
        <v>379</v>
      </c>
      <c r="H42" s="113">
        <v>0.96132600000000001</v>
      </c>
      <c r="I42" s="113">
        <v>0.96906499999999995</v>
      </c>
      <c r="J42" s="113">
        <v>3.0935500000000001E-2</v>
      </c>
      <c r="K42" s="86" t="s">
        <v>2187</v>
      </c>
    </row>
    <row r="43" spans="1:11">
      <c r="A43" s="4" t="s">
        <v>2120</v>
      </c>
      <c r="B43" s="4" t="s">
        <v>2121</v>
      </c>
      <c r="C43" s="4" t="s">
        <v>23</v>
      </c>
      <c r="D43" s="4">
        <v>5318112</v>
      </c>
      <c r="E43" s="4">
        <v>40.550800000000002</v>
      </c>
      <c r="F43" s="4">
        <v>100</v>
      </c>
      <c r="G43" s="4">
        <v>373</v>
      </c>
      <c r="H43" s="113">
        <v>0.95462899999999995</v>
      </c>
      <c r="I43" s="113">
        <v>0.963148</v>
      </c>
      <c r="J43" s="113">
        <v>3.6852200000000002E-2</v>
      </c>
      <c r="K43" s="86" t="s">
        <v>2187</v>
      </c>
    </row>
    <row r="44" spans="1:11">
      <c r="A44" s="4" t="s">
        <v>2130</v>
      </c>
      <c r="B44" s="4" t="s">
        <v>2131</v>
      </c>
      <c r="C44" s="4" t="s">
        <v>24</v>
      </c>
      <c r="D44" s="4">
        <v>5394560</v>
      </c>
      <c r="E44" s="4">
        <v>41.202800000000003</v>
      </c>
      <c r="F44" s="4">
        <v>100</v>
      </c>
      <c r="G44" s="4">
        <v>361</v>
      </c>
      <c r="H44" s="113">
        <v>0.956959</v>
      </c>
      <c r="I44" s="113">
        <v>0.96476499999999998</v>
      </c>
      <c r="J44" s="113">
        <v>3.5235299999999997E-2</v>
      </c>
      <c r="K44" s="86" t="s">
        <v>2187</v>
      </c>
    </row>
    <row r="45" spans="1:11">
      <c r="A45" s="4" t="s">
        <v>2100</v>
      </c>
      <c r="B45" s="4" t="s">
        <v>2101</v>
      </c>
      <c r="C45" s="4" t="s">
        <v>25</v>
      </c>
      <c r="D45" s="4">
        <v>6517646</v>
      </c>
      <c r="E45" s="4">
        <v>48.681399999999996</v>
      </c>
      <c r="F45" s="4">
        <v>100</v>
      </c>
      <c r="G45" s="4">
        <v>381</v>
      </c>
      <c r="H45" s="113">
        <v>0.93068799999999996</v>
      </c>
      <c r="I45" s="113">
        <v>0.94345900000000005</v>
      </c>
      <c r="J45" s="113">
        <v>5.6541000000000001E-2</v>
      </c>
      <c r="K45" s="86" t="s">
        <v>2187</v>
      </c>
    </row>
    <row r="46" spans="1:11">
      <c r="A46" s="4" t="s">
        <v>2140</v>
      </c>
      <c r="B46" s="4" t="s">
        <v>2141</v>
      </c>
      <c r="C46" s="4" t="s">
        <v>26</v>
      </c>
      <c r="D46" s="4">
        <v>4677636</v>
      </c>
      <c r="E46" s="4">
        <v>35.053800000000003</v>
      </c>
      <c r="F46" s="4">
        <v>100</v>
      </c>
      <c r="G46" s="4">
        <v>379</v>
      </c>
      <c r="H46" s="113">
        <v>0.93403199999999997</v>
      </c>
      <c r="I46" s="113">
        <v>0.94658399999999998</v>
      </c>
      <c r="J46" s="113">
        <v>5.3415700000000003E-2</v>
      </c>
      <c r="K46" s="86" t="s">
        <v>2187</v>
      </c>
    </row>
    <row r="47" spans="1:11">
      <c r="A47" s="4" t="s">
        <v>2044</v>
      </c>
      <c r="B47" s="4" t="s">
        <v>2045</v>
      </c>
      <c r="C47" s="4" t="s">
        <v>27</v>
      </c>
      <c r="D47" s="4">
        <v>6749784</v>
      </c>
      <c r="E47" s="4">
        <v>50.436799999999998</v>
      </c>
      <c r="F47" s="4">
        <v>100</v>
      </c>
      <c r="G47" s="4">
        <v>377</v>
      </c>
      <c r="H47" s="113">
        <v>0.93056399999999995</v>
      </c>
      <c r="I47" s="113">
        <v>0.94386199999999998</v>
      </c>
      <c r="J47" s="113">
        <v>5.6137800000000002E-2</v>
      </c>
      <c r="K47" s="86" t="s">
        <v>2187</v>
      </c>
    </row>
    <row r="48" spans="1:11">
      <c r="A48" s="4" t="s">
        <v>2054</v>
      </c>
      <c r="B48" s="4" t="s">
        <v>2055</v>
      </c>
      <c r="C48" s="4" t="s">
        <v>28</v>
      </c>
      <c r="D48" s="4">
        <v>11765086</v>
      </c>
      <c r="E48" s="4">
        <v>87.356200000000001</v>
      </c>
      <c r="F48" s="4">
        <v>100</v>
      </c>
      <c r="G48" s="4">
        <v>387</v>
      </c>
      <c r="H48" s="113">
        <v>0.92271899999999996</v>
      </c>
      <c r="I48" s="113">
        <v>0.93788499999999997</v>
      </c>
      <c r="J48" s="113">
        <v>6.2115400000000001E-2</v>
      </c>
      <c r="K48" s="86" t="s">
        <v>2187</v>
      </c>
    </row>
    <row r="49" spans="1:11">
      <c r="A49" s="4" t="s">
        <v>2066</v>
      </c>
      <c r="B49" s="4" t="s">
        <v>2067</v>
      </c>
      <c r="C49" s="4" t="s">
        <v>29</v>
      </c>
      <c r="D49" s="4">
        <v>6203156</v>
      </c>
      <c r="E49" s="4">
        <v>45.798900000000003</v>
      </c>
      <c r="F49" s="4">
        <v>100</v>
      </c>
      <c r="G49" s="4">
        <v>382</v>
      </c>
      <c r="H49" s="113">
        <v>0.91775700000000004</v>
      </c>
      <c r="I49" s="113">
        <v>0.93259499999999995</v>
      </c>
      <c r="J49" s="113">
        <v>6.7405000000000007E-2</v>
      </c>
      <c r="K49" s="86" t="s">
        <v>2187</v>
      </c>
    </row>
    <row r="50" spans="1:11">
      <c r="A50" s="4" t="s">
        <v>2076</v>
      </c>
      <c r="B50" s="4" t="s">
        <v>2077</v>
      </c>
      <c r="C50" s="4" t="s">
        <v>30</v>
      </c>
      <c r="D50" s="4">
        <v>5324316</v>
      </c>
      <c r="E50" s="4">
        <v>39.9208</v>
      </c>
      <c r="F50" s="4">
        <v>100</v>
      </c>
      <c r="G50" s="4">
        <v>384</v>
      </c>
      <c r="H50" s="113">
        <v>0.93347100000000005</v>
      </c>
      <c r="I50" s="113">
        <v>0.94707799999999998</v>
      </c>
      <c r="J50" s="113">
        <v>5.29221E-2</v>
      </c>
      <c r="K50" s="86" t="s">
        <v>2187</v>
      </c>
    </row>
    <row r="51" spans="1:11">
      <c r="A51" s="4" t="s">
        <v>2088</v>
      </c>
      <c r="B51" s="4" t="s">
        <v>2089</v>
      </c>
      <c r="C51" s="4" t="s">
        <v>119</v>
      </c>
      <c r="D51" s="4">
        <v>5361026</v>
      </c>
      <c r="E51" s="4">
        <v>41.9133</v>
      </c>
      <c r="F51" s="4">
        <v>100</v>
      </c>
      <c r="G51" s="4">
        <v>375</v>
      </c>
      <c r="H51" s="113">
        <v>0.98461500000000002</v>
      </c>
      <c r="I51" s="113">
        <v>0.98753899999999994</v>
      </c>
      <c r="J51" s="113">
        <v>1.24607E-2</v>
      </c>
      <c r="K51" s="86" t="s">
        <v>2187</v>
      </c>
    </row>
    <row r="52" spans="1:11">
      <c r="A52" s="4" t="s">
        <v>2096</v>
      </c>
      <c r="B52" s="4" t="s">
        <v>2097</v>
      </c>
      <c r="C52" s="4" t="s">
        <v>120</v>
      </c>
      <c r="D52" s="4">
        <v>5689032</v>
      </c>
      <c r="E52" s="4">
        <v>41.804900000000004</v>
      </c>
      <c r="F52" s="4">
        <v>100</v>
      </c>
      <c r="G52" s="4">
        <v>382</v>
      </c>
      <c r="H52" s="113">
        <v>0.91160600000000003</v>
      </c>
      <c r="I52" s="113">
        <v>0.92819600000000002</v>
      </c>
      <c r="J52" s="113">
        <v>7.1804499999999993E-2</v>
      </c>
      <c r="K52" s="86" t="s">
        <v>2187</v>
      </c>
    </row>
    <row r="53" spans="1:11">
      <c r="A53" s="4" t="s">
        <v>2106</v>
      </c>
      <c r="B53" s="4" t="s">
        <v>2107</v>
      </c>
      <c r="C53" s="4" t="s">
        <v>31</v>
      </c>
      <c r="D53" s="4">
        <v>5217454</v>
      </c>
      <c r="E53" s="4">
        <v>39.681800000000003</v>
      </c>
      <c r="F53" s="4">
        <v>100</v>
      </c>
      <c r="G53" s="4">
        <v>369</v>
      </c>
      <c r="H53" s="113">
        <v>0.94965699999999997</v>
      </c>
      <c r="I53" s="113">
        <v>0.96069099999999996</v>
      </c>
      <c r="J53" s="113">
        <v>3.9308999999999997E-2</v>
      </c>
      <c r="K53" s="86" t="s">
        <v>2187</v>
      </c>
    </row>
    <row r="54" spans="1:11">
      <c r="A54" s="4" t="s">
        <v>2114</v>
      </c>
      <c r="B54" s="4" t="s">
        <v>2115</v>
      </c>
      <c r="C54" s="4" t="s">
        <v>32</v>
      </c>
      <c r="D54" s="4">
        <v>5222642</v>
      </c>
      <c r="E54" s="4">
        <v>39.801000000000002</v>
      </c>
      <c r="F54" s="4">
        <v>100</v>
      </c>
      <c r="G54" s="4">
        <v>388</v>
      </c>
      <c r="H54" s="113">
        <v>0.94903899999999997</v>
      </c>
      <c r="I54" s="113">
        <v>0.962619</v>
      </c>
      <c r="J54" s="113">
        <v>3.7381499999999998E-2</v>
      </c>
      <c r="K54" s="86" t="s">
        <v>2187</v>
      </c>
    </row>
    <row r="55" spans="1:11">
      <c r="A55" s="4" t="s">
        <v>2124</v>
      </c>
      <c r="B55" s="4" t="s">
        <v>2125</v>
      </c>
      <c r="C55" s="4" t="s">
        <v>33</v>
      </c>
      <c r="D55" s="4">
        <v>9804772</v>
      </c>
      <c r="E55" s="4">
        <v>73.8947</v>
      </c>
      <c r="F55" s="4">
        <v>100</v>
      </c>
      <c r="G55" s="4">
        <v>374</v>
      </c>
      <c r="H55" s="113">
        <v>0.93886000000000003</v>
      </c>
      <c r="I55" s="113">
        <v>0.95197699999999996</v>
      </c>
      <c r="J55" s="113">
        <v>4.8022700000000001E-2</v>
      </c>
      <c r="K55" s="86" t="s">
        <v>2187</v>
      </c>
    </row>
    <row r="56" spans="1:11">
      <c r="A56" s="4" t="s">
        <v>2132</v>
      </c>
      <c r="B56" s="4" t="s">
        <v>2133</v>
      </c>
      <c r="C56" s="4" t="s">
        <v>34</v>
      </c>
      <c r="D56" s="4">
        <v>5718162</v>
      </c>
      <c r="E56" s="4">
        <v>43.644399999999997</v>
      </c>
      <c r="F56" s="4">
        <v>100</v>
      </c>
      <c r="G56" s="4">
        <v>375</v>
      </c>
      <c r="H56" s="113">
        <v>0.95240199999999997</v>
      </c>
      <c r="I56" s="113">
        <v>0.96410200000000001</v>
      </c>
      <c r="J56" s="113">
        <v>3.5897699999999998E-2</v>
      </c>
      <c r="K56" s="86" t="s">
        <v>2187</v>
      </c>
    </row>
    <row r="57" spans="1:11">
      <c r="A57" s="4" t="s">
        <v>2122</v>
      </c>
      <c r="B57" s="4" t="s">
        <v>2123</v>
      </c>
      <c r="C57" s="4" t="s">
        <v>35</v>
      </c>
      <c r="D57" s="4">
        <v>6353448</v>
      </c>
      <c r="E57" s="4">
        <v>47.516100000000002</v>
      </c>
      <c r="F57" s="4">
        <v>100</v>
      </c>
      <c r="G57" s="4">
        <v>384</v>
      </c>
      <c r="H57" s="113">
        <v>0.92874599999999996</v>
      </c>
      <c r="I57" s="113">
        <v>0.94467400000000001</v>
      </c>
      <c r="J57" s="113">
        <v>5.5326E-2</v>
      </c>
      <c r="K57" s="86" t="s">
        <v>2187</v>
      </c>
    </row>
    <row r="58" spans="1:11">
      <c r="A58" s="4" t="s">
        <v>2036</v>
      </c>
      <c r="B58" s="4" t="s">
        <v>2037</v>
      </c>
      <c r="C58" s="4" t="s">
        <v>36</v>
      </c>
      <c r="D58" s="4">
        <v>5279458</v>
      </c>
      <c r="E58" s="4">
        <v>39.902900000000002</v>
      </c>
      <c r="F58" s="4">
        <v>100</v>
      </c>
      <c r="G58" s="4">
        <v>379</v>
      </c>
      <c r="H58" s="113">
        <v>0.94043500000000002</v>
      </c>
      <c r="I58" s="113">
        <v>0.95469700000000002</v>
      </c>
      <c r="J58" s="113">
        <v>4.5303299999999998E-2</v>
      </c>
      <c r="K58" s="86" t="s">
        <v>2187</v>
      </c>
    </row>
    <row r="59" spans="1:11">
      <c r="A59" s="4" t="s">
        <v>2046</v>
      </c>
      <c r="B59" s="4" t="s">
        <v>2047</v>
      </c>
      <c r="C59" s="4" t="s">
        <v>127</v>
      </c>
      <c r="D59" s="4">
        <v>6272604</v>
      </c>
      <c r="E59" s="4">
        <v>48.810600000000001</v>
      </c>
      <c r="F59" s="4">
        <v>100</v>
      </c>
      <c r="G59" s="4">
        <v>378</v>
      </c>
      <c r="H59" s="113">
        <v>0.979935</v>
      </c>
      <c r="I59" s="113">
        <v>0.98291799999999996</v>
      </c>
      <c r="J59" s="113">
        <v>1.7082199999999999E-2</v>
      </c>
      <c r="K59" s="86" t="s">
        <v>2187</v>
      </c>
    </row>
    <row r="60" spans="1:11">
      <c r="A60" s="4" t="s">
        <v>2058</v>
      </c>
      <c r="B60" s="4" t="s">
        <v>2059</v>
      </c>
      <c r="C60" s="4" t="s">
        <v>37</v>
      </c>
      <c r="D60" s="4">
        <v>6937580</v>
      </c>
      <c r="E60" s="4">
        <v>50.197899999999997</v>
      </c>
      <c r="F60" s="4">
        <v>100</v>
      </c>
      <c r="G60" s="4">
        <v>372</v>
      </c>
      <c r="H60" s="113">
        <v>0.89971199999999996</v>
      </c>
      <c r="I60" s="113">
        <v>0.91396299999999997</v>
      </c>
      <c r="J60" s="113">
        <v>8.6036799999999997E-2</v>
      </c>
      <c r="K60" s="86" t="s">
        <v>2187</v>
      </c>
    </row>
    <row r="61" spans="1:11">
      <c r="A61" s="4" t="s">
        <v>2068</v>
      </c>
      <c r="B61" s="4" t="s">
        <v>2069</v>
      </c>
      <c r="C61" s="4" t="s">
        <v>38</v>
      </c>
      <c r="D61" s="4">
        <v>5077744</v>
      </c>
      <c r="E61" s="4">
        <v>36.755099999999999</v>
      </c>
      <c r="F61" s="4">
        <v>100</v>
      </c>
      <c r="G61" s="4">
        <v>371</v>
      </c>
      <c r="H61" s="113">
        <v>0.90201399999999998</v>
      </c>
      <c r="I61" s="113">
        <v>0.91431799999999996</v>
      </c>
      <c r="J61" s="113">
        <v>8.5681599999999997E-2</v>
      </c>
      <c r="K61" s="86" t="s">
        <v>2187</v>
      </c>
    </row>
    <row r="62" spans="1:11">
      <c r="A62" s="4" t="s">
        <v>2080</v>
      </c>
      <c r="B62" s="4" t="s">
        <v>2081</v>
      </c>
      <c r="C62" s="4" t="s">
        <v>39</v>
      </c>
      <c r="D62" s="4">
        <v>5888650</v>
      </c>
      <c r="E62" s="4">
        <v>43.140099999999997</v>
      </c>
      <c r="F62" s="4">
        <v>100</v>
      </c>
      <c r="G62" s="4">
        <v>376</v>
      </c>
      <c r="H62" s="113">
        <v>0.91239599999999998</v>
      </c>
      <c r="I62" s="113">
        <v>0.92537199999999997</v>
      </c>
      <c r="J62" s="113">
        <v>7.4628299999999995E-2</v>
      </c>
      <c r="K62" s="86" t="s">
        <v>2187</v>
      </c>
    </row>
    <row r="63" spans="1:11">
      <c r="A63" s="4" t="s">
        <v>1676</v>
      </c>
      <c r="B63" s="4" t="s">
        <v>1677</v>
      </c>
      <c r="C63" s="4" t="s">
        <v>40</v>
      </c>
      <c r="D63" s="4">
        <v>3802314</v>
      </c>
      <c r="E63" s="4">
        <v>29.8489</v>
      </c>
      <c r="F63" s="4">
        <v>100</v>
      </c>
      <c r="G63" s="4">
        <v>337</v>
      </c>
      <c r="H63" s="113">
        <v>0.98815399999999998</v>
      </c>
      <c r="I63" s="113">
        <v>0.99158900000000005</v>
      </c>
      <c r="J63" s="113">
        <v>8.4111900000000007E-3</v>
      </c>
      <c r="K63" s="86" t="s">
        <v>2187</v>
      </c>
    </row>
    <row r="64" spans="1:11">
      <c r="A64" s="4" t="s">
        <v>1855</v>
      </c>
      <c r="B64" s="4" t="s">
        <v>1677</v>
      </c>
      <c r="C64" s="4" t="s">
        <v>40</v>
      </c>
      <c r="D64" s="4">
        <v>4370680</v>
      </c>
      <c r="E64" s="4">
        <v>34.334299999999999</v>
      </c>
      <c r="F64" s="4">
        <v>100</v>
      </c>
      <c r="G64" s="4">
        <v>335</v>
      </c>
      <c r="H64" s="113">
        <v>0.98933499999999996</v>
      </c>
      <c r="I64" s="113">
        <v>0.99226999999999999</v>
      </c>
      <c r="J64" s="113">
        <v>7.72969E-3</v>
      </c>
      <c r="K64" s="86" t="s">
        <v>2187</v>
      </c>
    </row>
    <row r="65" spans="1:11">
      <c r="A65" s="4" t="s">
        <v>1950</v>
      </c>
      <c r="B65" s="4" t="s">
        <v>1677</v>
      </c>
      <c r="C65" s="4" t="s">
        <v>40</v>
      </c>
      <c r="D65" s="4">
        <v>2666938</v>
      </c>
      <c r="E65" s="4">
        <v>20.970099999999999</v>
      </c>
      <c r="F65" s="4">
        <v>100</v>
      </c>
      <c r="G65" s="4">
        <v>197</v>
      </c>
      <c r="H65" s="113">
        <v>0.99126400000000003</v>
      </c>
      <c r="I65" s="113">
        <v>0.99320200000000003</v>
      </c>
      <c r="J65" s="113">
        <v>6.7976800000000004E-3</v>
      </c>
      <c r="K65" s="86" t="s">
        <v>2187</v>
      </c>
    </row>
    <row r="66" spans="1:11">
      <c r="A66" s="4" t="s">
        <v>1698</v>
      </c>
      <c r="B66" s="4" t="s">
        <v>1699</v>
      </c>
      <c r="C66" s="4" t="s">
        <v>159</v>
      </c>
      <c r="D66" s="4">
        <v>4280096</v>
      </c>
      <c r="E66" s="4">
        <v>33.592799999999997</v>
      </c>
      <c r="F66" s="4">
        <v>100</v>
      </c>
      <c r="G66" s="4">
        <v>339</v>
      </c>
      <c r="H66" s="113">
        <v>0.98731899999999995</v>
      </c>
      <c r="I66" s="113">
        <v>0.99138700000000002</v>
      </c>
      <c r="J66" s="113">
        <v>8.6131200000000002E-3</v>
      </c>
      <c r="K66" s="86" t="s">
        <v>2187</v>
      </c>
    </row>
    <row r="67" spans="1:11">
      <c r="A67" s="4" t="s">
        <v>1866</v>
      </c>
      <c r="B67" s="4" t="s">
        <v>1699</v>
      </c>
      <c r="C67" s="4" t="s">
        <v>159</v>
      </c>
      <c r="D67" s="4">
        <v>4902806</v>
      </c>
      <c r="E67" s="4">
        <v>38.501800000000003</v>
      </c>
      <c r="F67" s="4">
        <v>100</v>
      </c>
      <c r="G67" s="4">
        <v>337</v>
      </c>
      <c r="H67" s="113">
        <v>0.98830300000000004</v>
      </c>
      <c r="I67" s="113">
        <v>0.99194400000000005</v>
      </c>
      <c r="J67" s="113">
        <v>8.0555899999999996E-3</v>
      </c>
      <c r="K67" s="86" t="s">
        <v>2187</v>
      </c>
    </row>
    <row r="68" spans="1:11">
      <c r="A68" s="4" t="s">
        <v>1961</v>
      </c>
      <c r="B68" s="4" t="s">
        <v>1699</v>
      </c>
      <c r="C68" s="4" t="s">
        <v>159</v>
      </c>
      <c r="D68" s="4">
        <v>3057216</v>
      </c>
      <c r="E68" s="4">
        <v>24.023</v>
      </c>
      <c r="F68" s="4">
        <v>100</v>
      </c>
      <c r="G68" s="4">
        <v>197</v>
      </c>
      <c r="H68" s="113">
        <v>0.98993299999999995</v>
      </c>
      <c r="I68" s="113">
        <v>0.99254799999999999</v>
      </c>
      <c r="J68" s="113">
        <v>7.4515500000000004E-3</v>
      </c>
      <c r="K68" s="86" t="s">
        <v>2187</v>
      </c>
    </row>
    <row r="69" spans="1:11">
      <c r="A69" s="4" t="s">
        <v>1654</v>
      </c>
      <c r="B69" s="4" t="s">
        <v>1655</v>
      </c>
      <c r="C69" s="4" t="s">
        <v>150</v>
      </c>
      <c r="D69" s="4">
        <v>3776354</v>
      </c>
      <c r="E69" s="4">
        <v>29.1447</v>
      </c>
      <c r="F69" s="4">
        <v>100</v>
      </c>
      <c r="G69" s="4">
        <v>350</v>
      </c>
      <c r="H69" s="113">
        <v>0.96637300000000004</v>
      </c>
      <c r="I69" s="113">
        <v>0.97484899999999997</v>
      </c>
      <c r="J69" s="113">
        <v>2.5151E-2</v>
      </c>
      <c r="K69" s="86" t="s">
        <v>2187</v>
      </c>
    </row>
    <row r="70" spans="1:11">
      <c r="A70" s="4" t="s">
        <v>1844</v>
      </c>
      <c r="B70" s="4" t="s">
        <v>1655</v>
      </c>
      <c r="C70" s="4" t="s">
        <v>150</v>
      </c>
      <c r="D70" s="4">
        <v>4321114</v>
      </c>
      <c r="E70" s="4">
        <v>33.374699999999997</v>
      </c>
      <c r="F70" s="4">
        <v>100</v>
      </c>
      <c r="G70" s="4">
        <v>347</v>
      </c>
      <c r="H70" s="113">
        <v>0.96761900000000001</v>
      </c>
      <c r="I70" s="113">
        <v>0.97560100000000005</v>
      </c>
      <c r="J70" s="113">
        <v>2.4398799999999998E-2</v>
      </c>
      <c r="K70" s="86" t="s">
        <v>2187</v>
      </c>
    </row>
    <row r="71" spans="1:11">
      <c r="A71" s="4" t="s">
        <v>1939</v>
      </c>
      <c r="B71" s="4" t="s">
        <v>1655</v>
      </c>
      <c r="C71" s="4" t="s">
        <v>150</v>
      </c>
      <c r="D71" s="4">
        <v>2759728</v>
      </c>
      <c r="E71" s="4">
        <v>21.268899999999999</v>
      </c>
      <c r="F71" s="4">
        <v>100</v>
      </c>
      <c r="G71" s="4">
        <v>198</v>
      </c>
      <c r="H71" s="113">
        <v>0.96632399999999996</v>
      </c>
      <c r="I71" s="113">
        <v>0.97348800000000002</v>
      </c>
      <c r="J71" s="113">
        <v>2.6512399999999998E-2</v>
      </c>
      <c r="K71" s="86" t="s">
        <v>2187</v>
      </c>
    </row>
    <row r="72" spans="1:11">
      <c r="A72" s="4" t="s">
        <v>2034</v>
      </c>
      <c r="B72" s="4" t="s">
        <v>2035</v>
      </c>
      <c r="C72" s="4" t="s">
        <v>41</v>
      </c>
      <c r="D72" s="4">
        <v>5065314</v>
      </c>
      <c r="E72" s="4">
        <v>38.773699999999998</v>
      </c>
      <c r="F72" s="4">
        <v>100</v>
      </c>
      <c r="G72" s="4">
        <v>375</v>
      </c>
      <c r="H72" s="113">
        <v>0.95502799999999999</v>
      </c>
      <c r="I72" s="113">
        <v>0.96689999999999998</v>
      </c>
      <c r="J72" s="113">
        <v>3.3100200000000003E-2</v>
      </c>
      <c r="K72" s="86" t="s">
        <v>2187</v>
      </c>
    </row>
    <row r="73" spans="1:11">
      <c r="A73" s="4" t="s">
        <v>1742</v>
      </c>
      <c r="B73" s="4" t="s">
        <v>1743</v>
      </c>
      <c r="C73" s="4" t="s">
        <v>42</v>
      </c>
      <c r="D73" s="4">
        <v>3645978</v>
      </c>
      <c r="E73" s="4">
        <v>27.773499999999999</v>
      </c>
      <c r="F73" s="4">
        <v>100</v>
      </c>
      <c r="G73" s="4">
        <v>355</v>
      </c>
      <c r="H73" s="113">
        <v>0.94905899999999999</v>
      </c>
      <c r="I73" s="113">
        <v>0.96220300000000003</v>
      </c>
      <c r="J73" s="113">
        <v>3.7796700000000003E-2</v>
      </c>
      <c r="K73" s="86" t="s">
        <v>2187</v>
      </c>
    </row>
    <row r="74" spans="1:11">
      <c r="A74" s="4" t="s">
        <v>1888</v>
      </c>
      <c r="B74" s="4" t="s">
        <v>1743</v>
      </c>
      <c r="C74" s="4" t="s">
        <v>42</v>
      </c>
      <c r="D74" s="4">
        <v>4168358</v>
      </c>
      <c r="E74" s="4">
        <v>31.761500000000002</v>
      </c>
      <c r="F74" s="4">
        <v>100</v>
      </c>
      <c r="G74" s="4">
        <v>352</v>
      </c>
      <c r="H74" s="113">
        <v>0.94946900000000001</v>
      </c>
      <c r="I74" s="113">
        <v>0.96246900000000002</v>
      </c>
      <c r="J74" s="113">
        <v>3.7530800000000003E-2</v>
      </c>
      <c r="K74" s="86" t="s">
        <v>2187</v>
      </c>
    </row>
    <row r="75" spans="1:11">
      <c r="A75" s="4" t="s">
        <v>1983</v>
      </c>
      <c r="B75" s="4" t="s">
        <v>1743</v>
      </c>
      <c r="C75" s="4" t="s">
        <v>42</v>
      </c>
      <c r="D75" s="4">
        <v>2583870</v>
      </c>
      <c r="E75" s="4">
        <v>19.57</v>
      </c>
      <c r="F75" s="4">
        <v>100</v>
      </c>
      <c r="G75" s="4">
        <v>198</v>
      </c>
      <c r="H75" s="113">
        <v>0.94661300000000004</v>
      </c>
      <c r="I75" s="113">
        <v>0.95668900000000001</v>
      </c>
      <c r="J75" s="113">
        <v>4.33114E-2</v>
      </c>
      <c r="K75" s="86" t="s">
        <v>2187</v>
      </c>
    </row>
    <row r="76" spans="1:11">
      <c r="A76" s="4" t="s">
        <v>1764</v>
      </c>
      <c r="B76" s="4" t="s">
        <v>1765</v>
      </c>
      <c r="C76" s="4" t="s">
        <v>153</v>
      </c>
      <c r="D76" s="4">
        <v>3935182</v>
      </c>
      <c r="E76" s="4">
        <v>30.2531</v>
      </c>
      <c r="F76" s="4">
        <v>100</v>
      </c>
      <c r="G76" s="4">
        <v>338</v>
      </c>
      <c r="H76" s="113">
        <v>0.96074199999999998</v>
      </c>
      <c r="I76" s="113">
        <v>0.97108099999999997</v>
      </c>
      <c r="J76" s="113">
        <v>2.89191E-2</v>
      </c>
      <c r="K76" s="86" t="s">
        <v>2187</v>
      </c>
    </row>
    <row r="77" spans="1:11">
      <c r="A77" s="4" t="s">
        <v>1899</v>
      </c>
      <c r="B77" s="4" t="s">
        <v>1765</v>
      </c>
      <c r="C77" s="4" t="s">
        <v>153</v>
      </c>
      <c r="D77" s="4">
        <v>4500382</v>
      </c>
      <c r="E77" s="4">
        <v>34.617899999999999</v>
      </c>
      <c r="F77" s="4">
        <v>100</v>
      </c>
      <c r="G77" s="4">
        <v>336</v>
      </c>
      <c r="H77" s="113">
        <v>0.96170199999999995</v>
      </c>
      <c r="I77" s="113">
        <v>0.971634</v>
      </c>
      <c r="J77" s="113">
        <v>2.8365999999999999E-2</v>
      </c>
      <c r="K77" s="86" t="s">
        <v>2187</v>
      </c>
    </row>
    <row r="78" spans="1:11">
      <c r="A78" s="4" t="s">
        <v>1994</v>
      </c>
      <c r="B78" s="4" t="s">
        <v>1765</v>
      </c>
      <c r="C78" s="4" t="s">
        <v>153</v>
      </c>
      <c r="D78" s="4">
        <v>2700636</v>
      </c>
      <c r="E78" s="4">
        <v>20.731400000000001</v>
      </c>
      <c r="F78" s="4">
        <v>100</v>
      </c>
      <c r="G78" s="4">
        <v>197</v>
      </c>
      <c r="H78" s="113">
        <v>0.96149899999999999</v>
      </c>
      <c r="I78" s="113">
        <v>0.96964700000000004</v>
      </c>
      <c r="J78" s="113">
        <v>3.0352899999999999E-2</v>
      </c>
      <c r="K78" s="86" t="s">
        <v>2187</v>
      </c>
    </row>
    <row r="79" spans="1:11">
      <c r="A79" s="4" t="s">
        <v>1786</v>
      </c>
      <c r="B79" s="4" t="s">
        <v>1787</v>
      </c>
      <c r="C79" s="4" t="s">
        <v>43</v>
      </c>
      <c r="D79" s="4">
        <v>4094842</v>
      </c>
      <c r="E79" s="4">
        <v>30.908799999999999</v>
      </c>
      <c r="F79" s="4">
        <v>100</v>
      </c>
      <c r="G79" s="4">
        <v>351</v>
      </c>
      <c r="H79" s="113">
        <v>0.93968799999999997</v>
      </c>
      <c r="I79" s="113">
        <v>0.95344499999999999</v>
      </c>
      <c r="J79" s="113">
        <v>4.6554699999999997E-2</v>
      </c>
      <c r="K79" s="86" t="s">
        <v>2187</v>
      </c>
    </row>
    <row r="80" spans="1:11">
      <c r="A80" s="4" t="s">
        <v>1910</v>
      </c>
      <c r="B80" s="4" t="s">
        <v>1787</v>
      </c>
      <c r="C80" s="4" t="s">
        <v>43</v>
      </c>
      <c r="D80" s="4">
        <v>4715388</v>
      </c>
      <c r="E80" s="4">
        <v>35.620399999999997</v>
      </c>
      <c r="F80" s="4">
        <v>100</v>
      </c>
      <c r="G80" s="4">
        <v>348</v>
      </c>
      <c r="H80" s="113">
        <v>0.94076599999999999</v>
      </c>
      <c r="I80" s="113">
        <v>0.954183</v>
      </c>
      <c r="J80" s="113">
        <v>4.5816799999999998E-2</v>
      </c>
      <c r="K80" s="86" t="s">
        <v>2187</v>
      </c>
    </row>
    <row r="81" spans="1:11">
      <c r="A81" s="4" t="s">
        <v>2005</v>
      </c>
      <c r="B81" s="4" t="s">
        <v>1787</v>
      </c>
      <c r="C81" s="4" t="s">
        <v>43</v>
      </c>
      <c r="D81" s="4">
        <v>2898234</v>
      </c>
      <c r="E81" s="4">
        <v>21.799700000000001</v>
      </c>
      <c r="F81" s="4">
        <v>100</v>
      </c>
      <c r="G81" s="4">
        <v>197</v>
      </c>
      <c r="H81" s="113">
        <v>0.93947999999999998</v>
      </c>
      <c r="I81" s="113">
        <v>0.95009699999999997</v>
      </c>
      <c r="J81" s="113">
        <v>4.9903099999999999E-2</v>
      </c>
      <c r="K81" s="86" t="s">
        <v>2187</v>
      </c>
    </row>
    <row r="82" spans="1:11">
      <c r="A82" s="4" t="s">
        <v>1808</v>
      </c>
      <c r="B82" s="4" t="s">
        <v>1809</v>
      </c>
      <c r="C82" s="4" t="s">
        <v>44</v>
      </c>
      <c r="D82" s="4">
        <v>4345944</v>
      </c>
      <c r="E82" s="4">
        <v>32.684399999999997</v>
      </c>
      <c r="F82" s="4">
        <v>100</v>
      </c>
      <c r="G82" s="4">
        <v>341</v>
      </c>
      <c r="H82" s="113">
        <v>0.93309699999999995</v>
      </c>
      <c r="I82" s="113">
        <v>0.94996499999999995</v>
      </c>
      <c r="J82" s="113">
        <v>5.00349E-2</v>
      </c>
      <c r="K82" s="86" t="s">
        <v>2187</v>
      </c>
    </row>
    <row r="83" spans="1:11">
      <c r="A83" s="4" t="s">
        <v>1921</v>
      </c>
      <c r="B83" s="4" t="s">
        <v>1809</v>
      </c>
      <c r="C83" s="4" t="s">
        <v>44</v>
      </c>
      <c r="D83" s="4">
        <v>5001748</v>
      </c>
      <c r="E83" s="4">
        <v>37.642699999999998</v>
      </c>
      <c r="F83" s="4">
        <v>100</v>
      </c>
      <c r="G83" s="4">
        <v>339</v>
      </c>
      <c r="H83" s="113">
        <v>0.93416600000000005</v>
      </c>
      <c r="I83" s="113">
        <v>0.95062500000000005</v>
      </c>
      <c r="J83" s="113">
        <v>4.9375099999999998E-2</v>
      </c>
      <c r="K83" s="86" t="s">
        <v>2187</v>
      </c>
    </row>
    <row r="84" spans="1:11">
      <c r="A84" s="4" t="s">
        <v>2016</v>
      </c>
      <c r="B84" s="4" t="s">
        <v>1809</v>
      </c>
      <c r="C84" s="4" t="s">
        <v>44</v>
      </c>
      <c r="D84" s="4">
        <v>3169674</v>
      </c>
      <c r="E84" s="4">
        <v>23.653400000000001</v>
      </c>
      <c r="F84" s="4">
        <v>100</v>
      </c>
      <c r="G84" s="4">
        <v>197</v>
      </c>
      <c r="H84" s="113">
        <v>0.93052800000000002</v>
      </c>
      <c r="I84" s="113">
        <v>0.942604</v>
      </c>
      <c r="J84" s="113">
        <v>5.7395799999999997E-2</v>
      </c>
      <c r="K84" s="86" t="s">
        <v>2187</v>
      </c>
    </row>
    <row r="85" spans="1:11">
      <c r="A85" s="4" t="s">
        <v>1720</v>
      </c>
      <c r="B85" s="4" t="s">
        <v>1721</v>
      </c>
      <c r="C85" s="4" t="s">
        <v>163</v>
      </c>
      <c r="D85" s="4">
        <v>4156136</v>
      </c>
      <c r="E85" s="4">
        <v>32.126800000000003</v>
      </c>
      <c r="F85" s="4">
        <v>100</v>
      </c>
      <c r="G85" s="4">
        <v>358</v>
      </c>
      <c r="H85" s="113">
        <v>0.97245499999999996</v>
      </c>
      <c r="I85" s="113">
        <v>0.97640199999999999</v>
      </c>
      <c r="J85" s="113">
        <v>2.35981E-2</v>
      </c>
      <c r="K85" s="86" t="s">
        <v>2187</v>
      </c>
    </row>
    <row r="86" spans="1:11">
      <c r="A86" s="4" t="s">
        <v>1877</v>
      </c>
      <c r="B86" s="4" t="s">
        <v>1721</v>
      </c>
      <c r="C86" s="4" t="s">
        <v>163</v>
      </c>
      <c r="D86" s="4">
        <v>4730842</v>
      </c>
      <c r="E86" s="4">
        <v>36.599600000000002</v>
      </c>
      <c r="F86" s="4">
        <v>100</v>
      </c>
      <c r="G86" s="4">
        <v>355</v>
      </c>
      <c r="H86" s="113">
        <v>0.97380900000000004</v>
      </c>
      <c r="I86" s="113">
        <v>0.97721199999999997</v>
      </c>
      <c r="J86" s="113">
        <v>2.2787700000000001E-2</v>
      </c>
      <c r="K86" s="86" t="s">
        <v>2187</v>
      </c>
    </row>
    <row r="87" spans="1:11">
      <c r="A87" s="4" t="s">
        <v>1972</v>
      </c>
      <c r="B87" s="4" t="s">
        <v>1721</v>
      </c>
      <c r="C87" s="4" t="s">
        <v>163</v>
      </c>
      <c r="D87" s="4">
        <v>2817750</v>
      </c>
      <c r="E87" s="4">
        <v>22.043500000000002</v>
      </c>
      <c r="F87" s="4">
        <v>100</v>
      </c>
      <c r="G87" s="4">
        <v>198</v>
      </c>
      <c r="H87" s="113">
        <v>0.98550499999999996</v>
      </c>
      <c r="I87" s="113">
        <v>0.98816499999999996</v>
      </c>
      <c r="J87" s="113">
        <v>1.18353E-2</v>
      </c>
      <c r="K87" s="86" t="s">
        <v>2187</v>
      </c>
    </row>
    <row r="88" spans="1:11">
      <c r="A88" s="4" t="s">
        <v>1706</v>
      </c>
      <c r="B88" s="4" t="s">
        <v>1707</v>
      </c>
      <c r="C88" s="4" t="s">
        <v>45</v>
      </c>
      <c r="D88" s="4">
        <v>3752358</v>
      </c>
      <c r="E88" s="4">
        <v>29.4344</v>
      </c>
      <c r="F88" s="4">
        <v>100</v>
      </c>
      <c r="G88" s="4">
        <v>349</v>
      </c>
      <c r="H88" s="113">
        <v>0.98733199999999999</v>
      </c>
      <c r="I88" s="113">
        <v>0.99083600000000005</v>
      </c>
      <c r="J88" s="113">
        <v>9.1638399999999995E-3</v>
      </c>
      <c r="K88" s="86" t="s">
        <v>2187</v>
      </c>
    </row>
    <row r="89" spans="1:11">
      <c r="A89" s="4" t="s">
        <v>1870</v>
      </c>
      <c r="B89" s="4" t="s">
        <v>1707</v>
      </c>
      <c r="C89" s="4" t="s">
        <v>45</v>
      </c>
      <c r="D89" s="4">
        <v>4304972</v>
      </c>
      <c r="E89" s="4">
        <v>33.787300000000002</v>
      </c>
      <c r="F89" s="4">
        <v>100</v>
      </c>
      <c r="G89" s="4">
        <v>347</v>
      </c>
      <c r="H89" s="113">
        <v>0.98824199999999995</v>
      </c>
      <c r="I89" s="113">
        <v>0.99136599999999997</v>
      </c>
      <c r="J89" s="113">
        <v>8.6337400000000009E-3</v>
      </c>
      <c r="K89" s="86" t="s">
        <v>2187</v>
      </c>
    </row>
    <row r="90" spans="1:11">
      <c r="A90" s="4" t="s">
        <v>1965</v>
      </c>
      <c r="B90" s="4" t="s">
        <v>1707</v>
      </c>
      <c r="C90" s="4" t="s">
        <v>45</v>
      </c>
      <c r="D90" s="4">
        <v>2763116</v>
      </c>
      <c r="E90" s="4">
        <v>21.701599999999999</v>
      </c>
      <c r="F90" s="4">
        <v>100</v>
      </c>
      <c r="G90" s="4">
        <v>197</v>
      </c>
      <c r="H90" s="113">
        <v>0.98966200000000004</v>
      </c>
      <c r="I90" s="113">
        <v>0.99207199999999995</v>
      </c>
      <c r="J90" s="113">
        <v>7.9276399999999997E-3</v>
      </c>
      <c r="K90" s="86" t="s">
        <v>2187</v>
      </c>
    </row>
    <row r="91" spans="1:11">
      <c r="A91" s="4" t="s">
        <v>1830</v>
      </c>
      <c r="B91" s="4" t="s">
        <v>1831</v>
      </c>
      <c r="C91" s="4" t="s">
        <v>155</v>
      </c>
      <c r="D91" s="4">
        <v>4001062</v>
      </c>
      <c r="E91" s="4">
        <v>31.439599999999999</v>
      </c>
      <c r="F91" s="4">
        <v>100</v>
      </c>
      <c r="G91" s="4">
        <v>327</v>
      </c>
      <c r="H91" s="113">
        <v>0.98940799999999995</v>
      </c>
      <c r="I91" s="113">
        <v>0.99255099999999996</v>
      </c>
      <c r="J91" s="113">
        <v>7.4485200000000001E-3</v>
      </c>
      <c r="K91" s="86" t="s">
        <v>2187</v>
      </c>
    </row>
    <row r="92" spans="1:11">
      <c r="A92" s="4" t="s">
        <v>1932</v>
      </c>
      <c r="B92" s="4" t="s">
        <v>1831</v>
      </c>
      <c r="C92" s="4" t="s">
        <v>155</v>
      </c>
      <c r="D92" s="4">
        <v>4597154</v>
      </c>
      <c r="E92" s="4">
        <v>36.154000000000003</v>
      </c>
      <c r="F92" s="4">
        <v>100</v>
      </c>
      <c r="G92" s="4">
        <v>325</v>
      </c>
      <c r="H92" s="113">
        <v>0.990699</v>
      </c>
      <c r="I92" s="113">
        <v>0.99338499999999996</v>
      </c>
      <c r="J92" s="113">
        <v>6.61518E-3</v>
      </c>
      <c r="K92" s="86" t="s">
        <v>2187</v>
      </c>
    </row>
    <row r="93" spans="1:11">
      <c r="A93" s="4" t="s">
        <v>2027</v>
      </c>
      <c r="B93" s="4" t="s">
        <v>1831</v>
      </c>
      <c r="C93" s="4" t="s">
        <v>155</v>
      </c>
      <c r="D93" s="4">
        <v>2794598</v>
      </c>
      <c r="E93" s="4">
        <v>21.985199999999999</v>
      </c>
      <c r="F93" s="4">
        <v>100</v>
      </c>
      <c r="G93" s="4">
        <v>197</v>
      </c>
      <c r="H93" s="113">
        <v>0.99193299999999995</v>
      </c>
      <c r="I93" s="113">
        <v>0.99371399999999999</v>
      </c>
      <c r="J93" s="113">
        <v>6.2857E-3</v>
      </c>
      <c r="K93" s="86" t="s">
        <v>2187</v>
      </c>
    </row>
    <row r="94" spans="1:11">
      <c r="A94" s="4" t="s">
        <v>1656</v>
      </c>
      <c r="B94" s="4" t="s">
        <v>1657</v>
      </c>
      <c r="C94" s="4" t="s">
        <v>46</v>
      </c>
      <c r="D94" s="4">
        <v>3795936</v>
      </c>
      <c r="E94" s="4">
        <v>28.176200000000001</v>
      </c>
      <c r="F94" s="4">
        <v>100</v>
      </c>
      <c r="G94" s="4">
        <v>347</v>
      </c>
      <c r="H94" s="113">
        <v>0.92357199999999995</v>
      </c>
      <c r="I94" s="113">
        <v>0.93759099999999995</v>
      </c>
      <c r="J94" s="113">
        <v>6.2408600000000002E-2</v>
      </c>
      <c r="K94" s="86" t="s">
        <v>2187</v>
      </c>
    </row>
    <row r="95" spans="1:11">
      <c r="A95" s="4" t="s">
        <v>1845</v>
      </c>
      <c r="B95" s="4" t="s">
        <v>1657</v>
      </c>
      <c r="C95" s="4" t="s">
        <v>46</v>
      </c>
      <c r="D95" s="4">
        <v>4318444</v>
      </c>
      <c r="E95" s="4">
        <v>32.067500000000003</v>
      </c>
      <c r="F95" s="4">
        <v>100</v>
      </c>
      <c r="G95" s="4">
        <v>344</v>
      </c>
      <c r="H95" s="113">
        <v>0.92433900000000002</v>
      </c>
      <c r="I95" s="113">
        <v>0.93796900000000005</v>
      </c>
      <c r="J95" s="113">
        <v>6.20309E-2</v>
      </c>
      <c r="K95" s="86" t="s">
        <v>2187</v>
      </c>
    </row>
    <row r="96" spans="1:11">
      <c r="A96" s="4" t="s">
        <v>1940</v>
      </c>
      <c r="B96" s="4" t="s">
        <v>1657</v>
      </c>
      <c r="C96" s="4" t="s">
        <v>46</v>
      </c>
      <c r="D96" s="4">
        <v>2798634</v>
      </c>
      <c r="E96" s="4">
        <v>20.587700000000002</v>
      </c>
      <c r="F96" s="4">
        <v>100</v>
      </c>
      <c r="G96" s="4">
        <v>197</v>
      </c>
      <c r="H96" s="113">
        <v>0.91901600000000006</v>
      </c>
      <c r="I96" s="113">
        <v>0.92920599999999998</v>
      </c>
      <c r="J96" s="113">
        <v>7.0794200000000002E-2</v>
      </c>
      <c r="K96" s="86" t="s">
        <v>2187</v>
      </c>
    </row>
    <row r="97" spans="1:11">
      <c r="A97" s="4" t="s">
        <v>1658</v>
      </c>
      <c r="B97" s="4" t="s">
        <v>1659</v>
      </c>
      <c r="C97" s="4" t="s">
        <v>47</v>
      </c>
      <c r="D97" s="4">
        <v>4156228</v>
      </c>
      <c r="E97" s="4">
        <v>31.772300000000001</v>
      </c>
      <c r="F97" s="4">
        <v>100</v>
      </c>
      <c r="G97" s="4">
        <v>328</v>
      </c>
      <c r="H97" s="113">
        <v>0.95507500000000001</v>
      </c>
      <c r="I97" s="113">
        <v>0.96560800000000002</v>
      </c>
      <c r="J97" s="113">
        <v>3.4392499999999999E-2</v>
      </c>
      <c r="K97" s="86" t="s">
        <v>2187</v>
      </c>
    </row>
    <row r="98" spans="1:11">
      <c r="A98" s="4" t="s">
        <v>1846</v>
      </c>
      <c r="B98" s="4" t="s">
        <v>1659</v>
      </c>
      <c r="C98" s="4" t="s">
        <v>47</v>
      </c>
      <c r="D98" s="4">
        <v>4759922</v>
      </c>
      <c r="E98" s="4">
        <v>36.406399999999998</v>
      </c>
      <c r="F98" s="4">
        <v>100</v>
      </c>
      <c r="G98" s="4">
        <v>326</v>
      </c>
      <c r="H98" s="113">
        <v>0.95594599999999996</v>
      </c>
      <c r="I98" s="113">
        <v>0.96611400000000003</v>
      </c>
      <c r="J98" s="113">
        <v>3.3886100000000002E-2</v>
      </c>
      <c r="K98" s="86" t="s">
        <v>2187</v>
      </c>
    </row>
    <row r="99" spans="1:11">
      <c r="A99" s="4" t="s">
        <v>1941</v>
      </c>
      <c r="B99" s="4" t="s">
        <v>1659</v>
      </c>
      <c r="C99" s="4" t="s">
        <v>47</v>
      </c>
      <c r="D99" s="4">
        <v>2869002</v>
      </c>
      <c r="E99" s="4">
        <v>21.822600000000001</v>
      </c>
      <c r="F99" s="4">
        <v>100</v>
      </c>
      <c r="G99" s="4">
        <v>197</v>
      </c>
      <c r="H99" s="113">
        <v>0.95317499999999999</v>
      </c>
      <c r="I99" s="113">
        <v>0.96078399999999997</v>
      </c>
      <c r="J99" s="113">
        <v>3.9216399999999998E-2</v>
      </c>
      <c r="K99" s="86" t="s">
        <v>2187</v>
      </c>
    </row>
    <row r="100" spans="1:11">
      <c r="A100" s="4" t="s">
        <v>1660</v>
      </c>
      <c r="B100" s="4" t="s">
        <v>1661</v>
      </c>
      <c r="C100" s="4" t="s">
        <v>48</v>
      </c>
      <c r="D100" s="4">
        <v>4101030</v>
      </c>
      <c r="E100" s="4">
        <v>31.2486</v>
      </c>
      <c r="F100" s="4">
        <v>100</v>
      </c>
      <c r="G100" s="4">
        <v>343</v>
      </c>
      <c r="H100" s="113">
        <v>0.94954300000000003</v>
      </c>
      <c r="I100" s="113">
        <v>0.96247199999999999</v>
      </c>
      <c r="J100" s="113">
        <v>3.7527900000000003E-2</v>
      </c>
      <c r="K100" s="86" t="s">
        <v>2187</v>
      </c>
    </row>
    <row r="101" spans="1:11">
      <c r="A101" s="4" t="s">
        <v>1847</v>
      </c>
      <c r="B101" s="4" t="s">
        <v>1661</v>
      </c>
      <c r="C101" s="4" t="s">
        <v>48</v>
      </c>
      <c r="D101" s="4">
        <v>4691202</v>
      </c>
      <c r="E101" s="4">
        <v>35.767600000000002</v>
      </c>
      <c r="F101" s="4">
        <v>100</v>
      </c>
      <c r="G101" s="4">
        <v>341</v>
      </c>
      <c r="H101" s="113">
        <v>0.950851</v>
      </c>
      <c r="I101" s="113">
        <v>0.96306599999999998</v>
      </c>
      <c r="J101" s="113">
        <v>3.6934500000000002E-2</v>
      </c>
      <c r="K101" s="86" t="s">
        <v>2187</v>
      </c>
    </row>
    <row r="102" spans="1:11">
      <c r="A102" s="4" t="s">
        <v>1942</v>
      </c>
      <c r="B102" s="4" t="s">
        <v>1661</v>
      </c>
      <c r="C102" s="4" t="s">
        <v>48</v>
      </c>
      <c r="D102" s="4">
        <v>3100568</v>
      </c>
      <c r="E102" s="4">
        <v>23.510999999999999</v>
      </c>
      <c r="F102" s="4">
        <v>100</v>
      </c>
      <c r="G102" s="4">
        <v>197</v>
      </c>
      <c r="H102" s="113">
        <v>0.94764800000000005</v>
      </c>
      <c r="I102" s="113">
        <v>0.95781300000000003</v>
      </c>
      <c r="J102" s="113">
        <v>4.21874E-2</v>
      </c>
      <c r="K102" s="86" t="s">
        <v>2187</v>
      </c>
    </row>
    <row r="103" spans="1:11">
      <c r="A103" s="4" t="s">
        <v>1662</v>
      </c>
      <c r="B103" s="4" t="s">
        <v>1663</v>
      </c>
      <c r="C103" s="4" t="s">
        <v>49</v>
      </c>
      <c r="D103" s="4">
        <v>4009926</v>
      </c>
      <c r="E103" s="4">
        <v>30.041499999999999</v>
      </c>
      <c r="F103" s="4">
        <v>100</v>
      </c>
      <c r="G103" s="4">
        <v>334</v>
      </c>
      <c r="H103" s="113">
        <v>0.93399699999999997</v>
      </c>
      <c r="I103" s="113">
        <v>0.94631399999999999</v>
      </c>
      <c r="J103" s="113">
        <v>5.3685799999999999E-2</v>
      </c>
      <c r="K103" s="86" t="s">
        <v>2187</v>
      </c>
    </row>
    <row r="104" spans="1:11">
      <c r="A104" s="4" t="s">
        <v>1848</v>
      </c>
      <c r="B104" s="4" t="s">
        <v>1663</v>
      </c>
      <c r="C104" s="4" t="s">
        <v>49</v>
      </c>
      <c r="D104" s="4">
        <v>4589678</v>
      </c>
      <c r="E104" s="4">
        <v>34.400599999999997</v>
      </c>
      <c r="F104" s="4">
        <v>100</v>
      </c>
      <c r="G104" s="4">
        <v>332</v>
      </c>
      <c r="H104" s="113">
        <v>0.93486599999999997</v>
      </c>
      <c r="I104" s="113">
        <v>0.94674700000000001</v>
      </c>
      <c r="J104" s="113">
        <v>5.3252800000000003E-2</v>
      </c>
      <c r="K104" s="86" t="s">
        <v>2187</v>
      </c>
    </row>
    <row r="105" spans="1:11">
      <c r="A105" s="4" t="s">
        <v>1943</v>
      </c>
      <c r="B105" s="4" t="s">
        <v>1663</v>
      </c>
      <c r="C105" s="4" t="s">
        <v>49</v>
      </c>
      <c r="D105" s="4">
        <v>3036646</v>
      </c>
      <c r="E105" s="4">
        <v>22.5867</v>
      </c>
      <c r="F105" s="4">
        <v>100</v>
      </c>
      <c r="G105" s="4">
        <v>197</v>
      </c>
      <c r="H105" s="113">
        <v>0.93094500000000002</v>
      </c>
      <c r="I105" s="113">
        <v>0.93952500000000005</v>
      </c>
      <c r="J105" s="113">
        <v>6.0474600000000003E-2</v>
      </c>
      <c r="K105" s="86" t="s">
        <v>2187</v>
      </c>
    </row>
    <row r="106" spans="1:11">
      <c r="A106" s="4" t="s">
        <v>1664</v>
      </c>
      <c r="B106" s="4" t="s">
        <v>1665</v>
      </c>
      <c r="C106" s="4" t="s">
        <v>50</v>
      </c>
      <c r="D106" s="4">
        <v>3929372</v>
      </c>
      <c r="E106" s="4">
        <v>29.924600000000002</v>
      </c>
      <c r="F106" s="4">
        <v>100</v>
      </c>
      <c r="G106" s="4">
        <v>335</v>
      </c>
      <c r="H106" s="113">
        <v>0.94869099999999995</v>
      </c>
      <c r="I106" s="113">
        <v>0.96195799999999998</v>
      </c>
      <c r="J106" s="113">
        <v>3.80425E-2</v>
      </c>
      <c r="K106" s="86" t="s">
        <v>2187</v>
      </c>
    </row>
    <row r="107" spans="1:11">
      <c r="A107" s="4" t="s">
        <v>1849</v>
      </c>
      <c r="B107" s="4" t="s">
        <v>1665</v>
      </c>
      <c r="C107" s="4" t="s">
        <v>50</v>
      </c>
      <c r="D107" s="4">
        <v>4508816</v>
      </c>
      <c r="E107" s="4">
        <v>34.366199999999999</v>
      </c>
      <c r="F107" s="4">
        <v>100</v>
      </c>
      <c r="G107" s="4">
        <v>333</v>
      </c>
      <c r="H107" s="113">
        <v>0.949986</v>
      </c>
      <c r="I107" s="113">
        <v>0.96276399999999995</v>
      </c>
      <c r="J107" s="113">
        <v>3.7235699999999997E-2</v>
      </c>
      <c r="K107" s="86" t="s">
        <v>2187</v>
      </c>
    </row>
    <row r="108" spans="1:11">
      <c r="A108" s="4" t="s">
        <v>1944</v>
      </c>
      <c r="B108" s="4" t="s">
        <v>1665</v>
      </c>
      <c r="C108" s="4" t="s">
        <v>50</v>
      </c>
      <c r="D108" s="4">
        <v>3013042</v>
      </c>
      <c r="E108" s="4">
        <v>22.844899999999999</v>
      </c>
      <c r="F108" s="4">
        <v>100</v>
      </c>
      <c r="G108" s="4">
        <v>197</v>
      </c>
      <c r="H108" s="113">
        <v>0.94746600000000003</v>
      </c>
      <c r="I108" s="113">
        <v>0.95771200000000001</v>
      </c>
      <c r="J108" s="113">
        <v>4.22878E-2</v>
      </c>
      <c r="K108" s="86" t="s">
        <v>2187</v>
      </c>
    </row>
    <row r="109" spans="1:11">
      <c r="A109" s="4" t="s">
        <v>1666</v>
      </c>
      <c r="B109" s="4" t="s">
        <v>1667</v>
      </c>
      <c r="C109" s="4" t="s">
        <v>51</v>
      </c>
      <c r="D109" s="4">
        <v>3890272</v>
      </c>
      <c r="E109" s="4">
        <v>29.812799999999999</v>
      </c>
      <c r="F109" s="4">
        <v>100</v>
      </c>
      <c r="G109" s="4">
        <v>326</v>
      </c>
      <c r="H109" s="113">
        <v>0.95809200000000005</v>
      </c>
      <c r="I109" s="113">
        <v>0.96799599999999997</v>
      </c>
      <c r="J109" s="113">
        <v>3.2003700000000003E-2</v>
      </c>
      <c r="K109" s="86" t="s">
        <v>2187</v>
      </c>
    </row>
    <row r="110" spans="1:11">
      <c r="A110" s="4" t="s">
        <v>1850</v>
      </c>
      <c r="B110" s="4" t="s">
        <v>1667</v>
      </c>
      <c r="C110" s="4" t="s">
        <v>51</v>
      </c>
      <c r="D110" s="4">
        <v>4466512</v>
      </c>
      <c r="E110" s="4">
        <v>34.242100000000001</v>
      </c>
      <c r="F110" s="4">
        <v>100</v>
      </c>
      <c r="G110" s="4">
        <v>324</v>
      </c>
      <c r="H110" s="113">
        <v>0.95876600000000001</v>
      </c>
      <c r="I110" s="113">
        <v>0.96837200000000001</v>
      </c>
      <c r="J110" s="113">
        <v>3.1627599999999999E-2</v>
      </c>
      <c r="K110" s="86" t="s">
        <v>2187</v>
      </c>
    </row>
    <row r="111" spans="1:11">
      <c r="A111" s="4" t="s">
        <v>1945</v>
      </c>
      <c r="B111" s="4" t="s">
        <v>1667</v>
      </c>
      <c r="C111" s="4" t="s">
        <v>51</v>
      </c>
      <c r="D111" s="4">
        <v>3030684</v>
      </c>
      <c r="E111" s="4">
        <v>23.173300000000001</v>
      </c>
      <c r="F111" s="4">
        <v>100</v>
      </c>
      <c r="G111" s="4">
        <v>197</v>
      </c>
      <c r="H111" s="113">
        <v>0.95778200000000002</v>
      </c>
      <c r="I111" s="113">
        <v>0.96582599999999996</v>
      </c>
      <c r="J111" s="113">
        <v>3.4174499999999997E-2</v>
      </c>
      <c r="K111" s="86" t="s">
        <v>2187</v>
      </c>
    </row>
    <row r="112" spans="1:11">
      <c r="A112" s="4" t="s">
        <v>1668</v>
      </c>
      <c r="B112" s="4" t="s">
        <v>1669</v>
      </c>
      <c r="C112" s="4" t="s">
        <v>52</v>
      </c>
      <c r="D112" s="4">
        <v>3967456</v>
      </c>
      <c r="E112" s="4">
        <v>30.2807</v>
      </c>
      <c r="F112" s="4">
        <v>100</v>
      </c>
      <c r="G112" s="4">
        <v>341</v>
      </c>
      <c r="H112" s="113">
        <v>0.95274199999999998</v>
      </c>
      <c r="I112" s="113">
        <v>0.96406099999999995</v>
      </c>
      <c r="J112" s="113">
        <v>3.5939400000000003E-2</v>
      </c>
      <c r="K112" s="86" t="s">
        <v>2187</v>
      </c>
    </row>
    <row r="113" spans="1:11">
      <c r="A113" s="4" t="s">
        <v>1851</v>
      </c>
      <c r="B113" s="4" t="s">
        <v>1669</v>
      </c>
      <c r="C113" s="4" t="s">
        <v>52</v>
      </c>
      <c r="D113" s="4">
        <v>4554250</v>
      </c>
      <c r="E113" s="4">
        <v>34.800199999999997</v>
      </c>
      <c r="F113" s="4">
        <v>100</v>
      </c>
      <c r="G113" s="4">
        <v>339</v>
      </c>
      <c r="H113" s="113">
        <v>0.954453</v>
      </c>
      <c r="I113" s="113">
        <v>0.96519500000000003</v>
      </c>
      <c r="J113" s="113">
        <v>3.48049E-2</v>
      </c>
      <c r="K113" s="86" t="s">
        <v>2187</v>
      </c>
    </row>
    <row r="114" spans="1:11">
      <c r="A114" s="4" t="s">
        <v>1946</v>
      </c>
      <c r="B114" s="4" t="s">
        <v>1669</v>
      </c>
      <c r="C114" s="4" t="s">
        <v>52</v>
      </c>
      <c r="D114" s="4">
        <v>3061042</v>
      </c>
      <c r="E114" s="4">
        <v>23.28</v>
      </c>
      <c r="F114" s="4">
        <v>100</v>
      </c>
      <c r="G114" s="4">
        <v>197</v>
      </c>
      <c r="H114" s="113">
        <v>0.95162199999999997</v>
      </c>
      <c r="I114" s="113">
        <v>0.96064799999999995</v>
      </c>
      <c r="J114" s="113">
        <v>3.93516E-2</v>
      </c>
      <c r="K114" s="86" t="s">
        <v>2187</v>
      </c>
    </row>
    <row r="115" spans="1:11">
      <c r="A115" s="4" t="s">
        <v>1670</v>
      </c>
      <c r="B115" s="4" t="s">
        <v>1671</v>
      </c>
      <c r="C115" s="4" t="s">
        <v>53</v>
      </c>
      <c r="D115" s="4">
        <v>4070484</v>
      </c>
      <c r="E115" s="4">
        <v>31.177099999999999</v>
      </c>
      <c r="F115" s="4">
        <v>100</v>
      </c>
      <c r="G115" s="4">
        <v>337</v>
      </c>
      <c r="H115" s="113">
        <v>0.95601800000000003</v>
      </c>
      <c r="I115" s="113">
        <v>0.96747700000000003</v>
      </c>
      <c r="J115" s="113">
        <v>3.2522700000000002E-2</v>
      </c>
      <c r="K115" s="86" t="s">
        <v>2187</v>
      </c>
    </row>
    <row r="116" spans="1:11">
      <c r="A116" s="4" t="s">
        <v>1852</v>
      </c>
      <c r="B116" s="4" t="s">
        <v>1671</v>
      </c>
      <c r="C116" s="4" t="s">
        <v>53</v>
      </c>
      <c r="D116" s="4">
        <v>4669190</v>
      </c>
      <c r="E116" s="4">
        <v>35.778799999999997</v>
      </c>
      <c r="F116" s="4">
        <v>100</v>
      </c>
      <c r="G116" s="4">
        <v>335</v>
      </c>
      <c r="H116" s="113">
        <v>0.95691199999999998</v>
      </c>
      <c r="I116" s="113">
        <v>0.96791099999999997</v>
      </c>
      <c r="J116" s="113">
        <v>3.2088600000000002E-2</v>
      </c>
      <c r="K116" s="86" t="s">
        <v>2187</v>
      </c>
    </row>
    <row r="117" spans="1:11">
      <c r="A117" s="4" t="s">
        <v>1947</v>
      </c>
      <c r="B117" s="4" t="s">
        <v>1671</v>
      </c>
      <c r="C117" s="4" t="s">
        <v>53</v>
      </c>
      <c r="D117" s="4">
        <v>3193812</v>
      </c>
      <c r="E117" s="4">
        <v>24.3965</v>
      </c>
      <c r="F117" s="4">
        <v>100</v>
      </c>
      <c r="G117" s="4">
        <v>197</v>
      </c>
      <c r="H117" s="113">
        <v>0.95574300000000001</v>
      </c>
      <c r="I117" s="113">
        <v>0.96487199999999995</v>
      </c>
      <c r="J117" s="113">
        <v>3.5128199999999998E-2</v>
      </c>
      <c r="K117" s="86" t="s">
        <v>2187</v>
      </c>
    </row>
    <row r="118" spans="1:11">
      <c r="A118" s="4" t="s">
        <v>1672</v>
      </c>
      <c r="B118" s="4" t="s">
        <v>1673</v>
      </c>
      <c r="C118" s="4" t="s">
        <v>55</v>
      </c>
      <c r="D118" s="4">
        <v>3745608</v>
      </c>
      <c r="E118" s="4">
        <v>28.7837</v>
      </c>
      <c r="F118" s="4">
        <v>100</v>
      </c>
      <c r="G118" s="4">
        <v>334</v>
      </c>
      <c r="H118" s="113">
        <v>0.96105399999999996</v>
      </c>
      <c r="I118" s="113">
        <v>0.97067599999999998</v>
      </c>
      <c r="J118" s="113">
        <v>2.93239E-2</v>
      </c>
      <c r="K118" s="86" t="s">
        <v>2187</v>
      </c>
    </row>
    <row r="119" spans="1:11">
      <c r="A119" s="4" t="s">
        <v>1853</v>
      </c>
      <c r="B119" s="4" t="s">
        <v>1673</v>
      </c>
      <c r="C119" s="4" t="s">
        <v>55</v>
      </c>
      <c r="D119" s="4">
        <v>4288898</v>
      </c>
      <c r="E119" s="4">
        <v>32.984999999999999</v>
      </c>
      <c r="F119" s="4">
        <v>100</v>
      </c>
      <c r="G119" s="4">
        <v>332</v>
      </c>
      <c r="H119" s="113">
        <v>0.96246200000000004</v>
      </c>
      <c r="I119" s="113">
        <v>0.97145199999999998</v>
      </c>
      <c r="J119" s="113">
        <v>2.85481E-2</v>
      </c>
      <c r="K119" s="86" t="s">
        <v>2187</v>
      </c>
    </row>
    <row r="120" spans="1:11">
      <c r="A120" s="4" t="s">
        <v>1948</v>
      </c>
      <c r="B120" s="4" t="s">
        <v>1673</v>
      </c>
      <c r="C120" s="4" t="s">
        <v>55</v>
      </c>
      <c r="D120" s="4">
        <v>2928444</v>
      </c>
      <c r="E120" s="4">
        <v>22.452400000000001</v>
      </c>
      <c r="F120" s="4">
        <v>100</v>
      </c>
      <c r="G120" s="4">
        <v>197</v>
      </c>
      <c r="H120" s="113">
        <v>0.96049899999999999</v>
      </c>
      <c r="I120" s="113">
        <v>0.96844799999999998</v>
      </c>
      <c r="J120" s="113">
        <v>3.1552299999999998E-2</v>
      </c>
      <c r="K120" s="86" t="s">
        <v>2187</v>
      </c>
    </row>
    <row r="121" spans="1:11">
      <c r="A121" s="4" t="s">
        <v>1674</v>
      </c>
      <c r="B121" s="4" t="s">
        <v>1675</v>
      </c>
      <c r="C121" s="4" t="s">
        <v>56</v>
      </c>
      <c r="D121" s="4">
        <v>3919406</v>
      </c>
      <c r="E121" s="4">
        <v>29.9849</v>
      </c>
      <c r="F121" s="4">
        <v>100</v>
      </c>
      <c r="G121" s="4">
        <v>341</v>
      </c>
      <c r="H121" s="113">
        <v>0.95461300000000004</v>
      </c>
      <c r="I121" s="113">
        <v>0.96634699999999996</v>
      </c>
      <c r="J121" s="113">
        <v>3.3652799999999997E-2</v>
      </c>
      <c r="K121" s="86" t="s">
        <v>2187</v>
      </c>
    </row>
    <row r="122" spans="1:11">
      <c r="A122" s="4" t="s">
        <v>1854</v>
      </c>
      <c r="B122" s="4" t="s">
        <v>1675</v>
      </c>
      <c r="C122" s="4" t="s">
        <v>56</v>
      </c>
      <c r="D122" s="4">
        <v>4472220</v>
      </c>
      <c r="E122" s="4">
        <v>34.236499999999999</v>
      </c>
      <c r="F122" s="4">
        <v>100</v>
      </c>
      <c r="G122" s="4">
        <v>339</v>
      </c>
      <c r="H122" s="113">
        <v>0.95581099999999997</v>
      </c>
      <c r="I122" s="113">
        <v>0.96697999999999995</v>
      </c>
      <c r="J122" s="113">
        <v>3.3019800000000002E-2</v>
      </c>
      <c r="K122" s="86" t="s">
        <v>2187</v>
      </c>
    </row>
    <row r="123" spans="1:11">
      <c r="A123" s="4" t="s">
        <v>1949</v>
      </c>
      <c r="B123" s="4" t="s">
        <v>1675</v>
      </c>
      <c r="C123" s="4" t="s">
        <v>56</v>
      </c>
      <c r="D123" s="4">
        <v>2971742</v>
      </c>
      <c r="E123" s="4">
        <v>22.651700000000002</v>
      </c>
      <c r="F123" s="4">
        <v>100</v>
      </c>
      <c r="G123" s="4">
        <v>198</v>
      </c>
      <c r="H123" s="113">
        <v>0.95361399999999996</v>
      </c>
      <c r="I123" s="113">
        <v>0.962808</v>
      </c>
      <c r="J123" s="113">
        <v>3.7192000000000003E-2</v>
      </c>
      <c r="K123" s="86" t="s">
        <v>2187</v>
      </c>
    </row>
    <row r="124" spans="1:11">
      <c r="A124" s="4" t="s">
        <v>1678</v>
      </c>
      <c r="B124" s="4" t="s">
        <v>1679</v>
      </c>
      <c r="C124" s="4" t="s">
        <v>57</v>
      </c>
      <c r="D124" s="4">
        <v>3570018</v>
      </c>
      <c r="E124" s="4">
        <v>27.333200000000001</v>
      </c>
      <c r="F124" s="4">
        <v>100</v>
      </c>
      <c r="G124" s="4">
        <v>341</v>
      </c>
      <c r="H124" s="113">
        <v>0.95725300000000002</v>
      </c>
      <c r="I124" s="113">
        <v>0.96709999999999996</v>
      </c>
      <c r="J124" s="113">
        <v>3.28998E-2</v>
      </c>
      <c r="K124" s="86" t="s">
        <v>2187</v>
      </c>
    </row>
    <row r="125" spans="1:11">
      <c r="A125" s="4" t="s">
        <v>1856</v>
      </c>
      <c r="B125" s="4" t="s">
        <v>1679</v>
      </c>
      <c r="C125" s="4" t="s">
        <v>57</v>
      </c>
      <c r="D125" s="4">
        <v>4111134</v>
      </c>
      <c r="E125" s="4">
        <v>31.491</v>
      </c>
      <c r="F125" s="4">
        <v>100</v>
      </c>
      <c r="G125" s="4">
        <v>339</v>
      </c>
      <c r="H125" s="113">
        <v>0.95811500000000005</v>
      </c>
      <c r="I125" s="113">
        <v>0.96755500000000005</v>
      </c>
      <c r="J125" s="113">
        <v>3.2445300000000003E-2</v>
      </c>
      <c r="K125" s="86" t="s">
        <v>2187</v>
      </c>
    </row>
    <row r="126" spans="1:11">
      <c r="A126" s="4" t="s">
        <v>1951</v>
      </c>
      <c r="B126" s="4" t="s">
        <v>1679</v>
      </c>
      <c r="C126" s="4" t="s">
        <v>57</v>
      </c>
      <c r="D126" s="4">
        <v>2894670</v>
      </c>
      <c r="E126" s="4">
        <v>22.089099999999998</v>
      </c>
      <c r="F126" s="4">
        <v>100</v>
      </c>
      <c r="G126" s="4">
        <v>197</v>
      </c>
      <c r="H126" s="113">
        <v>0.95592900000000003</v>
      </c>
      <c r="I126" s="113">
        <v>0.963893</v>
      </c>
      <c r="J126" s="113">
        <v>3.6106699999999999E-2</v>
      </c>
      <c r="K126" s="86" t="s">
        <v>2187</v>
      </c>
    </row>
    <row r="127" spans="1:11">
      <c r="A127" s="4" t="s">
        <v>1680</v>
      </c>
      <c r="B127" s="4" t="s">
        <v>1681</v>
      </c>
      <c r="C127" s="4" t="s">
        <v>58</v>
      </c>
      <c r="D127" s="4">
        <v>3710610</v>
      </c>
      <c r="E127" s="4">
        <v>28.5124</v>
      </c>
      <c r="F127" s="4">
        <v>100</v>
      </c>
      <c r="G127" s="4">
        <v>331</v>
      </c>
      <c r="H127" s="113">
        <v>0.96253999999999995</v>
      </c>
      <c r="I127" s="113">
        <v>0.97059899999999999</v>
      </c>
      <c r="J127" s="113">
        <v>2.9401400000000001E-2</v>
      </c>
      <c r="K127" s="86" t="s">
        <v>2187</v>
      </c>
    </row>
    <row r="128" spans="1:11">
      <c r="A128" s="4" t="s">
        <v>1857</v>
      </c>
      <c r="B128" s="4" t="s">
        <v>1681</v>
      </c>
      <c r="C128" s="4" t="s">
        <v>58</v>
      </c>
      <c r="D128" s="4">
        <v>4256706</v>
      </c>
      <c r="E128" s="4">
        <v>32.724200000000003</v>
      </c>
      <c r="F128" s="4">
        <v>100</v>
      </c>
      <c r="G128" s="4">
        <v>329</v>
      </c>
      <c r="H128" s="113">
        <v>0.96329200000000004</v>
      </c>
      <c r="I128" s="113">
        <v>0.97105900000000001</v>
      </c>
      <c r="J128" s="113">
        <v>2.89412E-2</v>
      </c>
      <c r="K128" s="86" t="s">
        <v>2187</v>
      </c>
    </row>
    <row r="129" spans="1:11">
      <c r="A129" s="4" t="s">
        <v>1952</v>
      </c>
      <c r="B129" s="4" t="s">
        <v>1681</v>
      </c>
      <c r="C129" s="4" t="s">
        <v>58</v>
      </c>
      <c r="D129" s="4">
        <v>2718078</v>
      </c>
      <c r="E129" s="4">
        <v>20.843599999999999</v>
      </c>
      <c r="F129" s="4">
        <v>100</v>
      </c>
      <c r="G129" s="4">
        <v>197</v>
      </c>
      <c r="H129" s="113">
        <v>0.96217399999999997</v>
      </c>
      <c r="I129" s="113">
        <v>0.96863699999999997</v>
      </c>
      <c r="J129" s="113">
        <v>3.1362599999999997E-2</v>
      </c>
      <c r="K129" s="86" t="s">
        <v>2187</v>
      </c>
    </row>
    <row r="130" spans="1:11">
      <c r="A130" s="4" t="s">
        <v>1682</v>
      </c>
      <c r="B130" s="4" t="s">
        <v>1683</v>
      </c>
      <c r="C130" s="4" t="s">
        <v>154</v>
      </c>
      <c r="D130" s="4">
        <v>3797544</v>
      </c>
      <c r="E130" s="4">
        <v>29.1343</v>
      </c>
      <c r="F130" s="4">
        <v>100</v>
      </c>
      <c r="G130" s="4">
        <v>336</v>
      </c>
      <c r="H130" s="113">
        <v>0.95863500000000001</v>
      </c>
      <c r="I130" s="113">
        <v>0.96906300000000001</v>
      </c>
      <c r="J130" s="113">
        <v>3.09374E-2</v>
      </c>
      <c r="K130" s="86" t="s">
        <v>2187</v>
      </c>
    </row>
    <row r="131" spans="1:11">
      <c r="A131" s="4" t="s">
        <v>1858</v>
      </c>
      <c r="B131" s="4" t="s">
        <v>1683</v>
      </c>
      <c r="C131" s="4" t="s">
        <v>154</v>
      </c>
      <c r="D131" s="4">
        <v>4378334</v>
      </c>
      <c r="E131" s="4">
        <v>33.6081</v>
      </c>
      <c r="F131" s="4">
        <v>100</v>
      </c>
      <c r="G131" s="4">
        <v>334</v>
      </c>
      <c r="H131" s="113">
        <v>0.95958200000000005</v>
      </c>
      <c r="I131" s="113">
        <v>0.96958500000000003</v>
      </c>
      <c r="J131" s="113">
        <v>3.0415500000000002E-2</v>
      </c>
      <c r="K131" s="86" t="s">
        <v>2187</v>
      </c>
    </row>
    <row r="132" spans="1:11">
      <c r="A132" s="4" t="s">
        <v>1953</v>
      </c>
      <c r="B132" s="4" t="s">
        <v>1683</v>
      </c>
      <c r="C132" s="4" t="s">
        <v>154</v>
      </c>
      <c r="D132" s="4">
        <v>2966654</v>
      </c>
      <c r="E132" s="4">
        <v>22.6813</v>
      </c>
      <c r="F132" s="4">
        <v>100</v>
      </c>
      <c r="G132" s="4">
        <v>197</v>
      </c>
      <c r="H132" s="113">
        <v>0.95717699999999994</v>
      </c>
      <c r="I132" s="113">
        <v>0.96572000000000002</v>
      </c>
      <c r="J132" s="113">
        <v>3.4279999999999998E-2</v>
      </c>
      <c r="K132" s="86" t="s">
        <v>2187</v>
      </c>
    </row>
    <row r="133" spans="1:11">
      <c r="A133" s="4" t="s">
        <v>1684</v>
      </c>
      <c r="B133" s="4" t="s">
        <v>1685</v>
      </c>
      <c r="C133" s="4" t="s">
        <v>59</v>
      </c>
      <c r="D133" s="4">
        <v>4389674</v>
      </c>
      <c r="E133" s="4">
        <v>33.586799999999997</v>
      </c>
      <c r="F133" s="4">
        <v>100</v>
      </c>
      <c r="G133" s="4">
        <v>326</v>
      </c>
      <c r="H133" s="113">
        <v>0.95568799999999998</v>
      </c>
      <c r="I133" s="113">
        <v>0.96646799999999999</v>
      </c>
      <c r="J133" s="113">
        <v>3.3532100000000002E-2</v>
      </c>
      <c r="K133" s="86" t="s">
        <v>2187</v>
      </c>
    </row>
    <row r="134" spans="1:11">
      <c r="A134" s="4" t="s">
        <v>1859</v>
      </c>
      <c r="B134" s="4" t="s">
        <v>1685</v>
      </c>
      <c r="C134" s="4" t="s">
        <v>59</v>
      </c>
      <c r="D134" s="4">
        <v>5056022</v>
      </c>
      <c r="E134" s="4">
        <v>38.719499999999996</v>
      </c>
      <c r="F134" s="4">
        <v>100</v>
      </c>
      <c r="G134" s="4">
        <v>324</v>
      </c>
      <c r="H134" s="113">
        <v>0.95700300000000005</v>
      </c>
      <c r="I134" s="113">
        <v>0.96732200000000002</v>
      </c>
      <c r="J134" s="113">
        <v>3.2677900000000003E-2</v>
      </c>
      <c r="K134" s="86" t="s">
        <v>2187</v>
      </c>
    </row>
    <row r="135" spans="1:11">
      <c r="A135" s="4" t="s">
        <v>1954</v>
      </c>
      <c r="B135" s="4" t="s">
        <v>1685</v>
      </c>
      <c r="C135" s="4" t="s">
        <v>59</v>
      </c>
      <c r="D135" s="4">
        <v>3167826</v>
      </c>
      <c r="E135" s="4">
        <v>24.193999999999999</v>
      </c>
      <c r="F135" s="4">
        <v>100</v>
      </c>
      <c r="G135" s="4">
        <v>197</v>
      </c>
      <c r="H135" s="113">
        <v>0.95630300000000001</v>
      </c>
      <c r="I135" s="113">
        <v>0.96471200000000001</v>
      </c>
      <c r="J135" s="113">
        <v>3.5287600000000002E-2</v>
      </c>
      <c r="K135" s="86" t="s">
        <v>2187</v>
      </c>
    </row>
    <row r="136" spans="1:11">
      <c r="A136" s="4" t="s">
        <v>1686</v>
      </c>
      <c r="B136" s="4" t="s">
        <v>1687</v>
      </c>
      <c r="C136" s="4" t="s">
        <v>60</v>
      </c>
      <c r="D136" s="4">
        <v>4044362</v>
      </c>
      <c r="E136" s="4">
        <v>31.012899999999998</v>
      </c>
      <c r="F136" s="4">
        <v>100</v>
      </c>
      <c r="G136" s="4">
        <v>336</v>
      </c>
      <c r="H136" s="113">
        <v>0.958596</v>
      </c>
      <c r="I136" s="113">
        <v>0.96859899999999999</v>
      </c>
      <c r="J136" s="113">
        <v>3.1401499999999999E-2</v>
      </c>
      <c r="K136" s="86" t="s">
        <v>2187</v>
      </c>
    </row>
    <row r="137" spans="1:11">
      <c r="A137" s="4" t="s">
        <v>1860</v>
      </c>
      <c r="B137" s="4" t="s">
        <v>1687</v>
      </c>
      <c r="C137" s="4" t="s">
        <v>60</v>
      </c>
      <c r="D137" s="4">
        <v>4644806</v>
      </c>
      <c r="E137" s="4">
        <v>35.650500000000001</v>
      </c>
      <c r="F137" s="4">
        <v>100</v>
      </c>
      <c r="G137" s="4">
        <v>334</v>
      </c>
      <c r="H137" s="113">
        <v>0.95993799999999996</v>
      </c>
      <c r="I137" s="113">
        <v>0.96950099999999995</v>
      </c>
      <c r="J137" s="113">
        <v>3.04988E-2</v>
      </c>
      <c r="K137" s="86" t="s">
        <v>2187</v>
      </c>
    </row>
    <row r="138" spans="1:11">
      <c r="A138" s="4" t="s">
        <v>1955</v>
      </c>
      <c r="B138" s="4" t="s">
        <v>1687</v>
      </c>
      <c r="C138" s="4" t="s">
        <v>60</v>
      </c>
      <c r="D138" s="4">
        <v>3099558</v>
      </c>
      <c r="E138" s="4">
        <v>23.729700000000001</v>
      </c>
      <c r="F138" s="4">
        <v>100</v>
      </c>
      <c r="G138" s="4">
        <v>197</v>
      </c>
      <c r="H138" s="113">
        <v>0.95959000000000005</v>
      </c>
      <c r="I138" s="113">
        <v>0.96703799999999995</v>
      </c>
      <c r="J138" s="113">
        <v>3.2961799999999999E-2</v>
      </c>
      <c r="K138" s="86" t="s">
        <v>2187</v>
      </c>
    </row>
    <row r="139" spans="1:11">
      <c r="A139" s="4" t="s">
        <v>1688</v>
      </c>
      <c r="B139" s="4" t="s">
        <v>1689</v>
      </c>
      <c r="C139" s="4" t="s">
        <v>61</v>
      </c>
      <c r="D139" s="4">
        <v>3884910</v>
      </c>
      <c r="E139" s="4">
        <v>29.788799999999998</v>
      </c>
      <c r="F139" s="4">
        <v>100</v>
      </c>
      <c r="G139" s="4">
        <v>332</v>
      </c>
      <c r="H139" s="113">
        <v>0.95777100000000004</v>
      </c>
      <c r="I139" s="113">
        <v>0.968553</v>
      </c>
      <c r="J139" s="113">
        <v>3.1447099999999999E-2</v>
      </c>
      <c r="K139" s="86" t="s">
        <v>2187</v>
      </c>
    </row>
    <row r="140" spans="1:11">
      <c r="A140" s="4" t="s">
        <v>1861</v>
      </c>
      <c r="B140" s="4" t="s">
        <v>1689</v>
      </c>
      <c r="C140" s="4" t="s">
        <v>61</v>
      </c>
      <c r="D140" s="4">
        <v>4487952</v>
      </c>
      <c r="E140" s="4">
        <v>34.436900000000001</v>
      </c>
      <c r="F140" s="4">
        <v>100</v>
      </c>
      <c r="G140" s="4">
        <v>330</v>
      </c>
      <c r="H140" s="113">
        <v>0.95886899999999997</v>
      </c>
      <c r="I140" s="113">
        <v>0.96922900000000001</v>
      </c>
      <c r="J140" s="113">
        <v>3.0771099999999999E-2</v>
      </c>
      <c r="K140" s="86" t="s">
        <v>2187</v>
      </c>
    </row>
    <row r="141" spans="1:11">
      <c r="A141" s="4" t="s">
        <v>1956</v>
      </c>
      <c r="B141" s="4" t="s">
        <v>1689</v>
      </c>
      <c r="C141" s="4" t="s">
        <v>61</v>
      </c>
      <c r="D141" s="4">
        <v>2717394</v>
      </c>
      <c r="E141" s="4">
        <v>20.779800000000002</v>
      </c>
      <c r="F141" s="4">
        <v>100</v>
      </c>
      <c r="G141" s="4">
        <v>197</v>
      </c>
      <c r="H141" s="113">
        <v>0.95740899999999995</v>
      </c>
      <c r="I141" s="113">
        <v>0.965916</v>
      </c>
      <c r="J141" s="113">
        <v>3.4084499999999997E-2</v>
      </c>
      <c r="K141" s="86" t="s">
        <v>2187</v>
      </c>
    </row>
    <row r="142" spans="1:11">
      <c r="A142" s="4" t="s">
        <v>1690</v>
      </c>
      <c r="B142" s="4" t="s">
        <v>1691</v>
      </c>
      <c r="C142" s="4" t="s">
        <v>62</v>
      </c>
      <c r="D142" s="4">
        <v>4090198</v>
      </c>
      <c r="E142" s="4">
        <v>31.349799999999998</v>
      </c>
      <c r="F142" s="4">
        <v>100</v>
      </c>
      <c r="G142" s="4">
        <v>326</v>
      </c>
      <c r="H142" s="113">
        <v>0.95653699999999997</v>
      </c>
      <c r="I142" s="113">
        <v>0.96814800000000001</v>
      </c>
      <c r="J142" s="113">
        <v>3.1852499999999999E-2</v>
      </c>
      <c r="K142" s="86" t="s">
        <v>2187</v>
      </c>
    </row>
    <row r="143" spans="1:11">
      <c r="A143" s="4" t="s">
        <v>1862</v>
      </c>
      <c r="B143" s="4" t="s">
        <v>1691</v>
      </c>
      <c r="C143" s="4" t="s">
        <v>62</v>
      </c>
      <c r="D143" s="4">
        <v>4716440</v>
      </c>
      <c r="E143" s="4">
        <v>36.169800000000002</v>
      </c>
      <c r="F143" s="4">
        <v>100</v>
      </c>
      <c r="G143" s="4">
        <v>324</v>
      </c>
      <c r="H143" s="113">
        <v>0.95750400000000002</v>
      </c>
      <c r="I143" s="113">
        <v>0.96868500000000002</v>
      </c>
      <c r="J143" s="113">
        <v>3.1314700000000001E-2</v>
      </c>
      <c r="K143" s="86" t="s">
        <v>2187</v>
      </c>
    </row>
    <row r="144" spans="1:11">
      <c r="A144" s="4" t="s">
        <v>1957</v>
      </c>
      <c r="B144" s="4" t="s">
        <v>1691</v>
      </c>
      <c r="C144" s="4" t="s">
        <v>62</v>
      </c>
      <c r="D144" s="4">
        <v>2903596</v>
      </c>
      <c r="E144" s="4">
        <v>22.190300000000001</v>
      </c>
      <c r="F144" s="4">
        <v>100</v>
      </c>
      <c r="G144" s="4">
        <v>197</v>
      </c>
      <c r="H144" s="113">
        <v>0.95610899999999999</v>
      </c>
      <c r="I144" s="113">
        <v>0.96533500000000005</v>
      </c>
      <c r="J144" s="113">
        <v>3.4664599999999997E-2</v>
      </c>
      <c r="K144" s="86" t="s">
        <v>2187</v>
      </c>
    </row>
    <row r="145" spans="1:11">
      <c r="A145" s="4" t="s">
        <v>1692</v>
      </c>
      <c r="B145" s="4" t="s">
        <v>1693</v>
      </c>
      <c r="C145" s="4" t="s">
        <v>63</v>
      </c>
      <c r="D145" s="4">
        <v>3893378</v>
      </c>
      <c r="E145" s="4">
        <v>29.870100000000001</v>
      </c>
      <c r="F145" s="4">
        <v>100</v>
      </c>
      <c r="G145" s="4">
        <v>341</v>
      </c>
      <c r="H145" s="113">
        <v>0.958592</v>
      </c>
      <c r="I145" s="113">
        <v>0.96908399999999995</v>
      </c>
      <c r="J145" s="113">
        <v>3.09158E-2</v>
      </c>
      <c r="K145" s="86" t="s">
        <v>2187</v>
      </c>
    </row>
    <row r="146" spans="1:11">
      <c r="A146" s="4" t="s">
        <v>1863</v>
      </c>
      <c r="B146" s="4" t="s">
        <v>1693</v>
      </c>
      <c r="C146" s="4" t="s">
        <v>63</v>
      </c>
      <c r="D146" s="4">
        <v>4446278</v>
      </c>
      <c r="E146" s="4">
        <v>34.131799999999998</v>
      </c>
      <c r="F146" s="4">
        <v>100</v>
      </c>
      <c r="G146" s="4">
        <v>339</v>
      </c>
      <c r="H146" s="113">
        <v>0.95937099999999997</v>
      </c>
      <c r="I146" s="113">
        <v>0.96964600000000001</v>
      </c>
      <c r="J146" s="113">
        <v>3.03544E-2</v>
      </c>
      <c r="K146" s="86" t="s">
        <v>2187</v>
      </c>
    </row>
    <row r="147" spans="1:11">
      <c r="A147" s="4" t="s">
        <v>1958</v>
      </c>
      <c r="B147" s="4" t="s">
        <v>1693</v>
      </c>
      <c r="C147" s="4" t="s">
        <v>63</v>
      </c>
      <c r="D147" s="4">
        <v>2916076</v>
      </c>
      <c r="E147" s="4">
        <v>22.3002</v>
      </c>
      <c r="F147" s="4">
        <v>100</v>
      </c>
      <c r="G147" s="4">
        <v>197</v>
      </c>
      <c r="H147" s="113">
        <v>0.95703300000000002</v>
      </c>
      <c r="I147" s="113">
        <v>0.96596199999999999</v>
      </c>
      <c r="J147" s="113">
        <v>3.4037900000000003E-2</v>
      </c>
      <c r="K147" s="86" t="s">
        <v>2187</v>
      </c>
    </row>
    <row r="148" spans="1:11">
      <c r="A148" s="4" t="s">
        <v>1694</v>
      </c>
      <c r="B148" s="4" t="s">
        <v>1695</v>
      </c>
      <c r="C148" s="4" t="s">
        <v>64</v>
      </c>
      <c r="D148" s="4">
        <v>3930678</v>
      </c>
      <c r="E148" s="4">
        <v>30.146100000000001</v>
      </c>
      <c r="F148" s="4">
        <v>100</v>
      </c>
      <c r="G148" s="4">
        <v>351</v>
      </c>
      <c r="H148" s="113">
        <v>0.95883600000000002</v>
      </c>
      <c r="I148" s="113">
        <v>0.96875699999999998</v>
      </c>
      <c r="J148" s="113">
        <v>3.1243E-2</v>
      </c>
      <c r="K148" s="86" t="s">
        <v>2187</v>
      </c>
    </row>
    <row r="149" spans="1:11">
      <c r="A149" s="4" t="s">
        <v>1864</v>
      </c>
      <c r="B149" s="4" t="s">
        <v>1695</v>
      </c>
      <c r="C149" s="4" t="s">
        <v>64</v>
      </c>
      <c r="D149" s="4">
        <v>4504602</v>
      </c>
      <c r="E149" s="4">
        <v>34.5655</v>
      </c>
      <c r="F149" s="4">
        <v>100</v>
      </c>
      <c r="G149" s="4">
        <v>348</v>
      </c>
      <c r="H149" s="113">
        <v>0.95966099999999999</v>
      </c>
      <c r="I149" s="113">
        <v>0.96925300000000003</v>
      </c>
      <c r="J149" s="113">
        <v>3.0747400000000001E-2</v>
      </c>
      <c r="K149" s="86" t="s">
        <v>2187</v>
      </c>
    </row>
    <row r="150" spans="1:11">
      <c r="A150" s="4" t="s">
        <v>1959</v>
      </c>
      <c r="B150" s="4" t="s">
        <v>1695</v>
      </c>
      <c r="C150" s="4" t="s">
        <v>64</v>
      </c>
      <c r="D150" s="4">
        <v>2990296</v>
      </c>
      <c r="E150" s="4">
        <v>22.846499999999999</v>
      </c>
      <c r="F150" s="4">
        <v>100</v>
      </c>
      <c r="G150" s="4">
        <v>198</v>
      </c>
      <c r="H150" s="113">
        <v>0.95669899999999997</v>
      </c>
      <c r="I150" s="113">
        <v>0.96506499999999995</v>
      </c>
      <c r="J150" s="113">
        <v>3.4934699999999999E-2</v>
      </c>
      <c r="K150" s="86" t="s">
        <v>2187</v>
      </c>
    </row>
    <row r="151" spans="1:11">
      <c r="A151" s="4" t="s">
        <v>1696</v>
      </c>
      <c r="B151" s="4" t="s">
        <v>1697</v>
      </c>
      <c r="C151" s="4" t="s">
        <v>65</v>
      </c>
      <c r="D151" s="4">
        <v>4001432</v>
      </c>
      <c r="E151" s="4">
        <v>30.699400000000001</v>
      </c>
      <c r="F151" s="4">
        <v>100</v>
      </c>
      <c r="G151" s="4">
        <v>355</v>
      </c>
      <c r="H151" s="113">
        <v>0.95938500000000004</v>
      </c>
      <c r="I151" s="113">
        <v>0.96909100000000004</v>
      </c>
      <c r="J151" s="113">
        <v>3.09089E-2</v>
      </c>
      <c r="K151" s="86" t="s">
        <v>2187</v>
      </c>
    </row>
    <row r="152" spans="1:11">
      <c r="A152" s="4" t="s">
        <v>1865</v>
      </c>
      <c r="B152" s="4" t="s">
        <v>1697</v>
      </c>
      <c r="C152" s="4" t="s">
        <v>65</v>
      </c>
      <c r="D152" s="4">
        <v>4567472</v>
      </c>
      <c r="E152" s="4">
        <v>35.068600000000004</v>
      </c>
      <c r="F152" s="4">
        <v>100</v>
      </c>
      <c r="G152" s="4">
        <v>353</v>
      </c>
      <c r="H152" s="113">
        <v>0.96065</v>
      </c>
      <c r="I152" s="113">
        <v>0.96982500000000005</v>
      </c>
      <c r="J152" s="113">
        <v>3.0174900000000001E-2</v>
      </c>
      <c r="K152" s="86" t="s">
        <v>2187</v>
      </c>
    </row>
    <row r="153" spans="1:11">
      <c r="A153" s="4" t="s">
        <v>1960</v>
      </c>
      <c r="B153" s="4" t="s">
        <v>1697</v>
      </c>
      <c r="C153" s="4" t="s">
        <v>65</v>
      </c>
      <c r="D153" s="4">
        <v>2972944</v>
      </c>
      <c r="E153" s="4">
        <v>22.725000000000001</v>
      </c>
      <c r="F153" s="4">
        <v>100</v>
      </c>
      <c r="G153" s="4">
        <v>198</v>
      </c>
      <c r="H153" s="113">
        <v>0.957534</v>
      </c>
      <c r="I153" s="113">
        <v>0.96553599999999995</v>
      </c>
      <c r="J153" s="113">
        <v>3.44642E-2</v>
      </c>
      <c r="K153" s="86" t="s">
        <v>2187</v>
      </c>
    </row>
    <row r="154" spans="1:11">
      <c r="A154" s="4" t="s">
        <v>1700</v>
      </c>
      <c r="B154" s="4" t="s">
        <v>1701</v>
      </c>
      <c r="C154" s="4" t="s">
        <v>66</v>
      </c>
      <c r="D154" s="4">
        <v>3954370</v>
      </c>
      <c r="E154" s="4">
        <v>30.206800000000001</v>
      </c>
      <c r="F154" s="4">
        <v>100</v>
      </c>
      <c r="G154" s="4">
        <v>333</v>
      </c>
      <c r="H154" s="113">
        <v>0.95185299999999995</v>
      </c>
      <c r="I154" s="113">
        <v>0.96489000000000003</v>
      </c>
      <c r="J154" s="113">
        <v>3.5109799999999997E-2</v>
      </c>
      <c r="K154" s="86" t="s">
        <v>2187</v>
      </c>
    </row>
    <row r="155" spans="1:11">
      <c r="A155" s="4" t="s">
        <v>1867</v>
      </c>
      <c r="B155" s="4" t="s">
        <v>1701</v>
      </c>
      <c r="C155" s="4" t="s">
        <v>66</v>
      </c>
      <c r="D155" s="4">
        <v>4537828</v>
      </c>
      <c r="E155" s="4">
        <v>34.6785</v>
      </c>
      <c r="F155" s="4">
        <v>100</v>
      </c>
      <c r="G155" s="4">
        <v>331</v>
      </c>
      <c r="H155" s="113">
        <v>0.95268900000000001</v>
      </c>
      <c r="I155" s="113">
        <v>0.96530099999999996</v>
      </c>
      <c r="J155" s="113">
        <v>3.4698800000000002E-2</v>
      </c>
      <c r="K155" s="86" t="s">
        <v>2187</v>
      </c>
    </row>
    <row r="156" spans="1:11">
      <c r="A156" s="4" t="s">
        <v>1962</v>
      </c>
      <c r="B156" s="4" t="s">
        <v>1701</v>
      </c>
      <c r="C156" s="4" t="s">
        <v>66</v>
      </c>
      <c r="D156" s="4">
        <v>2808340</v>
      </c>
      <c r="E156" s="4">
        <v>21.362400000000001</v>
      </c>
      <c r="F156" s="4">
        <v>100</v>
      </c>
      <c r="G156" s="4">
        <v>197</v>
      </c>
      <c r="H156" s="113">
        <v>0.95078600000000002</v>
      </c>
      <c r="I156" s="113">
        <v>0.960839</v>
      </c>
      <c r="J156" s="113">
        <v>3.91612E-2</v>
      </c>
      <c r="K156" s="86" t="s">
        <v>2187</v>
      </c>
    </row>
    <row r="157" spans="1:11">
      <c r="A157" s="4" t="s">
        <v>1702</v>
      </c>
      <c r="B157" s="4" t="s">
        <v>1703</v>
      </c>
      <c r="C157" s="4" t="s">
        <v>67</v>
      </c>
      <c r="D157" s="4">
        <v>4289174</v>
      </c>
      <c r="E157" s="4">
        <v>32.821399999999997</v>
      </c>
      <c r="F157" s="4">
        <v>100</v>
      </c>
      <c r="G157" s="4">
        <v>315</v>
      </c>
      <c r="H157" s="113">
        <v>0.95538800000000001</v>
      </c>
      <c r="I157" s="113">
        <v>0.96657199999999999</v>
      </c>
      <c r="J157" s="113">
        <v>3.3428100000000002E-2</v>
      </c>
      <c r="K157" s="86" t="s">
        <v>2187</v>
      </c>
    </row>
    <row r="158" spans="1:11">
      <c r="A158" s="4" t="s">
        <v>1868</v>
      </c>
      <c r="B158" s="4" t="s">
        <v>1703</v>
      </c>
      <c r="C158" s="4" t="s">
        <v>67</v>
      </c>
      <c r="D158" s="4">
        <v>4929802</v>
      </c>
      <c r="E158" s="4">
        <v>37.755899999999997</v>
      </c>
      <c r="F158" s="4">
        <v>100</v>
      </c>
      <c r="G158" s="4">
        <v>313</v>
      </c>
      <c r="H158" s="113">
        <v>0.95663500000000001</v>
      </c>
      <c r="I158" s="113">
        <v>0.96740000000000004</v>
      </c>
      <c r="J158" s="113">
        <v>3.26001E-2</v>
      </c>
      <c r="K158" s="86" t="s">
        <v>2187</v>
      </c>
    </row>
    <row r="159" spans="1:11">
      <c r="A159" s="4" t="s">
        <v>1963</v>
      </c>
      <c r="B159" s="4" t="s">
        <v>1703</v>
      </c>
      <c r="C159" s="4" t="s">
        <v>67</v>
      </c>
      <c r="D159" s="4">
        <v>3018372</v>
      </c>
      <c r="E159" s="4">
        <v>23.058299999999999</v>
      </c>
      <c r="F159" s="4">
        <v>100</v>
      </c>
      <c r="G159" s="4">
        <v>196</v>
      </c>
      <c r="H159" s="113">
        <v>0.95688799999999996</v>
      </c>
      <c r="I159" s="113">
        <v>0.96495200000000003</v>
      </c>
      <c r="J159" s="113">
        <v>3.50484E-2</v>
      </c>
      <c r="K159" s="86" t="s">
        <v>2187</v>
      </c>
    </row>
    <row r="160" spans="1:11">
      <c r="A160" s="4" t="s">
        <v>1704</v>
      </c>
      <c r="B160" s="4" t="s">
        <v>1705</v>
      </c>
      <c r="C160" s="4" t="s">
        <v>68</v>
      </c>
      <c r="D160" s="4">
        <v>4082614</v>
      </c>
      <c r="E160" s="4">
        <v>31.225000000000001</v>
      </c>
      <c r="F160" s="4">
        <v>100</v>
      </c>
      <c r="G160" s="4">
        <v>345</v>
      </c>
      <c r="H160" s="113">
        <v>0.95800799999999997</v>
      </c>
      <c r="I160" s="113">
        <v>0.96608400000000005</v>
      </c>
      <c r="J160" s="113">
        <v>3.3916000000000002E-2</v>
      </c>
      <c r="K160" s="86" t="s">
        <v>2187</v>
      </c>
    </row>
    <row r="161" spans="1:11">
      <c r="A161" s="4" t="s">
        <v>1869</v>
      </c>
      <c r="B161" s="4" t="s">
        <v>1705</v>
      </c>
      <c r="C161" s="4" t="s">
        <v>68</v>
      </c>
      <c r="D161" s="4">
        <v>4680444</v>
      </c>
      <c r="E161" s="4">
        <v>35.860900000000001</v>
      </c>
      <c r="F161" s="4">
        <v>100</v>
      </c>
      <c r="G161" s="4">
        <v>343</v>
      </c>
      <c r="H161" s="113">
        <v>0.96029500000000001</v>
      </c>
      <c r="I161" s="113">
        <v>0.96779899999999996</v>
      </c>
      <c r="J161" s="113">
        <v>3.2200800000000002E-2</v>
      </c>
      <c r="K161" s="86" t="s">
        <v>2187</v>
      </c>
    </row>
    <row r="162" spans="1:11">
      <c r="A162" s="4" t="s">
        <v>1964</v>
      </c>
      <c r="B162" s="4" t="s">
        <v>1705</v>
      </c>
      <c r="C162" s="4" t="s">
        <v>68</v>
      </c>
      <c r="D162" s="4">
        <v>3007340</v>
      </c>
      <c r="E162" s="4">
        <v>22.987500000000001</v>
      </c>
      <c r="F162" s="4">
        <v>100</v>
      </c>
      <c r="G162" s="4">
        <v>197</v>
      </c>
      <c r="H162" s="113">
        <v>0.95969499999999996</v>
      </c>
      <c r="I162" s="113">
        <v>0.96551699999999996</v>
      </c>
      <c r="J162" s="113">
        <v>3.4483300000000001E-2</v>
      </c>
      <c r="K162" s="86" t="s">
        <v>2187</v>
      </c>
    </row>
    <row r="163" spans="1:11">
      <c r="A163" s="4" t="s">
        <v>1708</v>
      </c>
      <c r="B163" s="4" t="s">
        <v>1709</v>
      </c>
      <c r="C163" s="4" t="s">
        <v>69</v>
      </c>
      <c r="D163" s="4">
        <v>3753334</v>
      </c>
      <c r="E163" s="4">
        <v>28.7575</v>
      </c>
      <c r="F163" s="4">
        <v>100</v>
      </c>
      <c r="G163" s="4">
        <v>340</v>
      </c>
      <c r="H163" s="113">
        <v>0.95627300000000004</v>
      </c>
      <c r="I163" s="113">
        <v>0.96779800000000005</v>
      </c>
      <c r="J163" s="113">
        <v>3.2201500000000001E-2</v>
      </c>
      <c r="K163" s="86" t="s">
        <v>2187</v>
      </c>
    </row>
    <row r="164" spans="1:11">
      <c r="A164" s="4" t="s">
        <v>1871</v>
      </c>
      <c r="B164" s="4" t="s">
        <v>1709</v>
      </c>
      <c r="C164" s="4" t="s">
        <v>69</v>
      </c>
      <c r="D164" s="4">
        <v>4293966</v>
      </c>
      <c r="E164" s="4">
        <v>32.920400000000001</v>
      </c>
      <c r="F164" s="4">
        <v>100</v>
      </c>
      <c r="G164" s="4">
        <v>338</v>
      </c>
      <c r="H164" s="113">
        <v>0.95733500000000005</v>
      </c>
      <c r="I164" s="113">
        <v>0.96840499999999996</v>
      </c>
      <c r="J164" s="113">
        <v>3.15946E-2</v>
      </c>
      <c r="K164" s="86" t="s">
        <v>2187</v>
      </c>
    </row>
    <row r="165" spans="1:11">
      <c r="A165" s="4" t="s">
        <v>1966</v>
      </c>
      <c r="B165" s="4" t="s">
        <v>1709</v>
      </c>
      <c r="C165" s="4" t="s">
        <v>69</v>
      </c>
      <c r="D165" s="4">
        <v>2761142</v>
      </c>
      <c r="E165" s="4">
        <v>21.045400000000001</v>
      </c>
      <c r="F165" s="4">
        <v>100</v>
      </c>
      <c r="G165" s="4">
        <v>197</v>
      </c>
      <c r="H165" s="113">
        <v>0.95262500000000006</v>
      </c>
      <c r="I165" s="113">
        <v>0.96276300000000004</v>
      </c>
      <c r="J165" s="113">
        <v>3.72375E-2</v>
      </c>
      <c r="K165" s="86" t="s">
        <v>2187</v>
      </c>
    </row>
    <row r="166" spans="1:11">
      <c r="A166" s="4" t="s">
        <v>1710</v>
      </c>
      <c r="B166" s="4" t="s">
        <v>1711</v>
      </c>
      <c r="C166" s="4" t="s">
        <v>70</v>
      </c>
      <c r="D166" s="4">
        <v>3848602</v>
      </c>
      <c r="E166" s="4">
        <v>28.699100000000001</v>
      </c>
      <c r="F166" s="4">
        <v>100</v>
      </c>
      <c r="G166" s="4">
        <v>342</v>
      </c>
      <c r="H166" s="113">
        <v>0.92827999999999999</v>
      </c>
      <c r="I166" s="113">
        <v>0.94192500000000001</v>
      </c>
      <c r="J166" s="113">
        <v>5.8075099999999998E-2</v>
      </c>
      <c r="K166" s="86" t="s">
        <v>2187</v>
      </c>
    </row>
    <row r="167" spans="1:11">
      <c r="A167" s="4" t="s">
        <v>1872</v>
      </c>
      <c r="B167" s="4" t="s">
        <v>1711</v>
      </c>
      <c r="C167" s="4" t="s">
        <v>70</v>
      </c>
      <c r="D167" s="4">
        <v>4413668</v>
      </c>
      <c r="E167" s="4">
        <v>32.927799999999998</v>
      </c>
      <c r="F167" s="4">
        <v>100</v>
      </c>
      <c r="G167" s="4">
        <v>340</v>
      </c>
      <c r="H167" s="113">
        <v>0.92899699999999996</v>
      </c>
      <c r="I167" s="113">
        <v>0.942353</v>
      </c>
      <c r="J167" s="113">
        <v>5.76471E-2</v>
      </c>
      <c r="K167" s="86" t="s">
        <v>2187</v>
      </c>
    </row>
    <row r="168" spans="1:11">
      <c r="A168" s="4" t="s">
        <v>1967</v>
      </c>
      <c r="B168" s="4" t="s">
        <v>1711</v>
      </c>
      <c r="C168" s="4" t="s">
        <v>70</v>
      </c>
      <c r="D168" s="4">
        <v>2955958</v>
      </c>
      <c r="E168" s="4">
        <v>21.872699999999998</v>
      </c>
      <c r="F168" s="4">
        <v>100</v>
      </c>
      <c r="G168" s="4">
        <v>197</v>
      </c>
      <c r="H168" s="113">
        <v>0.92474199999999995</v>
      </c>
      <c r="I168" s="113">
        <v>0.93466199999999999</v>
      </c>
      <c r="J168" s="113">
        <v>6.5337500000000007E-2</v>
      </c>
      <c r="K168" s="86" t="s">
        <v>2187</v>
      </c>
    </row>
    <row r="169" spans="1:11">
      <c r="A169" s="4" t="s">
        <v>1712</v>
      </c>
      <c r="B169" s="4" t="s">
        <v>1713</v>
      </c>
      <c r="C169" s="4" t="s">
        <v>71</v>
      </c>
      <c r="D169" s="4">
        <v>3509384</v>
      </c>
      <c r="E169" s="4">
        <v>26.933499999999999</v>
      </c>
      <c r="F169" s="4">
        <v>100</v>
      </c>
      <c r="G169" s="4">
        <v>333</v>
      </c>
      <c r="H169" s="113">
        <v>0.95966399999999996</v>
      </c>
      <c r="I169" s="113">
        <v>0.96942099999999998</v>
      </c>
      <c r="J169" s="113">
        <v>3.0578600000000001E-2</v>
      </c>
      <c r="K169" s="86" t="s">
        <v>2187</v>
      </c>
    </row>
    <row r="170" spans="1:11">
      <c r="A170" s="4" t="s">
        <v>1873</v>
      </c>
      <c r="B170" s="4" t="s">
        <v>1713</v>
      </c>
      <c r="C170" s="4" t="s">
        <v>71</v>
      </c>
      <c r="D170" s="4">
        <v>4021042</v>
      </c>
      <c r="E170" s="4">
        <v>30.872900000000001</v>
      </c>
      <c r="F170" s="4">
        <v>100</v>
      </c>
      <c r="G170" s="4">
        <v>331</v>
      </c>
      <c r="H170" s="113">
        <v>0.96052499999999996</v>
      </c>
      <c r="I170" s="113">
        <v>0.96981799999999996</v>
      </c>
      <c r="J170" s="113">
        <v>3.0182199999999999E-2</v>
      </c>
      <c r="K170" s="86" t="s">
        <v>2187</v>
      </c>
    </row>
    <row r="171" spans="1:11">
      <c r="A171" s="4" t="s">
        <v>1968</v>
      </c>
      <c r="B171" s="4" t="s">
        <v>1713</v>
      </c>
      <c r="C171" s="4" t="s">
        <v>71</v>
      </c>
      <c r="D171" s="4">
        <v>2688594</v>
      </c>
      <c r="E171" s="4">
        <v>20.5547</v>
      </c>
      <c r="F171" s="4">
        <v>100</v>
      </c>
      <c r="G171" s="4">
        <v>197</v>
      </c>
      <c r="H171" s="113">
        <v>0.95730199999999999</v>
      </c>
      <c r="I171" s="113">
        <v>0.96568600000000004</v>
      </c>
      <c r="J171" s="113">
        <v>3.4313799999999998E-2</v>
      </c>
      <c r="K171" s="86" t="s">
        <v>2187</v>
      </c>
    </row>
    <row r="172" spans="1:11">
      <c r="A172" s="4" t="s">
        <v>1714</v>
      </c>
      <c r="B172" s="4" t="s">
        <v>1715</v>
      </c>
      <c r="C172" s="4" t="s">
        <v>143</v>
      </c>
      <c r="D172" s="4">
        <v>3458946</v>
      </c>
      <c r="E172" s="4">
        <v>26.285900000000002</v>
      </c>
      <c r="F172" s="4">
        <v>100</v>
      </c>
      <c r="G172" s="4">
        <v>336</v>
      </c>
      <c r="H172" s="113">
        <v>0.94400099999999998</v>
      </c>
      <c r="I172" s="113">
        <v>0.95990900000000001</v>
      </c>
      <c r="J172" s="113">
        <v>4.0090500000000001E-2</v>
      </c>
      <c r="K172" s="86" t="s">
        <v>2187</v>
      </c>
    </row>
    <row r="173" spans="1:11">
      <c r="A173" s="4" t="s">
        <v>1874</v>
      </c>
      <c r="B173" s="4" t="s">
        <v>1715</v>
      </c>
      <c r="C173" s="4" t="s">
        <v>143</v>
      </c>
      <c r="D173" s="4">
        <v>4012534</v>
      </c>
      <c r="E173" s="4">
        <v>30.517700000000001</v>
      </c>
      <c r="F173" s="4">
        <v>100</v>
      </c>
      <c r="G173" s="4">
        <v>334</v>
      </c>
      <c r="H173" s="113">
        <v>0.94525000000000003</v>
      </c>
      <c r="I173" s="113">
        <v>0.96069199999999999</v>
      </c>
      <c r="J173" s="113">
        <v>3.9307799999999997E-2</v>
      </c>
      <c r="K173" s="86" t="s">
        <v>2187</v>
      </c>
    </row>
    <row r="174" spans="1:11">
      <c r="A174" s="4" t="s">
        <v>1969</v>
      </c>
      <c r="B174" s="4" t="s">
        <v>1715</v>
      </c>
      <c r="C174" s="4" t="s">
        <v>143</v>
      </c>
      <c r="D174" s="4">
        <v>2761132</v>
      </c>
      <c r="E174" s="4">
        <v>20.893999999999998</v>
      </c>
      <c r="F174" s="4">
        <v>100</v>
      </c>
      <c r="G174" s="4">
        <v>197</v>
      </c>
      <c r="H174" s="113">
        <v>0.943635</v>
      </c>
      <c r="I174" s="113">
        <v>0.95583799999999997</v>
      </c>
      <c r="J174" s="113">
        <v>4.4161600000000002E-2</v>
      </c>
      <c r="K174" s="86" t="s">
        <v>2187</v>
      </c>
    </row>
    <row r="175" spans="1:11">
      <c r="A175" s="4" t="s">
        <v>1716</v>
      </c>
      <c r="B175" s="4" t="s">
        <v>1717</v>
      </c>
      <c r="C175" s="4" t="s">
        <v>157</v>
      </c>
      <c r="D175" s="4">
        <v>4049882</v>
      </c>
      <c r="E175" s="4">
        <v>31.845600000000001</v>
      </c>
      <c r="F175" s="4">
        <v>100</v>
      </c>
      <c r="G175" s="4">
        <v>332</v>
      </c>
      <c r="H175" s="113">
        <v>0.99006000000000005</v>
      </c>
      <c r="I175" s="113">
        <v>0.99324900000000005</v>
      </c>
      <c r="J175" s="113">
        <v>6.7510599999999997E-3</v>
      </c>
      <c r="K175" s="86" t="s">
        <v>2187</v>
      </c>
    </row>
    <row r="176" spans="1:11">
      <c r="A176" s="4" t="s">
        <v>1875</v>
      </c>
      <c r="B176" s="4" t="s">
        <v>1717</v>
      </c>
      <c r="C176" s="4" t="s">
        <v>157</v>
      </c>
      <c r="D176" s="4">
        <v>4657702</v>
      </c>
      <c r="E176" s="4">
        <v>36.657400000000003</v>
      </c>
      <c r="F176" s="4">
        <v>100</v>
      </c>
      <c r="G176" s="4">
        <v>330</v>
      </c>
      <c r="H176" s="113">
        <v>0.99151299999999998</v>
      </c>
      <c r="I176" s="113">
        <v>0.99412500000000004</v>
      </c>
      <c r="J176" s="113">
        <v>5.875E-3</v>
      </c>
      <c r="K176" s="86" t="s">
        <v>2187</v>
      </c>
    </row>
    <row r="177" spans="1:11">
      <c r="A177" s="4" t="s">
        <v>1970</v>
      </c>
      <c r="B177" s="4" t="s">
        <v>1717</v>
      </c>
      <c r="C177" s="4" t="s">
        <v>157</v>
      </c>
      <c r="D177" s="4">
        <v>2941676</v>
      </c>
      <c r="E177" s="4">
        <v>23.168199999999999</v>
      </c>
      <c r="F177" s="4">
        <v>100</v>
      </c>
      <c r="G177" s="4">
        <v>197</v>
      </c>
      <c r="H177" s="113">
        <v>0.99313099999999999</v>
      </c>
      <c r="I177" s="113">
        <v>0.99482800000000005</v>
      </c>
      <c r="J177" s="113">
        <v>5.1718800000000002E-3</v>
      </c>
      <c r="K177" s="86" t="s">
        <v>2187</v>
      </c>
    </row>
    <row r="178" spans="1:11">
      <c r="A178" s="4" t="s">
        <v>1718</v>
      </c>
      <c r="B178" s="4" t="s">
        <v>1719</v>
      </c>
      <c r="C178" s="4" t="s">
        <v>147</v>
      </c>
      <c r="D178" s="4">
        <v>3614178</v>
      </c>
      <c r="E178" s="4">
        <v>28.261299999999999</v>
      </c>
      <c r="F178" s="4">
        <v>100</v>
      </c>
      <c r="G178" s="4">
        <v>335</v>
      </c>
      <c r="H178" s="113">
        <v>0.98353699999999999</v>
      </c>
      <c r="I178" s="113">
        <v>0.98771799999999998</v>
      </c>
      <c r="J178" s="113">
        <v>1.22825E-2</v>
      </c>
      <c r="K178" s="86" t="s">
        <v>2187</v>
      </c>
    </row>
    <row r="179" spans="1:11">
      <c r="A179" s="4" t="s">
        <v>1876</v>
      </c>
      <c r="B179" s="4" t="s">
        <v>1719</v>
      </c>
      <c r="C179" s="4" t="s">
        <v>147</v>
      </c>
      <c r="D179" s="4">
        <v>4208270</v>
      </c>
      <c r="E179" s="4">
        <v>32.926299999999998</v>
      </c>
      <c r="F179" s="4">
        <v>100</v>
      </c>
      <c r="G179" s="4">
        <v>333</v>
      </c>
      <c r="H179" s="113">
        <v>0.98436100000000004</v>
      </c>
      <c r="I179" s="113">
        <v>0.98830200000000001</v>
      </c>
      <c r="J179" s="113">
        <v>1.16977E-2</v>
      </c>
      <c r="K179" s="86" t="s">
        <v>2187</v>
      </c>
    </row>
    <row r="180" spans="1:11">
      <c r="A180" s="4" t="s">
        <v>1971</v>
      </c>
      <c r="B180" s="4" t="s">
        <v>1719</v>
      </c>
      <c r="C180" s="4" t="s">
        <v>147</v>
      </c>
      <c r="D180" s="4">
        <v>2863300</v>
      </c>
      <c r="E180" s="4">
        <v>22.421399999999998</v>
      </c>
      <c r="F180" s="4">
        <v>100</v>
      </c>
      <c r="G180" s="4">
        <v>197</v>
      </c>
      <c r="H180" s="113">
        <v>0.98629299999999998</v>
      </c>
      <c r="I180" s="113">
        <v>0.98911300000000002</v>
      </c>
      <c r="J180" s="113">
        <v>1.08874E-2</v>
      </c>
      <c r="K180" s="86" t="s">
        <v>2187</v>
      </c>
    </row>
    <row r="181" spans="1:11">
      <c r="A181" s="4" t="s">
        <v>1722</v>
      </c>
      <c r="B181" s="4" t="s">
        <v>1723</v>
      </c>
      <c r="C181" s="4" t="s">
        <v>72</v>
      </c>
      <c r="D181" s="4">
        <v>3988768</v>
      </c>
      <c r="E181" s="4">
        <v>31.198</v>
      </c>
      <c r="F181" s="4">
        <v>100</v>
      </c>
      <c r="G181" s="4">
        <v>325</v>
      </c>
      <c r="H181" s="113">
        <v>0.98386499999999999</v>
      </c>
      <c r="I181" s="113">
        <v>0.98795999999999995</v>
      </c>
      <c r="J181" s="113">
        <v>1.20403E-2</v>
      </c>
      <c r="K181" s="86" t="s">
        <v>2187</v>
      </c>
    </row>
    <row r="182" spans="1:11">
      <c r="A182" s="4" t="s">
        <v>1878</v>
      </c>
      <c r="B182" s="4" t="s">
        <v>1723</v>
      </c>
      <c r="C182" s="4" t="s">
        <v>72</v>
      </c>
      <c r="D182" s="4">
        <v>4622066</v>
      </c>
      <c r="E182" s="4">
        <v>36.190800000000003</v>
      </c>
      <c r="F182" s="4">
        <v>100</v>
      </c>
      <c r="G182" s="4">
        <v>323</v>
      </c>
      <c r="H182" s="113">
        <v>0.98546199999999995</v>
      </c>
      <c r="I182" s="113">
        <v>0.98903700000000005</v>
      </c>
      <c r="J182" s="113">
        <v>1.09631E-2</v>
      </c>
      <c r="K182" s="86" t="s">
        <v>2187</v>
      </c>
    </row>
    <row r="183" spans="1:11">
      <c r="A183" s="4" t="s">
        <v>1973</v>
      </c>
      <c r="B183" s="4" t="s">
        <v>1723</v>
      </c>
      <c r="C183" s="4" t="s">
        <v>72</v>
      </c>
      <c r="D183" s="4">
        <v>3004316</v>
      </c>
      <c r="E183" s="4">
        <v>23.524100000000001</v>
      </c>
      <c r="F183" s="4">
        <v>100</v>
      </c>
      <c r="G183" s="4">
        <v>197</v>
      </c>
      <c r="H183" s="113">
        <v>0.98709499999999994</v>
      </c>
      <c r="I183" s="113">
        <v>0.98904899999999996</v>
      </c>
      <c r="J183" s="113">
        <v>1.09509E-2</v>
      </c>
      <c r="K183" s="86" t="s">
        <v>2187</v>
      </c>
    </row>
    <row r="184" spans="1:11">
      <c r="A184" s="4" t="s">
        <v>1724</v>
      </c>
      <c r="B184" s="4" t="s">
        <v>1725</v>
      </c>
      <c r="C184" s="4" t="s">
        <v>74</v>
      </c>
      <c r="D184" s="4">
        <v>2978808</v>
      </c>
      <c r="E184" s="4">
        <v>22.728400000000001</v>
      </c>
      <c r="F184" s="4">
        <v>100</v>
      </c>
      <c r="G184" s="4">
        <v>335</v>
      </c>
      <c r="H184" s="113">
        <v>0.95400600000000002</v>
      </c>
      <c r="I184" s="113">
        <v>0.96377999999999997</v>
      </c>
      <c r="J184" s="113">
        <v>3.6219899999999999E-2</v>
      </c>
      <c r="K184" s="86" t="s">
        <v>2187</v>
      </c>
    </row>
    <row r="185" spans="1:11">
      <c r="A185" s="4" t="s">
        <v>1879</v>
      </c>
      <c r="B185" s="4" t="s">
        <v>1725</v>
      </c>
      <c r="C185" s="4" t="s">
        <v>74</v>
      </c>
      <c r="D185" s="4">
        <v>3442154</v>
      </c>
      <c r="E185" s="4">
        <v>26.2912</v>
      </c>
      <c r="F185" s="4">
        <v>100</v>
      </c>
      <c r="G185" s="4">
        <v>333</v>
      </c>
      <c r="H185" s="113">
        <v>0.95560999999999996</v>
      </c>
      <c r="I185" s="113">
        <v>0.96478399999999997</v>
      </c>
      <c r="J185" s="113">
        <v>3.5215999999999997E-2</v>
      </c>
      <c r="K185" s="86" t="s">
        <v>2187</v>
      </c>
    </row>
    <row r="186" spans="1:11">
      <c r="A186" s="4" t="s">
        <v>1974</v>
      </c>
      <c r="B186" s="4" t="s">
        <v>1725</v>
      </c>
      <c r="C186" s="4" t="s">
        <v>74</v>
      </c>
      <c r="D186" s="4">
        <v>2231040</v>
      </c>
      <c r="E186" s="4">
        <v>16.981300000000001</v>
      </c>
      <c r="F186" s="4">
        <v>100</v>
      </c>
      <c r="G186" s="4">
        <v>197</v>
      </c>
      <c r="H186" s="113">
        <v>0.954237</v>
      </c>
      <c r="I186" s="113">
        <v>0.96142399999999995</v>
      </c>
      <c r="J186" s="113">
        <v>3.8576199999999998E-2</v>
      </c>
      <c r="K186" s="86" t="s">
        <v>2187</v>
      </c>
    </row>
    <row r="187" spans="1:11">
      <c r="A187" s="4" t="s">
        <v>1810</v>
      </c>
      <c r="B187" s="4" t="s">
        <v>1811</v>
      </c>
      <c r="C187" s="4" t="s">
        <v>75</v>
      </c>
      <c r="D187" s="4">
        <v>3006826</v>
      </c>
      <c r="E187" s="4">
        <v>22.607700000000001</v>
      </c>
      <c r="F187" s="4">
        <v>100</v>
      </c>
      <c r="G187" s="4">
        <v>341</v>
      </c>
      <c r="H187" s="113">
        <v>0.93723199999999995</v>
      </c>
      <c r="I187" s="113">
        <v>0.94972599999999996</v>
      </c>
      <c r="J187" s="113">
        <v>5.0274300000000001E-2</v>
      </c>
      <c r="K187" s="86" t="s">
        <v>2187</v>
      </c>
    </row>
    <row r="188" spans="1:11">
      <c r="A188" s="4" t="s">
        <v>1922</v>
      </c>
      <c r="B188" s="4" t="s">
        <v>1811</v>
      </c>
      <c r="C188" s="4" t="s">
        <v>75</v>
      </c>
      <c r="D188" s="4">
        <v>3424722</v>
      </c>
      <c r="E188" s="4">
        <v>25.7728</v>
      </c>
      <c r="F188" s="4">
        <v>100</v>
      </c>
      <c r="G188" s="4">
        <v>339</v>
      </c>
      <c r="H188" s="113">
        <v>0.93863200000000002</v>
      </c>
      <c r="I188" s="113">
        <v>0.95057700000000001</v>
      </c>
      <c r="J188" s="113">
        <v>4.9423000000000002E-2</v>
      </c>
      <c r="K188" s="86" t="s">
        <v>2187</v>
      </c>
    </row>
    <row r="189" spans="1:11">
      <c r="A189" s="4" t="s">
        <v>2017</v>
      </c>
      <c r="B189" s="4" t="s">
        <v>1811</v>
      </c>
      <c r="C189" s="4" t="s">
        <v>75</v>
      </c>
      <c r="D189" s="4">
        <v>2164850</v>
      </c>
      <c r="E189" s="4">
        <v>16.186199999999999</v>
      </c>
      <c r="F189" s="4">
        <v>100</v>
      </c>
      <c r="G189" s="4">
        <v>197</v>
      </c>
      <c r="H189" s="113">
        <v>0.93519399999999997</v>
      </c>
      <c r="I189" s="113">
        <v>0.94442800000000005</v>
      </c>
      <c r="J189" s="113">
        <v>5.5571500000000003E-2</v>
      </c>
      <c r="K189" s="86" t="s">
        <v>2187</v>
      </c>
    </row>
    <row r="190" spans="1:11">
      <c r="A190" s="4" t="s">
        <v>1726</v>
      </c>
      <c r="B190" s="4" t="s">
        <v>1727</v>
      </c>
      <c r="C190" s="4" t="s">
        <v>76</v>
      </c>
      <c r="D190" s="4">
        <v>3776948</v>
      </c>
      <c r="E190" s="4">
        <v>29.298400000000001</v>
      </c>
      <c r="F190" s="4">
        <v>100</v>
      </c>
      <c r="G190" s="4">
        <v>330</v>
      </c>
      <c r="H190" s="113">
        <v>0.97341</v>
      </c>
      <c r="I190" s="113">
        <v>0.97983699999999996</v>
      </c>
      <c r="J190" s="113">
        <v>2.0163400000000001E-2</v>
      </c>
      <c r="K190" s="86" t="s">
        <v>2187</v>
      </c>
    </row>
    <row r="191" spans="1:11">
      <c r="A191" s="4" t="s">
        <v>1880</v>
      </c>
      <c r="B191" s="4" t="s">
        <v>1727</v>
      </c>
      <c r="C191" s="4" t="s">
        <v>76</v>
      </c>
      <c r="D191" s="4">
        <v>4354384</v>
      </c>
      <c r="E191" s="4">
        <v>33.799399999999999</v>
      </c>
      <c r="F191" s="4">
        <v>100</v>
      </c>
      <c r="G191" s="4">
        <v>328</v>
      </c>
      <c r="H191" s="113">
        <v>0.97439500000000001</v>
      </c>
      <c r="I191" s="113">
        <v>0.98046800000000001</v>
      </c>
      <c r="J191" s="113">
        <v>1.9532299999999999E-2</v>
      </c>
      <c r="K191" s="86" t="s">
        <v>2187</v>
      </c>
    </row>
    <row r="192" spans="1:11">
      <c r="A192" s="4" t="s">
        <v>1975</v>
      </c>
      <c r="B192" s="4" t="s">
        <v>1727</v>
      </c>
      <c r="C192" s="4" t="s">
        <v>76</v>
      </c>
      <c r="D192" s="4">
        <v>2816510</v>
      </c>
      <c r="E192" s="4">
        <v>21.8582</v>
      </c>
      <c r="F192" s="4">
        <v>100</v>
      </c>
      <c r="G192" s="4">
        <v>197</v>
      </c>
      <c r="H192" s="113">
        <v>0.97557400000000005</v>
      </c>
      <c r="I192" s="113">
        <v>0.98028700000000002</v>
      </c>
      <c r="J192" s="113">
        <v>1.9713000000000001E-2</v>
      </c>
      <c r="K192" s="86" t="s">
        <v>2187</v>
      </c>
    </row>
    <row r="193" spans="1:11">
      <c r="A193" s="4" t="s">
        <v>1728</v>
      </c>
      <c r="B193" s="4" t="s">
        <v>1729</v>
      </c>
      <c r="C193" s="4" t="s">
        <v>77</v>
      </c>
      <c r="D193" s="4">
        <v>3929630</v>
      </c>
      <c r="E193" s="4">
        <v>30.145099999999999</v>
      </c>
      <c r="F193" s="4">
        <v>100</v>
      </c>
      <c r="G193" s="4">
        <v>339</v>
      </c>
      <c r="H193" s="113">
        <v>0.95763200000000004</v>
      </c>
      <c r="I193" s="113">
        <v>0.96898399999999996</v>
      </c>
      <c r="J193" s="113">
        <v>3.10164E-2</v>
      </c>
      <c r="K193" s="86" t="s">
        <v>2187</v>
      </c>
    </row>
    <row r="194" spans="1:11">
      <c r="A194" s="4" t="s">
        <v>1881</v>
      </c>
      <c r="B194" s="4" t="s">
        <v>1729</v>
      </c>
      <c r="C194" s="4" t="s">
        <v>77</v>
      </c>
      <c r="D194" s="4">
        <v>4503048</v>
      </c>
      <c r="E194" s="4">
        <v>34.560899999999997</v>
      </c>
      <c r="F194" s="4">
        <v>100</v>
      </c>
      <c r="G194" s="4">
        <v>337</v>
      </c>
      <c r="H194" s="113">
        <v>0.95857599999999998</v>
      </c>
      <c r="I194" s="113">
        <v>0.96945899999999996</v>
      </c>
      <c r="J194" s="113">
        <v>3.0540600000000001E-2</v>
      </c>
      <c r="K194" s="86" t="s">
        <v>2187</v>
      </c>
    </row>
    <row r="195" spans="1:11">
      <c r="A195" s="4" t="s">
        <v>1976</v>
      </c>
      <c r="B195" s="4" t="s">
        <v>1729</v>
      </c>
      <c r="C195" s="4" t="s">
        <v>77</v>
      </c>
      <c r="D195" s="4">
        <v>2910536</v>
      </c>
      <c r="E195" s="4">
        <v>22.214300000000001</v>
      </c>
      <c r="F195" s="4">
        <v>100</v>
      </c>
      <c r="G195" s="4">
        <v>197</v>
      </c>
      <c r="H195" s="113">
        <v>0.95437700000000003</v>
      </c>
      <c r="I195" s="113">
        <v>0.96407600000000004</v>
      </c>
      <c r="J195" s="113">
        <v>3.5924299999999999E-2</v>
      </c>
      <c r="K195" s="86" t="s">
        <v>2187</v>
      </c>
    </row>
    <row r="196" spans="1:11">
      <c r="A196" s="4" t="s">
        <v>1730</v>
      </c>
      <c r="B196" s="4" t="s">
        <v>1731</v>
      </c>
      <c r="C196" s="4" t="s">
        <v>145</v>
      </c>
      <c r="D196" s="4">
        <v>3771982</v>
      </c>
      <c r="E196" s="4">
        <v>28.6036</v>
      </c>
      <c r="F196" s="4">
        <v>100</v>
      </c>
      <c r="G196" s="4">
        <v>330</v>
      </c>
      <c r="H196" s="113">
        <v>0.94625300000000001</v>
      </c>
      <c r="I196" s="113">
        <v>0.95785900000000002</v>
      </c>
      <c r="J196" s="113">
        <v>4.2141199999999997E-2</v>
      </c>
      <c r="K196" s="86" t="s">
        <v>2187</v>
      </c>
    </row>
    <row r="197" spans="1:11">
      <c r="A197" s="4" t="s">
        <v>1882</v>
      </c>
      <c r="B197" s="4" t="s">
        <v>1731</v>
      </c>
      <c r="C197" s="4" t="s">
        <v>145</v>
      </c>
      <c r="D197" s="4">
        <v>4322858</v>
      </c>
      <c r="E197" s="4">
        <v>32.799100000000003</v>
      </c>
      <c r="F197" s="4">
        <v>100</v>
      </c>
      <c r="G197" s="4">
        <v>328</v>
      </c>
      <c r="H197" s="113">
        <v>0.94724600000000003</v>
      </c>
      <c r="I197" s="113">
        <v>0.95838800000000002</v>
      </c>
      <c r="J197" s="113">
        <v>4.1611799999999997E-2</v>
      </c>
      <c r="K197" s="86" t="s">
        <v>2187</v>
      </c>
    </row>
    <row r="198" spans="1:11">
      <c r="A198" s="4" t="s">
        <v>1977</v>
      </c>
      <c r="B198" s="4" t="s">
        <v>1731</v>
      </c>
      <c r="C198" s="4" t="s">
        <v>145</v>
      </c>
      <c r="D198" s="4">
        <v>2611476</v>
      </c>
      <c r="E198" s="4">
        <v>19.639399999999998</v>
      </c>
      <c r="F198" s="4">
        <v>100</v>
      </c>
      <c r="G198" s="4">
        <v>197</v>
      </c>
      <c r="H198" s="113">
        <v>0.94157299999999999</v>
      </c>
      <c r="I198" s="113">
        <v>0.94993300000000003</v>
      </c>
      <c r="J198" s="113">
        <v>5.0067100000000003E-2</v>
      </c>
      <c r="K198" s="86" t="s">
        <v>2187</v>
      </c>
    </row>
    <row r="199" spans="1:11">
      <c r="A199" s="4" t="s">
        <v>1732</v>
      </c>
      <c r="B199" s="4" t="s">
        <v>1733</v>
      </c>
      <c r="C199" s="4" t="s">
        <v>79</v>
      </c>
      <c r="D199" s="4">
        <v>3675170</v>
      </c>
      <c r="E199" s="4">
        <v>28.856300000000001</v>
      </c>
      <c r="F199" s="4">
        <v>100</v>
      </c>
      <c r="G199" s="4">
        <v>330</v>
      </c>
      <c r="H199" s="113">
        <v>0.98828700000000003</v>
      </c>
      <c r="I199" s="113">
        <v>0.99177599999999999</v>
      </c>
      <c r="J199" s="113">
        <v>8.2243799999999999E-3</v>
      </c>
      <c r="K199" s="86" t="s">
        <v>2187</v>
      </c>
    </row>
    <row r="200" spans="1:11">
      <c r="A200" s="4" t="s">
        <v>1883</v>
      </c>
      <c r="B200" s="4" t="s">
        <v>1733</v>
      </c>
      <c r="C200" s="4" t="s">
        <v>79</v>
      </c>
      <c r="D200" s="4">
        <v>4215508</v>
      </c>
      <c r="E200" s="4">
        <v>33.1267</v>
      </c>
      <c r="F200" s="4">
        <v>100</v>
      </c>
      <c r="G200" s="4">
        <v>328</v>
      </c>
      <c r="H200" s="113">
        <v>0.98964300000000005</v>
      </c>
      <c r="I200" s="113">
        <v>0.99260899999999996</v>
      </c>
      <c r="J200" s="113">
        <v>7.39057E-3</v>
      </c>
      <c r="K200" s="86" t="s">
        <v>2187</v>
      </c>
    </row>
    <row r="201" spans="1:11">
      <c r="A201" s="4" t="s">
        <v>1978</v>
      </c>
      <c r="B201" s="4" t="s">
        <v>1733</v>
      </c>
      <c r="C201" s="4" t="s">
        <v>79</v>
      </c>
      <c r="D201" s="4">
        <v>2610270</v>
      </c>
      <c r="E201" s="4">
        <v>20.520499999999998</v>
      </c>
      <c r="F201" s="4">
        <v>100</v>
      </c>
      <c r="G201" s="4">
        <v>197</v>
      </c>
      <c r="H201" s="113">
        <v>0.99097100000000005</v>
      </c>
      <c r="I201" s="113">
        <v>0.99301099999999998</v>
      </c>
      <c r="J201" s="113">
        <v>6.9885499999999996E-3</v>
      </c>
      <c r="K201" s="86" t="s">
        <v>2187</v>
      </c>
    </row>
    <row r="202" spans="1:11">
      <c r="A202" s="4" t="s">
        <v>1734</v>
      </c>
      <c r="B202" s="4" t="s">
        <v>1735</v>
      </c>
      <c r="C202" s="4" t="s">
        <v>133</v>
      </c>
      <c r="D202" s="4">
        <v>3169462</v>
      </c>
      <c r="E202" s="4">
        <v>23.7942</v>
      </c>
      <c r="F202" s="4">
        <v>100</v>
      </c>
      <c r="G202" s="4">
        <v>334</v>
      </c>
      <c r="H202" s="113">
        <v>0.93661399999999995</v>
      </c>
      <c r="I202" s="113">
        <v>0.94827799999999995</v>
      </c>
      <c r="J202" s="113">
        <v>5.1721700000000002E-2</v>
      </c>
      <c r="K202" s="86" t="s">
        <v>2187</v>
      </c>
    </row>
    <row r="203" spans="1:11">
      <c r="A203" s="4" t="s">
        <v>1884</v>
      </c>
      <c r="B203" s="4" t="s">
        <v>1735</v>
      </c>
      <c r="C203" s="4" t="s">
        <v>133</v>
      </c>
      <c r="D203" s="4">
        <v>3664020</v>
      </c>
      <c r="E203" s="4">
        <v>27.515699999999999</v>
      </c>
      <c r="F203" s="4">
        <v>100</v>
      </c>
      <c r="G203" s="4">
        <v>332</v>
      </c>
      <c r="H203" s="113">
        <v>0.93754599999999999</v>
      </c>
      <c r="I203" s="113">
        <v>0.94857899999999995</v>
      </c>
      <c r="J203" s="113">
        <v>5.1421399999999999E-2</v>
      </c>
      <c r="K203" s="86" t="s">
        <v>2187</v>
      </c>
    </row>
    <row r="204" spans="1:11">
      <c r="A204" s="4" t="s">
        <v>1979</v>
      </c>
      <c r="B204" s="4" t="s">
        <v>1735</v>
      </c>
      <c r="C204" s="4" t="s">
        <v>133</v>
      </c>
      <c r="D204" s="4">
        <v>2587334</v>
      </c>
      <c r="E204" s="4">
        <v>19.1816</v>
      </c>
      <c r="F204" s="4">
        <v>100</v>
      </c>
      <c r="G204" s="4">
        <v>197</v>
      </c>
      <c r="H204" s="113">
        <v>0.92890399999999995</v>
      </c>
      <c r="I204" s="113">
        <v>0.93644499999999997</v>
      </c>
      <c r="J204" s="113">
        <v>6.3555E-2</v>
      </c>
      <c r="K204" s="86" t="s">
        <v>2187</v>
      </c>
    </row>
    <row r="205" spans="1:11">
      <c r="A205" s="4" t="s">
        <v>1736</v>
      </c>
      <c r="B205" s="4" t="s">
        <v>1737</v>
      </c>
      <c r="C205" s="4" t="s">
        <v>80</v>
      </c>
      <c r="D205" s="4">
        <v>3587644</v>
      </c>
      <c r="E205" s="4">
        <v>27.446400000000001</v>
      </c>
      <c r="F205" s="4">
        <v>100</v>
      </c>
      <c r="G205" s="4">
        <v>324</v>
      </c>
      <c r="H205" s="113">
        <v>0.95756200000000002</v>
      </c>
      <c r="I205" s="113">
        <v>0.96633199999999997</v>
      </c>
      <c r="J205" s="113">
        <v>3.3668099999999999E-2</v>
      </c>
      <c r="K205" s="86" t="s">
        <v>2187</v>
      </c>
    </row>
    <row r="206" spans="1:11">
      <c r="A206" s="4" t="s">
        <v>1885</v>
      </c>
      <c r="B206" s="4" t="s">
        <v>1737</v>
      </c>
      <c r="C206" s="4" t="s">
        <v>80</v>
      </c>
      <c r="D206" s="4">
        <v>4124538</v>
      </c>
      <c r="E206" s="4">
        <v>31.5731</v>
      </c>
      <c r="F206" s="4">
        <v>100</v>
      </c>
      <c r="G206" s="4">
        <v>322</v>
      </c>
      <c r="H206" s="113">
        <v>0.95871899999999999</v>
      </c>
      <c r="I206" s="113">
        <v>0.96692599999999995</v>
      </c>
      <c r="J206" s="113">
        <v>3.3073999999999999E-2</v>
      </c>
      <c r="K206" s="86" t="s">
        <v>2187</v>
      </c>
    </row>
    <row r="207" spans="1:11">
      <c r="A207" s="4" t="s">
        <v>1980</v>
      </c>
      <c r="B207" s="4" t="s">
        <v>1737</v>
      </c>
      <c r="C207" s="4" t="s">
        <v>80</v>
      </c>
      <c r="D207" s="4">
        <v>2782192</v>
      </c>
      <c r="E207" s="4">
        <v>21.201000000000001</v>
      </c>
      <c r="F207" s="4">
        <v>100</v>
      </c>
      <c r="G207" s="4">
        <v>197</v>
      </c>
      <c r="H207" s="113">
        <v>0.95699299999999998</v>
      </c>
      <c r="I207" s="113">
        <v>0.96254300000000004</v>
      </c>
      <c r="J207" s="113">
        <v>3.7457200000000003E-2</v>
      </c>
      <c r="K207" s="86" t="s">
        <v>2187</v>
      </c>
    </row>
    <row r="208" spans="1:11">
      <c r="A208" s="4" t="s">
        <v>1738</v>
      </c>
      <c r="B208" s="4" t="s">
        <v>1739</v>
      </c>
      <c r="C208" s="4" t="s">
        <v>152</v>
      </c>
      <c r="D208" s="4">
        <v>3819616</v>
      </c>
      <c r="E208" s="4">
        <v>29.906199999999998</v>
      </c>
      <c r="F208" s="4">
        <v>100</v>
      </c>
      <c r="G208" s="4">
        <v>324</v>
      </c>
      <c r="H208" s="113">
        <v>0.98464799999999997</v>
      </c>
      <c r="I208" s="113">
        <v>0.98899000000000004</v>
      </c>
      <c r="J208" s="113">
        <v>1.1010000000000001E-2</v>
      </c>
      <c r="K208" s="86" t="s">
        <v>2187</v>
      </c>
    </row>
    <row r="209" spans="1:11">
      <c r="A209" s="4" t="s">
        <v>1886</v>
      </c>
      <c r="B209" s="4" t="s">
        <v>1739</v>
      </c>
      <c r="C209" s="4" t="s">
        <v>152</v>
      </c>
      <c r="D209" s="4">
        <v>4381272</v>
      </c>
      <c r="E209" s="4">
        <v>34.354300000000002</v>
      </c>
      <c r="F209" s="4">
        <v>100</v>
      </c>
      <c r="G209" s="4">
        <v>322</v>
      </c>
      <c r="H209" s="113">
        <v>0.98668900000000004</v>
      </c>
      <c r="I209" s="113">
        <v>0.99044699999999997</v>
      </c>
      <c r="J209" s="113">
        <v>9.5527100000000007E-3</v>
      </c>
      <c r="K209" s="86" t="s">
        <v>2187</v>
      </c>
    </row>
    <row r="210" spans="1:11">
      <c r="A210" s="4" t="s">
        <v>1981</v>
      </c>
      <c r="B210" s="4" t="s">
        <v>1739</v>
      </c>
      <c r="C210" s="4" t="s">
        <v>152</v>
      </c>
      <c r="D210" s="4">
        <v>2810638</v>
      </c>
      <c r="E210" s="4">
        <v>22.038599999999999</v>
      </c>
      <c r="F210" s="4">
        <v>100</v>
      </c>
      <c r="G210" s="4">
        <v>197</v>
      </c>
      <c r="H210" s="113">
        <v>0.98794199999999999</v>
      </c>
      <c r="I210" s="113">
        <v>0.99044299999999996</v>
      </c>
      <c r="J210" s="113">
        <v>9.5569000000000001E-3</v>
      </c>
      <c r="K210" s="86" t="s">
        <v>2187</v>
      </c>
    </row>
    <row r="211" spans="1:11">
      <c r="A211" s="4" t="s">
        <v>1740</v>
      </c>
      <c r="B211" s="4" t="s">
        <v>1741</v>
      </c>
      <c r="C211" s="4" t="s">
        <v>146</v>
      </c>
      <c r="D211" s="4">
        <v>3656522</v>
      </c>
      <c r="E211" s="4">
        <v>28.643599999999999</v>
      </c>
      <c r="F211" s="4">
        <v>100</v>
      </c>
      <c r="G211" s="4">
        <v>333</v>
      </c>
      <c r="H211" s="113">
        <v>0.985653</v>
      </c>
      <c r="I211" s="113">
        <v>0.98948800000000003</v>
      </c>
      <c r="J211" s="113">
        <v>1.05124E-2</v>
      </c>
      <c r="K211" s="86" t="s">
        <v>2187</v>
      </c>
    </row>
    <row r="212" spans="1:11">
      <c r="A212" s="4" t="s">
        <v>1887</v>
      </c>
      <c r="B212" s="4" t="s">
        <v>1741</v>
      </c>
      <c r="C212" s="4" t="s">
        <v>146</v>
      </c>
      <c r="D212" s="4">
        <v>4192318</v>
      </c>
      <c r="E212" s="4">
        <v>32.874499999999998</v>
      </c>
      <c r="F212" s="4">
        <v>100</v>
      </c>
      <c r="G212" s="4">
        <v>331</v>
      </c>
      <c r="H212" s="113">
        <v>0.98730499999999999</v>
      </c>
      <c r="I212" s="113">
        <v>0.99050199999999999</v>
      </c>
      <c r="J212" s="113">
        <v>9.4976100000000001E-3</v>
      </c>
      <c r="K212" s="86" t="s">
        <v>2187</v>
      </c>
    </row>
    <row r="213" spans="1:11">
      <c r="A213" s="4" t="s">
        <v>1982</v>
      </c>
      <c r="B213" s="4" t="s">
        <v>1741</v>
      </c>
      <c r="C213" s="4" t="s">
        <v>146</v>
      </c>
      <c r="D213" s="4">
        <v>2703480</v>
      </c>
      <c r="E213" s="4">
        <v>21.209199999999999</v>
      </c>
      <c r="F213" s="4">
        <v>100</v>
      </c>
      <c r="G213" s="4">
        <v>197</v>
      </c>
      <c r="H213" s="113">
        <v>0.98861600000000005</v>
      </c>
      <c r="I213" s="113">
        <v>0.99095100000000003</v>
      </c>
      <c r="J213" s="113">
        <v>9.0490799999999993E-3</v>
      </c>
      <c r="K213" s="86" t="s">
        <v>2187</v>
      </c>
    </row>
    <row r="214" spans="1:11">
      <c r="A214" s="4" t="s">
        <v>1744</v>
      </c>
      <c r="B214" s="4" t="s">
        <v>1745</v>
      </c>
      <c r="C214" s="4" t="s">
        <v>139</v>
      </c>
      <c r="D214" s="4">
        <v>3274924</v>
      </c>
      <c r="E214" s="4">
        <v>25.722000000000001</v>
      </c>
      <c r="F214" s="4">
        <v>100</v>
      </c>
      <c r="G214" s="4">
        <v>320</v>
      </c>
      <c r="H214" s="113">
        <v>0.98880900000000005</v>
      </c>
      <c r="I214" s="113">
        <v>0.99209800000000004</v>
      </c>
      <c r="J214" s="113">
        <v>7.90217E-3</v>
      </c>
      <c r="K214" s="86" t="s">
        <v>2187</v>
      </c>
    </row>
    <row r="215" spans="1:11">
      <c r="A215" s="4" t="s">
        <v>1889</v>
      </c>
      <c r="B215" s="4" t="s">
        <v>1745</v>
      </c>
      <c r="C215" s="4" t="s">
        <v>139</v>
      </c>
      <c r="D215" s="4">
        <v>3764062</v>
      </c>
      <c r="E215" s="4">
        <v>29.580500000000001</v>
      </c>
      <c r="F215" s="4">
        <v>100</v>
      </c>
      <c r="G215" s="4">
        <v>318</v>
      </c>
      <c r="H215" s="113">
        <v>0.98966799999999999</v>
      </c>
      <c r="I215" s="113">
        <v>0.99265700000000001</v>
      </c>
      <c r="J215" s="113">
        <v>7.3431299999999998E-3</v>
      </c>
      <c r="K215" s="86" t="s">
        <v>2187</v>
      </c>
    </row>
    <row r="216" spans="1:11">
      <c r="A216" s="4" t="s">
        <v>1984</v>
      </c>
      <c r="B216" s="4" t="s">
        <v>1745</v>
      </c>
      <c r="C216" s="4" t="s">
        <v>139</v>
      </c>
      <c r="D216" s="4">
        <v>2426808</v>
      </c>
      <c r="E216" s="4">
        <v>19.087700000000002</v>
      </c>
      <c r="F216" s="4">
        <v>100</v>
      </c>
      <c r="G216" s="4">
        <v>197</v>
      </c>
      <c r="H216" s="113">
        <v>0.99152899999999999</v>
      </c>
      <c r="I216" s="113">
        <v>0.99350499999999997</v>
      </c>
      <c r="J216" s="113">
        <v>6.4953600000000004E-3</v>
      </c>
      <c r="K216" s="86" t="s">
        <v>2187</v>
      </c>
    </row>
    <row r="217" spans="1:11">
      <c r="A217" s="4" t="s">
        <v>1746</v>
      </c>
      <c r="B217" s="4" t="s">
        <v>1747</v>
      </c>
      <c r="C217" s="4" t="s">
        <v>158</v>
      </c>
      <c r="D217" s="4">
        <v>2946422</v>
      </c>
      <c r="E217" s="4">
        <v>23.1252</v>
      </c>
      <c r="F217" s="4">
        <v>100</v>
      </c>
      <c r="G217" s="4">
        <v>337</v>
      </c>
      <c r="H217" s="113">
        <v>0.98774300000000004</v>
      </c>
      <c r="I217" s="113">
        <v>0.99138099999999996</v>
      </c>
      <c r="J217" s="113">
        <v>8.6185900000000006E-3</v>
      </c>
      <c r="K217" s="86" t="s">
        <v>2187</v>
      </c>
    </row>
    <row r="218" spans="1:11">
      <c r="A218" s="4" t="s">
        <v>1890</v>
      </c>
      <c r="B218" s="4" t="s">
        <v>1747</v>
      </c>
      <c r="C218" s="4" t="s">
        <v>158</v>
      </c>
      <c r="D218" s="4">
        <v>3392110</v>
      </c>
      <c r="E218" s="4">
        <v>26.6479</v>
      </c>
      <c r="F218" s="4">
        <v>100</v>
      </c>
      <c r="G218" s="4">
        <v>335</v>
      </c>
      <c r="H218" s="113">
        <v>0.98924299999999998</v>
      </c>
      <c r="I218" s="113">
        <v>0.99230099999999999</v>
      </c>
      <c r="J218" s="113">
        <v>7.6993399999999998E-3</v>
      </c>
      <c r="K218" s="86" t="s">
        <v>2187</v>
      </c>
    </row>
    <row r="219" spans="1:11">
      <c r="A219" s="4" t="s">
        <v>1985</v>
      </c>
      <c r="B219" s="4" t="s">
        <v>1747</v>
      </c>
      <c r="C219" s="4" t="s">
        <v>158</v>
      </c>
      <c r="D219" s="4">
        <v>2247222</v>
      </c>
      <c r="E219" s="4">
        <v>17.662800000000001</v>
      </c>
      <c r="F219" s="4">
        <v>100</v>
      </c>
      <c r="G219" s="4">
        <v>197</v>
      </c>
      <c r="H219" s="113">
        <v>0.99041500000000005</v>
      </c>
      <c r="I219" s="113">
        <v>0.99280400000000002</v>
      </c>
      <c r="J219" s="113">
        <v>7.1955500000000002E-3</v>
      </c>
      <c r="K219" s="86" t="s">
        <v>2187</v>
      </c>
    </row>
    <row r="220" spans="1:11">
      <c r="A220" s="4" t="s">
        <v>1748</v>
      </c>
      <c r="B220" s="4" t="s">
        <v>1749</v>
      </c>
      <c r="C220" s="4" t="s">
        <v>135</v>
      </c>
      <c r="D220" s="4">
        <v>3170618</v>
      </c>
      <c r="E220" s="4">
        <v>24.880400000000002</v>
      </c>
      <c r="F220" s="4">
        <v>100</v>
      </c>
      <c r="G220" s="4">
        <v>335</v>
      </c>
      <c r="H220" s="113">
        <v>0.98728099999999996</v>
      </c>
      <c r="I220" s="113">
        <v>0.99120600000000003</v>
      </c>
      <c r="J220" s="113">
        <v>8.7945000000000002E-3</v>
      </c>
      <c r="K220" s="86" t="s">
        <v>2187</v>
      </c>
    </row>
    <row r="221" spans="1:11">
      <c r="A221" s="4" t="s">
        <v>1891</v>
      </c>
      <c r="B221" s="4" t="s">
        <v>1749</v>
      </c>
      <c r="C221" s="4" t="s">
        <v>135</v>
      </c>
      <c r="D221" s="4">
        <v>3641064</v>
      </c>
      <c r="E221" s="4">
        <v>28.590900000000001</v>
      </c>
      <c r="F221" s="4">
        <v>100</v>
      </c>
      <c r="G221" s="4">
        <v>333</v>
      </c>
      <c r="H221" s="113">
        <v>0.98831599999999997</v>
      </c>
      <c r="I221" s="113">
        <v>0.99185900000000005</v>
      </c>
      <c r="J221" s="113">
        <v>8.1407500000000004E-3</v>
      </c>
      <c r="K221" s="86" t="s">
        <v>2187</v>
      </c>
    </row>
    <row r="222" spans="1:11">
      <c r="A222" s="4" t="s">
        <v>1986</v>
      </c>
      <c r="B222" s="4" t="s">
        <v>1749</v>
      </c>
      <c r="C222" s="4" t="s">
        <v>135</v>
      </c>
      <c r="D222" s="4">
        <v>2425018</v>
      </c>
      <c r="E222" s="4">
        <v>19.051200000000001</v>
      </c>
      <c r="F222" s="4">
        <v>100</v>
      </c>
      <c r="G222" s="4">
        <v>197</v>
      </c>
      <c r="H222" s="113">
        <v>0.98982400000000004</v>
      </c>
      <c r="I222" s="113">
        <v>0.99233199999999999</v>
      </c>
      <c r="J222" s="113">
        <v>7.6675700000000003E-3</v>
      </c>
      <c r="K222" s="86" t="s">
        <v>2187</v>
      </c>
    </row>
    <row r="223" spans="1:11">
      <c r="A223" s="4" t="s">
        <v>1750</v>
      </c>
      <c r="B223" s="4" t="s">
        <v>1751</v>
      </c>
      <c r="C223" s="4" t="s">
        <v>138</v>
      </c>
      <c r="D223" s="4">
        <v>3263520</v>
      </c>
      <c r="E223" s="4">
        <v>25.618600000000001</v>
      </c>
      <c r="F223" s="4">
        <v>100</v>
      </c>
      <c r="G223" s="4">
        <v>328</v>
      </c>
      <c r="H223" s="113">
        <v>0.98828099999999997</v>
      </c>
      <c r="I223" s="113">
        <v>0.99156299999999997</v>
      </c>
      <c r="J223" s="113">
        <v>8.4372100000000005E-3</v>
      </c>
      <c r="K223" s="86" t="s">
        <v>2187</v>
      </c>
    </row>
    <row r="224" spans="1:11">
      <c r="A224" s="4" t="s">
        <v>1892</v>
      </c>
      <c r="B224" s="4" t="s">
        <v>1751</v>
      </c>
      <c r="C224" s="4" t="s">
        <v>138</v>
      </c>
      <c r="D224" s="4">
        <v>3755202</v>
      </c>
      <c r="E224" s="4">
        <v>29.4985</v>
      </c>
      <c r="F224" s="4">
        <v>100</v>
      </c>
      <c r="G224" s="4">
        <v>326</v>
      </c>
      <c r="H224" s="113">
        <v>0.98939900000000003</v>
      </c>
      <c r="I224" s="113">
        <v>0.99224100000000004</v>
      </c>
      <c r="J224" s="113">
        <v>7.7593699999999998E-3</v>
      </c>
      <c r="K224" s="86" t="s">
        <v>2187</v>
      </c>
    </row>
    <row r="225" spans="1:11">
      <c r="A225" s="4" t="s">
        <v>1987</v>
      </c>
      <c r="B225" s="4" t="s">
        <v>1751</v>
      </c>
      <c r="C225" s="4" t="s">
        <v>138</v>
      </c>
      <c r="D225" s="4">
        <v>2428334</v>
      </c>
      <c r="E225" s="4">
        <v>19.084900000000001</v>
      </c>
      <c r="F225" s="4">
        <v>100</v>
      </c>
      <c r="G225" s="4">
        <v>197</v>
      </c>
      <c r="H225" s="113">
        <v>0.990734</v>
      </c>
      <c r="I225" s="113">
        <v>0.99273400000000001</v>
      </c>
      <c r="J225" s="113">
        <v>7.2662999999999998E-3</v>
      </c>
      <c r="K225" s="86" t="s">
        <v>2187</v>
      </c>
    </row>
    <row r="226" spans="1:11">
      <c r="A226" s="4" t="s">
        <v>1752</v>
      </c>
      <c r="B226" s="4" t="s">
        <v>1753</v>
      </c>
      <c r="C226" s="4" t="s">
        <v>142</v>
      </c>
      <c r="D226" s="4">
        <v>3456702</v>
      </c>
      <c r="E226" s="4">
        <v>27.1496</v>
      </c>
      <c r="F226" s="4">
        <v>100</v>
      </c>
      <c r="G226" s="4">
        <v>334</v>
      </c>
      <c r="H226" s="113">
        <v>0.98840700000000004</v>
      </c>
      <c r="I226" s="113">
        <v>0.99209199999999997</v>
      </c>
      <c r="J226" s="113">
        <v>7.9075399999999994E-3</v>
      </c>
      <c r="K226" s="86" t="s">
        <v>2187</v>
      </c>
    </row>
    <row r="227" spans="1:11">
      <c r="A227" s="4" t="s">
        <v>1893</v>
      </c>
      <c r="B227" s="4" t="s">
        <v>1753</v>
      </c>
      <c r="C227" s="4" t="s">
        <v>142</v>
      </c>
      <c r="D227" s="4">
        <v>3974160</v>
      </c>
      <c r="E227" s="4">
        <v>31.2408</v>
      </c>
      <c r="F227" s="4">
        <v>100</v>
      </c>
      <c r="G227" s="4">
        <v>332</v>
      </c>
      <c r="H227" s="113">
        <v>0.98983699999999997</v>
      </c>
      <c r="I227" s="113">
        <v>0.99295199999999995</v>
      </c>
      <c r="J227" s="113">
        <v>7.0480300000000003E-3</v>
      </c>
      <c r="K227" s="86" t="s">
        <v>2187</v>
      </c>
    </row>
    <row r="228" spans="1:11">
      <c r="A228" s="4" t="s">
        <v>1988</v>
      </c>
      <c r="B228" s="4" t="s">
        <v>1753</v>
      </c>
      <c r="C228" s="4" t="s">
        <v>142</v>
      </c>
      <c r="D228" s="4">
        <v>2649088</v>
      </c>
      <c r="E228" s="4">
        <v>20.8443</v>
      </c>
      <c r="F228" s="4">
        <v>100</v>
      </c>
      <c r="G228" s="4">
        <v>197</v>
      </c>
      <c r="H228" s="113">
        <v>0.99180400000000002</v>
      </c>
      <c r="I228" s="113">
        <v>0.99389799999999995</v>
      </c>
      <c r="J228" s="113">
        <v>6.1017199999999997E-3</v>
      </c>
      <c r="K228" s="86" t="s">
        <v>2187</v>
      </c>
    </row>
    <row r="229" spans="1:11">
      <c r="A229" s="4" t="s">
        <v>1754</v>
      </c>
      <c r="B229" s="4" t="s">
        <v>1755</v>
      </c>
      <c r="C229" s="4" t="s">
        <v>151</v>
      </c>
      <c r="D229" s="4">
        <v>3817274</v>
      </c>
      <c r="E229" s="4">
        <v>29.316099999999999</v>
      </c>
      <c r="F229" s="4">
        <v>100</v>
      </c>
      <c r="G229" s="4">
        <v>337</v>
      </c>
      <c r="H229" s="113">
        <v>0.96054700000000004</v>
      </c>
      <c r="I229" s="113">
        <v>0.97007100000000002</v>
      </c>
      <c r="J229" s="113">
        <v>2.9928900000000001E-2</v>
      </c>
      <c r="K229" s="86" t="s">
        <v>2187</v>
      </c>
    </row>
    <row r="230" spans="1:11">
      <c r="A230" s="4" t="s">
        <v>1894</v>
      </c>
      <c r="B230" s="4" t="s">
        <v>1755</v>
      </c>
      <c r="C230" s="4" t="s">
        <v>151</v>
      </c>
      <c r="D230" s="4">
        <v>4376366</v>
      </c>
      <c r="E230" s="4">
        <v>33.625399999999999</v>
      </c>
      <c r="F230" s="4">
        <v>100</v>
      </c>
      <c r="G230" s="4">
        <v>335</v>
      </c>
      <c r="H230" s="113">
        <v>0.96149600000000002</v>
      </c>
      <c r="I230" s="113">
        <v>0.97052099999999997</v>
      </c>
      <c r="J230" s="113">
        <v>2.9478799999999999E-2</v>
      </c>
      <c r="K230" s="86" t="s">
        <v>2187</v>
      </c>
    </row>
    <row r="231" spans="1:11">
      <c r="A231" s="4" t="s">
        <v>1989</v>
      </c>
      <c r="B231" s="4" t="s">
        <v>1755</v>
      </c>
      <c r="C231" s="4" t="s">
        <v>151</v>
      </c>
      <c r="D231" s="4">
        <v>2746872</v>
      </c>
      <c r="E231" s="4">
        <v>21.0718</v>
      </c>
      <c r="F231" s="4">
        <v>100</v>
      </c>
      <c r="G231" s="4">
        <v>197</v>
      </c>
      <c r="H231" s="113">
        <v>0.96120700000000003</v>
      </c>
      <c r="I231" s="113">
        <v>0.96897900000000003</v>
      </c>
      <c r="J231" s="113">
        <v>3.1020699999999998E-2</v>
      </c>
      <c r="K231" s="86" t="s">
        <v>2187</v>
      </c>
    </row>
    <row r="232" spans="1:11">
      <c r="A232" s="4" t="s">
        <v>1756</v>
      </c>
      <c r="B232" s="4" t="s">
        <v>1757</v>
      </c>
      <c r="C232" s="4" t="s">
        <v>82</v>
      </c>
      <c r="D232" s="4">
        <v>3792242</v>
      </c>
      <c r="E232" s="4">
        <v>29.077300000000001</v>
      </c>
      <c r="F232" s="4">
        <v>100</v>
      </c>
      <c r="G232" s="4">
        <v>339</v>
      </c>
      <c r="H232" s="113">
        <v>0.95835599999999999</v>
      </c>
      <c r="I232" s="113">
        <v>0.96852099999999997</v>
      </c>
      <c r="J232" s="113">
        <v>3.1478699999999998E-2</v>
      </c>
      <c r="K232" s="86" t="s">
        <v>2187</v>
      </c>
    </row>
    <row r="233" spans="1:11">
      <c r="A233" s="4" t="s">
        <v>1895</v>
      </c>
      <c r="B233" s="4" t="s">
        <v>1757</v>
      </c>
      <c r="C233" s="4" t="s">
        <v>82</v>
      </c>
      <c r="D233" s="4">
        <v>4341536</v>
      </c>
      <c r="E233" s="4">
        <v>33.322800000000001</v>
      </c>
      <c r="F233" s="4">
        <v>100</v>
      </c>
      <c r="G233" s="4">
        <v>337</v>
      </c>
      <c r="H233" s="113">
        <v>0.95970500000000003</v>
      </c>
      <c r="I233" s="113">
        <v>0.969503</v>
      </c>
      <c r="J233" s="113">
        <v>3.0497300000000001E-2</v>
      </c>
      <c r="K233" s="86" t="s">
        <v>2187</v>
      </c>
    </row>
    <row r="234" spans="1:11">
      <c r="A234" s="4" t="s">
        <v>1990</v>
      </c>
      <c r="B234" s="4" t="s">
        <v>1757</v>
      </c>
      <c r="C234" s="4" t="s">
        <v>82</v>
      </c>
      <c r="D234" s="4">
        <v>2899856</v>
      </c>
      <c r="E234" s="4">
        <v>22.1463</v>
      </c>
      <c r="F234" s="4">
        <v>100</v>
      </c>
      <c r="G234" s="4">
        <v>197</v>
      </c>
      <c r="H234" s="113">
        <v>0.95579199999999997</v>
      </c>
      <c r="I234" s="113">
        <v>0.96466099999999999</v>
      </c>
      <c r="J234" s="113">
        <v>3.5339299999999997E-2</v>
      </c>
      <c r="K234" s="86" t="s">
        <v>2187</v>
      </c>
    </row>
    <row r="235" spans="1:11">
      <c r="A235" s="4" t="s">
        <v>1758</v>
      </c>
      <c r="B235" s="4" t="s">
        <v>1759</v>
      </c>
      <c r="C235" s="4" t="s">
        <v>83</v>
      </c>
      <c r="D235" s="4">
        <v>4144440</v>
      </c>
      <c r="E235" s="4">
        <v>32.4101</v>
      </c>
      <c r="F235" s="4">
        <v>100</v>
      </c>
      <c r="G235" s="4">
        <v>348</v>
      </c>
      <c r="H235" s="113">
        <v>0.98415799999999998</v>
      </c>
      <c r="I235" s="113">
        <v>0.987792</v>
      </c>
      <c r="J235" s="113">
        <v>1.22077E-2</v>
      </c>
      <c r="K235" s="86" t="s">
        <v>2187</v>
      </c>
    </row>
    <row r="236" spans="1:11">
      <c r="A236" s="4" t="s">
        <v>1896</v>
      </c>
      <c r="B236" s="4" t="s">
        <v>1759</v>
      </c>
      <c r="C236" s="4" t="s">
        <v>83</v>
      </c>
      <c r="D236" s="4">
        <v>4756540</v>
      </c>
      <c r="E236" s="4">
        <v>37.230499999999999</v>
      </c>
      <c r="F236" s="4">
        <v>100</v>
      </c>
      <c r="G236" s="4">
        <v>346</v>
      </c>
      <c r="H236" s="113">
        <v>0.98553000000000002</v>
      </c>
      <c r="I236" s="113">
        <v>0.98868500000000004</v>
      </c>
      <c r="J236" s="113">
        <v>1.13145E-2</v>
      </c>
      <c r="K236" s="86" t="s">
        <v>2187</v>
      </c>
    </row>
    <row r="237" spans="1:11">
      <c r="A237" s="4" t="s">
        <v>1991</v>
      </c>
      <c r="B237" s="4" t="s">
        <v>1759</v>
      </c>
      <c r="C237" s="4" t="s">
        <v>83</v>
      </c>
      <c r="D237" s="4">
        <v>3065650</v>
      </c>
      <c r="E237" s="4">
        <v>24.0044</v>
      </c>
      <c r="F237" s="4">
        <v>100</v>
      </c>
      <c r="G237" s="4">
        <v>197</v>
      </c>
      <c r="H237" s="113">
        <v>0.98663299999999998</v>
      </c>
      <c r="I237" s="113">
        <v>0.98905200000000004</v>
      </c>
      <c r="J237" s="113">
        <v>1.0947800000000001E-2</v>
      </c>
      <c r="K237" s="86" t="s">
        <v>2187</v>
      </c>
    </row>
    <row r="238" spans="1:11">
      <c r="A238" s="4" t="s">
        <v>1760</v>
      </c>
      <c r="B238" s="4" t="s">
        <v>1761</v>
      </c>
      <c r="C238" s="4" t="s">
        <v>144</v>
      </c>
      <c r="D238" s="4">
        <v>3647332</v>
      </c>
      <c r="E238" s="4">
        <v>28.596599999999999</v>
      </c>
      <c r="F238" s="4">
        <v>100</v>
      </c>
      <c r="G238" s="4">
        <v>325</v>
      </c>
      <c r="H238" s="113">
        <v>0.98692899999999995</v>
      </c>
      <c r="I238" s="113">
        <v>0.99035300000000004</v>
      </c>
      <c r="J238" s="113">
        <v>9.6470500000000008E-3</v>
      </c>
      <c r="K238" s="86" t="s">
        <v>2187</v>
      </c>
    </row>
    <row r="239" spans="1:11">
      <c r="A239" s="4" t="s">
        <v>1897</v>
      </c>
      <c r="B239" s="4" t="s">
        <v>1761</v>
      </c>
      <c r="C239" s="4" t="s">
        <v>144</v>
      </c>
      <c r="D239" s="4">
        <v>4183770</v>
      </c>
      <c r="E239" s="4">
        <v>32.826999999999998</v>
      </c>
      <c r="F239" s="4">
        <v>100</v>
      </c>
      <c r="G239" s="4">
        <v>323</v>
      </c>
      <c r="H239" s="113">
        <v>0.98807500000000004</v>
      </c>
      <c r="I239" s="113">
        <v>0.991093</v>
      </c>
      <c r="J239" s="113">
        <v>8.9072800000000001E-3</v>
      </c>
      <c r="K239" s="86" t="s">
        <v>2187</v>
      </c>
    </row>
    <row r="240" spans="1:11">
      <c r="A240" s="4" t="s">
        <v>1992</v>
      </c>
      <c r="B240" s="4" t="s">
        <v>1761</v>
      </c>
      <c r="C240" s="4" t="s">
        <v>144</v>
      </c>
      <c r="D240" s="4">
        <v>2602410</v>
      </c>
      <c r="E240" s="4">
        <v>20.418700000000001</v>
      </c>
      <c r="F240" s="4">
        <v>100</v>
      </c>
      <c r="G240" s="4">
        <v>197</v>
      </c>
      <c r="H240" s="113">
        <v>0.98906400000000005</v>
      </c>
      <c r="I240" s="113">
        <v>0.99106700000000003</v>
      </c>
      <c r="J240" s="113">
        <v>8.9332600000000002E-3</v>
      </c>
      <c r="K240" s="86" t="s">
        <v>2187</v>
      </c>
    </row>
    <row r="241" spans="1:11">
      <c r="A241" s="4" t="s">
        <v>1762</v>
      </c>
      <c r="B241" s="4" t="s">
        <v>1763</v>
      </c>
      <c r="C241" s="4" t="s">
        <v>84</v>
      </c>
      <c r="D241" s="4">
        <v>3975352</v>
      </c>
      <c r="E241" s="4">
        <v>30.595400000000001</v>
      </c>
      <c r="F241" s="4">
        <v>100</v>
      </c>
      <c r="G241" s="4">
        <v>353</v>
      </c>
      <c r="H241" s="113">
        <v>0.96440000000000003</v>
      </c>
      <c r="I241" s="113">
        <v>0.97214500000000004</v>
      </c>
      <c r="J241" s="113">
        <v>2.78546E-2</v>
      </c>
      <c r="K241" s="86" t="s">
        <v>2187</v>
      </c>
    </row>
    <row r="242" spans="1:11">
      <c r="A242" s="4" t="s">
        <v>1898</v>
      </c>
      <c r="B242" s="4" t="s">
        <v>1763</v>
      </c>
      <c r="C242" s="4" t="s">
        <v>84</v>
      </c>
      <c r="D242" s="4">
        <v>4544556</v>
      </c>
      <c r="E242" s="4">
        <v>34.999699999999997</v>
      </c>
      <c r="F242" s="4">
        <v>100</v>
      </c>
      <c r="G242" s="4">
        <v>351</v>
      </c>
      <c r="H242" s="113">
        <v>0.96561699999999995</v>
      </c>
      <c r="I242" s="113">
        <v>0.97280100000000003</v>
      </c>
      <c r="J242" s="113">
        <v>2.7198900000000002E-2</v>
      </c>
      <c r="K242" s="86" t="s">
        <v>2187</v>
      </c>
    </row>
    <row r="243" spans="1:11">
      <c r="A243" s="4" t="s">
        <v>1993</v>
      </c>
      <c r="B243" s="4" t="s">
        <v>1763</v>
      </c>
      <c r="C243" s="4" t="s">
        <v>84</v>
      </c>
      <c r="D243" s="4">
        <v>3003140</v>
      </c>
      <c r="E243" s="4">
        <v>23.102499999999999</v>
      </c>
      <c r="F243" s="4">
        <v>100</v>
      </c>
      <c r="G243" s="4">
        <v>197</v>
      </c>
      <c r="H243" s="113">
        <v>0.96626599999999996</v>
      </c>
      <c r="I243" s="113">
        <v>0.97170400000000001</v>
      </c>
      <c r="J243" s="113">
        <v>2.82957E-2</v>
      </c>
      <c r="K243" s="86" t="s">
        <v>2187</v>
      </c>
    </row>
    <row r="244" spans="1:11">
      <c r="A244" s="4" t="s">
        <v>1766</v>
      </c>
      <c r="B244" s="4" t="s">
        <v>1767</v>
      </c>
      <c r="C244" s="4" t="s">
        <v>85</v>
      </c>
      <c r="D244" s="4">
        <v>3750362</v>
      </c>
      <c r="E244" s="4">
        <v>28.3996</v>
      </c>
      <c r="F244" s="4">
        <v>100</v>
      </c>
      <c r="G244" s="4">
        <v>343</v>
      </c>
      <c r="H244" s="113">
        <v>0.94478700000000004</v>
      </c>
      <c r="I244" s="113">
        <v>0.95651200000000003</v>
      </c>
      <c r="J244" s="113">
        <v>4.3488100000000002E-2</v>
      </c>
      <c r="K244" s="86" t="s">
        <v>2187</v>
      </c>
    </row>
    <row r="245" spans="1:11">
      <c r="A245" s="4" t="s">
        <v>1900</v>
      </c>
      <c r="B245" s="4" t="s">
        <v>1767</v>
      </c>
      <c r="C245" s="4" t="s">
        <v>85</v>
      </c>
      <c r="D245" s="4">
        <v>4290686</v>
      </c>
      <c r="E245" s="4">
        <v>32.507899999999999</v>
      </c>
      <c r="F245" s="4">
        <v>100</v>
      </c>
      <c r="G245" s="4">
        <v>341</v>
      </c>
      <c r="H245" s="113">
        <v>0.94584699999999999</v>
      </c>
      <c r="I245" s="113">
        <v>0.95700300000000005</v>
      </c>
      <c r="J245" s="113">
        <v>4.2996600000000003E-2</v>
      </c>
      <c r="K245" s="86" t="s">
        <v>2187</v>
      </c>
    </row>
    <row r="246" spans="1:11">
      <c r="A246" s="4" t="s">
        <v>1995</v>
      </c>
      <c r="B246" s="4" t="s">
        <v>1767</v>
      </c>
      <c r="C246" s="4" t="s">
        <v>85</v>
      </c>
      <c r="D246" s="4">
        <v>2798096</v>
      </c>
      <c r="E246" s="4">
        <v>21.080100000000002</v>
      </c>
      <c r="F246" s="4">
        <v>100</v>
      </c>
      <c r="G246" s="4">
        <v>197</v>
      </c>
      <c r="H246" s="113">
        <v>0.94338699999999998</v>
      </c>
      <c r="I246" s="113">
        <v>0.95161300000000004</v>
      </c>
      <c r="J246" s="113">
        <v>4.8387199999999998E-2</v>
      </c>
      <c r="K246" s="86" t="s">
        <v>2187</v>
      </c>
    </row>
    <row r="247" spans="1:11">
      <c r="A247" s="4" t="s">
        <v>1768</v>
      </c>
      <c r="B247" s="4" t="s">
        <v>1769</v>
      </c>
      <c r="C247" s="4" t="s">
        <v>86</v>
      </c>
      <c r="D247" s="4">
        <v>3836636</v>
      </c>
      <c r="E247" s="4">
        <v>28.7546</v>
      </c>
      <c r="F247" s="4">
        <v>100</v>
      </c>
      <c r="G247" s="4">
        <v>352</v>
      </c>
      <c r="H247" s="113">
        <v>0.93368799999999996</v>
      </c>
      <c r="I247" s="113">
        <v>0.946689</v>
      </c>
      <c r="J247" s="113">
        <v>5.3310499999999997E-2</v>
      </c>
      <c r="K247" s="86" t="s">
        <v>2187</v>
      </c>
    </row>
    <row r="248" spans="1:11">
      <c r="A248" s="4" t="s">
        <v>1901</v>
      </c>
      <c r="B248" s="4" t="s">
        <v>1769</v>
      </c>
      <c r="C248" s="4" t="s">
        <v>86</v>
      </c>
      <c r="D248" s="4">
        <v>4381344</v>
      </c>
      <c r="E248" s="4">
        <v>32.854700000000001</v>
      </c>
      <c r="F248" s="4">
        <v>100</v>
      </c>
      <c r="G248" s="4">
        <v>349</v>
      </c>
      <c r="H248" s="113">
        <v>0.93462100000000004</v>
      </c>
      <c r="I248" s="113">
        <v>0.94719900000000001</v>
      </c>
      <c r="J248" s="113">
        <v>5.2801099999999997E-2</v>
      </c>
      <c r="K248" s="86" t="s">
        <v>2187</v>
      </c>
    </row>
    <row r="249" spans="1:11">
      <c r="A249" s="4" t="s">
        <v>1996</v>
      </c>
      <c r="B249" s="4" t="s">
        <v>1769</v>
      </c>
      <c r="C249" s="4" t="s">
        <v>86</v>
      </c>
      <c r="D249" s="4">
        <v>2753370</v>
      </c>
      <c r="E249" s="4">
        <v>20.530999999999999</v>
      </c>
      <c r="F249" s="4">
        <v>100</v>
      </c>
      <c r="G249" s="4">
        <v>197</v>
      </c>
      <c r="H249" s="113">
        <v>0.93270299999999995</v>
      </c>
      <c r="I249" s="113">
        <v>0.94188300000000003</v>
      </c>
      <c r="J249" s="113">
        <v>5.8116800000000003E-2</v>
      </c>
      <c r="K249" s="86" t="s">
        <v>2187</v>
      </c>
    </row>
    <row r="250" spans="1:11">
      <c r="A250" s="4" t="s">
        <v>1770</v>
      </c>
      <c r="B250" s="4" t="s">
        <v>1771</v>
      </c>
      <c r="C250" s="4" t="s">
        <v>87</v>
      </c>
      <c r="D250" s="4">
        <v>3521590</v>
      </c>
      <c r="E250" s="4">
        <v>26.468900000000001</v>
      </c>
      <c r="F250" s="4">
        <v>100</v>
      </c>
      <c r="G250" s="4">
        <v>329</v>
      </c>
      <c r="H250" s="113">
        <v>0.93628</v>
      </c>
      <c r="I250" s="113">
        <v>0.94939600000000002</v>
      </c>
      <c r="J250" s="113">
        <v>5.0604099999999999E-2</v>
      </c>
      <c r="K250" s="86" t="s">
        <v>2187</v>
      </c>
    </row>
    <row r="251" spans="1:11">
      <c r="A251" s="4" t="s">
        <v>1902</v>
      </c>
      <c r="B251" s="4" t="s">
        <v>1771</v>
      </c>
      <c r="C251" s="4" t="s">
        <v>87</v>
      </c>
      <c r="D251" s="4">
        <v>4068100</v>
      </c>
      <c r="E251" s="4">
        <v>30.582899999999999</v>
      </c>
      <c r="F251" s="4">
        <v>100</v>
      </c>
      <c r="G251" s="4">
        <v>327</v>
      </c>
      <c r="H251" s="113">
        <v>0.93648399999999998</v>
      </c>
      <c r="I251" s="113">
        <v>0.94959400000000005</v>
      </c>
      <c r="J251" s="113">
        <v>5.0406100000000002E-2</v>
      </c>
      <c r="K251" s="86" t="s">
        <v>2187</v>
      </c>
    </row>
    <row r="252" spans="1:11">
      <c r="A252" s="4" t="s">
        <v>1997</v>
      </c>
      <c r="B252" s="4" t="s">
        <v>1771</v>
      </c>
      <c r="C252" s="4" t="s">
        <v>87</v>
      </c>
      <c r="D252" s="4">
        <v>2609356</v>
      </c>
      <c r="E252" s="4">
        <v>19.498899999999999</v>
      </c>
      <c r="F252" s="4">
        <v>100</v>
      </c>
      <c r="G252" s="4">
        <v>197</v>
      </c>
      <c r="H252" s="113">
        <v>0.933952</v>
      </c>
      <c r="I252" s="113">
        <v>0.94390099999999999</v>
      </c>
      <c r="J252" s="113">
        <v>5.60989E-2</v>
      </c>
      <c r="K252" s="86" t="s">
        <v>2187</v>
      </c>
    </row>
    <row r="253" spans="1:11">
      <c r="A253" s="4" t="s">
        <v>1772</v>
      </c>
      <c r="B253" s="4" t="s">
        <v>1773</v>
      </c>
      <c r="C253" s="4" t="s">
        <v>148</v>
      </c>
      <c r="D253" s="4">
        <v>3740668</v>
      </c>
      <c r="E253" s="4">
        <v>28.751799999999999</v>
      </c>
      <c r="F253" s="4">
        <v>100</v>
      </c>
      <c r="G253" s="4">
        <v>340</v>
      </c>
      <c r="H253" s="113">
        <v>0.96207699999999996</v>
      </c>
      <c r="I253" s="113">
        <v>0.97088200000000002</v>
      </c>
      <c r="J253" s="113">
        <v>2.9117799999999999E-2</v>
      </c>
      <c r="K253" s="86" t="s">
        <v>2187</v>
      </c>
    </row>
    <row r="254" spans="1:11">
      <c r="A254" s="4" t="s">
        <v>1903</v>
      </c>
      <c r="B254" s="4" t="s">
        <v>1773</v>
      </c>
      <c r="C254" s="4" t="s">
        <v>148</v>
      </c>
      <c r="D254" s="4">
        <v>4284646</v>
      </c>
      <c r="E254" s="4">
        <v>32.943399999999997</v>
      </c>
      <c r="F254" s="4">
        <v>100</v>
      </c>
      <c r="G254" s="4">
        <v>338</v>
      </c>
      <c r="H254" s="113">
        <v>0.96270199999999995</v>
      </c>
      <c r="I254" s="113">
        <v>0.97119</v>
      </c>
      <c r="J254" s="113">
        <v>2.88103E-2</v>
      </c>
      <c r="K254" s="86" t="s">
        <v>2187</v>
      </c>
    </row>
    <row r="255" spans="1:11">
      <c r="A255" s="4" t="s">
        <v>1998</v>
      </c>
      <c r="B255" s="4" t="s">
        <v>1773</v>
      </c>
      <c r="C255" s="4" t="s">
        <v>148</v>
      </c>
      <c r="D255" s="4">
        <v>2764154</v>
      </c>
      <c r="E255" s="4">
        <v>21.2182</v>
      </c>
      <c r="F255" s="4">
        <v>100</v>
      </c>
      <c r="G255" s="4">
        <v>197</v>
      </c>
      <c r="H255" s="113">
        <v>0.96257700000000002</v>
      </c>
      <c r="I255" s="113">
        <v>0.96960900000000005</v>
      </c>
      <c r="J255" s="113">
        <v>3.03912E-2</v>
      </c>
      <c r="K255" s="86" t="s">
        <v>2187</v>
      </c>
    </row>
    <row r="256" spans="1:11">
      <c r="A256" s="4" t="s">
        <v>1774</v>
      </c>
      <c r="B256" s="4" t="s">
        <v>1775</v>
      </c>
      <c r="C256" s="4" t="s">
        <v>156</v>
      </c>
      <c r="D256" s="4">
        <v>3995178</v>
      </c>
      <c r="E256" s="4">
        <v>31.3108</v>
      </c>
      <c r="F256" s="4">
        <v>100</v>
      </c>
      <c r="G256" s="4">
        <v>340</v>
      </c>
      <c r="H256" s="113">
        <v>0.985406</v>
      </c>
      <c r="I256" s="113">
        <v>0.98994000000000004</v>
      </c>
      <c r="J256" s="113">
        <v>1.00599E-2</v>
      </c>
      <c r="K256" s="86" t="s">
        <v>2187</v>
      </c>
    </row>
    <row r="257" spans="1:11">
      <c r="A257" s="4" t="s">
        <v>1904</v>
      </c>
      <c r="B257" s="4" t="s">
        <v>1775</v>
      </c>
      <c r="C257" s="4" t="s">
        <v>156</v>
      </c>
      <c r="D257" s="4">
        <v>4575280</v>
      </c>
      <c r="E257" s="4">
        <v>35.901899999999998</v>
      </c>
      <c r="F257" s="4">
        <v>100</v>
      </c>
      <c r="G257" s="4">
        <v>338</v>
      </c>
      <c r="H257" s="113">
        <v>0.98728400000000005</v>
      </c>
      <c r="I257" s="113">
        <v>0.99117500000000003</v>
      </c>
      <c r="J257" s="113">
        <v>8.8252499999999998E-3</v>
      </c>
      <c r="K257" s="86" t="s">
        <v>2187</v>
      </c>
    </row>
    <row r="258" spans="1:11">
      <c r="A258" s="4" t="s">
        <v>1999</v>
      </c>
      <c r="B258" s="4" t="s">
        <v>1775</v>
      </c>
      <c r="C258" s="4" t="s">
        <v>156</v>
      </c>
      <c r="D258" s="4">
        <v>2971246</v>
      </c>
      <c r="E258" s="4">
        <v>23.321200000000001</v>
      </c>
      <c r="F258" s="4">
        <v>100</v>
      </c>
      <c r="G258" s="4">
        <v>197</v>
      </c>
      <c r="H258" s="113">
        <v>0.98926599999999998</v>
      </c>
      <c r="I258" s="113">
        <v>0.99143199999999998</v>
      </c>
      <c r="J258" s="113">
        <v>8.56846E-3</v>
      </c>
      <c r="K258" s="86" t="s">
        <v>2187</v>
      </c>
    </row>
    <row r="259" spans="1:11">
      <c r="A259" s="4" t="s">
        <v>1776</v>
      </c>
      <c r="B259" s="4" t="s">
        <v>1777</v>
      </c>
      <c r="C259" s="4" t="s">
        <v>89</v>
      </c>
      <c r="D259" s="4">
        <v>3832756</v>
      </c>
      <c r="E259" s="4">
        <v>29.136600000000001</v>
      </c>
      <c r="F259" s="4">
        <v>100</v>
      </c>
      <c r="G259" s="4">
        <v>343</v>
      </c>
      <c r="H259" s="113">
        <v>0.94714600000000004</v>
      </c>
      <c r="I259" s="113">
        <v>0.96023700000000001</v>
      </c>
      <c r="J259" s="113">
        <v>3.9763E-2</v>
      </c>
      <c r="K259" s="86" t="s">
        <v>2187</v>
      </c>
    </row>
    <row r="260" spans="1:11">
      <c r="A260" s="4" t="s">
        <v>1905</v>
      </c>
      <c r="B260" s="4" t="s">
        <v>1777</v>
      </c>
      <c r="C260" s="4" t="s">
        <v>89</v>
      </c>
      <c r="D260" s="4">
        <v>4391614</v>
      </c>
      <c r="E260" s="4">
        <v>33.406700000000001</v>
      </c>
      <c r="F260" s="4">
        <v>100</v>
      </c>
      <c r="G260" s="4">
        <v>341</v>
      </c>
      <c r="H260" s="113">
        <v>0.94833800000000001</v>
      </c>
      <c r="I260" s="113">
        <v>0.96086099999999997</v>
      </c>
      <c r="J260" s="113">
        <v>3.9139100000000003E-2</v>
      </c>
      <c r="K260" s="86" t="s">
        <v>2187</v>
      </c>
    </row>
    <row r="261" spans="1:11">
      <c r="A261" s="4" t="s">
        <v>2000</v>
      </c>
      <c r="B261" s="4" t="s">
        <v>1777</v>
      </c>
      <c r="C261" s="4" t="s">
        <v>89</v>
      </c>
      <c r="D261" s="4">
        <v>2841066</v>
      </c>
      <c r="E261" s="4">
        <v>21.524999999999999</v>
      </c>
      <c r="F261" s="4">
        <v>100</v>
      </c>
      <c r="G261" s="4">
        <v>197</v>
      </c>
      <c r="H261" s="113">
        <v>0.94697799999999999</v>
      </c>
      <c r="I261" s="113">
        <v>0.95699999999999996</v>
      </c>
      <c r="J261" s="113">
        <v>4.2999700000000002E-2</v>
      </c>
      <c r="K261" s="86" t="s">
        <v>2187</v>
      </c>
    </row>
    <row r="262" spans="1:11">
      <c r="A262" s="4" t="s">
        <v>1778</v>
      </c>
      <c r="B262" s="4" t="s">
        <v>1779</v>
      </c>
      <c r="C262" s="4" t="s">
        <v>90</v>
      </c>
      <c r="D262" s="4">
        <v>3643076</v>
      </c>
      <c r="E262" s="4">
        <v>27.843299999999999</v>
      </c>
      <c r="F262" s="4">
        <v>100</v>
      </c>
      <c r="G262" s="4">
        <v>330</v>
      </c>
      <c r="H262" s="113">
        <v>0.95333400000000001</v>
      </c>
      <c r="I262" s="113">
        <v>0.96538900000000005</v>
      </c>
      <c r="J262" s="113">
        <v>3.4610599999999998E-2</v>
      </c>
      <c r="K262" s="86" t="s">
        <v>2187</v>
      </c>
    </row>
    <row r="263" spans="1:11">
      <c r="A263" s="4" t="s">
        <v>1906</v>
      </c>
      <c r="B263" s="4" t="s">
        <v>1779</v>
      </c>
      <c r="C263" s="4" t="s">
        <v>90</v>
      </c>
      <c r="D263" s="4">
        <v>4172012</v>
      </c>
      <c r="E263" s="4">
        <v>31.905200000000001</v>
      </c>
      <c r="F263" s="4">
        <v>100</v>
      </c>
      <c r="G263" s="4">
        <v>329</v>
      </c>
      <c r="H263" s="113">
        <v>0.95419600000000004</v>
      </c>
      <c r="I263" s="113">
        <v>0.96597599999999995</v>
      </c>
      <c r="J263" s="113">
        <v>3.4023900000000003E-2</v>
      </c>
      <c r="K263" s="86" t="s">
        <v>2187</v>
      </c>
    </row>
    <row r="264" spans="1:11">
      <c r="A264" s="4" t="s">
        <v>2001</v>
      </c>
      <c r="B264" s="4" t="s">
        <v>1779</v>
      </c>
      <c r="C264" s="4" t="s">
        <v>90</v>
      </c>
      <c r="D264" s="4">
        <v>2585826</v>
      </c>
      <c r="E264" s="4">
        <v>19.707100000000001</v>
      </c>
      <c r="F264" s="4">
        <v>100</v>
      </c>
      <c r="G264" s="4">
        <v>197</v>
      </c>
      <c r="H264" s="113">
        <v>0.95332600000000001</v>
      </c>
      <c r="I264" s="113">
        <v>0.96266300000000005</v>
      </c>
      <c r="J264" s="113">
        <v>3.73374E-2</v>
      </c>
      <c r="K264" s="86" t="s">
        <v>2187</v>
      </c>
    </row>
    <row r="265" spans="1:11">
      <c r="A265" s="4" t="s">
        <v>1780</v>
      </c>
      <c r="B265" s="4" t="s">
        <v>1781</v>
      </c>
      <c r="C265" s="4" t="s">
        <v>91</v>
      </c>
      <c r="D265" s="4">
        <v>3425010</v>
      </c>
      <c r="E265" s="4">
        <v>26.014099999999999</v>
      </c>
      <c r="F265" s="4">
        <v>100</v>
      </c>
      <c r="G265" s="4">
        <v>332</v>
      </c>
      <c r="H265" s="113">
        <v>0.94680200000000003</v>
      </c>
      <c r="I265" s="113">
        <v>0.95939399999999997</v>
      </c>
      <c r="J265" s="113">
        <v>4.0605700000000002E-2</v>
      </c>
      <c r="K265" s="86" t="s">
        <v>2187</v>
      </c>
    </row>
    <row r="266" spans="1:11">
      <c r="A266" s="4" t="s">
        <v>1907</v>
      </c>
      <c r="B266" s="4" t="s">
        <v>1781</v>
      </c>
      <c r="C266" s="4" t="s">
        <v>91</v>
      </c>
      <c r="D266" s="4">
        <v>3917928</v>
      </c>
      <c r="E266" s="4">
        <v>29.785</v>
      </c>
      <c r="F266" s="4">
        <v>100</v>
      </c>
      <c r="G266" s="4">
        <v>330</v>
      </c>
      <c r="H266" s="113">
        <v>0.94818000000000002</v>
      </c>
      <c r="I266" s="113">
        <v>0.96026699999999998</v>
      </c>
      <c r="J266" s="113">
        <v>3.9733200000000003E-2</v>
      </c>
      <c r="K266" s="86" t="s">
        <v>2187</v>
      </c>
    </row>
    <row r="267" spans="1:11">
      <c r="A267" s="4" t="s">
        <v>2002</v>
      </c>
      <c r="B267" s="4" t="s">
        <v>1781</v>
      </c>
      <c r="C267" s="4" t="s">
        <v>91</v>
      </c>
      <c r="D267" s="4">
        <v>2533590</v>
      </c>
      <c r="E267" s="4">
        <v>19.162400000000002</v>
      </c>
      <c r="F267" s="4">
        <v>100</v>
      </c>
      <c r="G267" s="4">
        <v>197</v>
      </c>
      <c r="H267" s="113">
        <v>0.94611299999999998</v>
      </c>
      <c r="I267" s="113">
        <v>0.95535199999999998</v>
      </c>
      <c r="J267" s="113">
        <v>4.4647699999999998E-2</v>
      </c>
      <c r="K267" s="86" t="s">
        <v>2187</v>
      </c>
    </row>
    <row r="268" spans="1:11">
      <c r="A268" s="4" t="s">
        <v>1782</v>
      </c>
      <c r="B268" s="4" t="s">
        <v>1783</v>
      </c>
      <c r="C268" s="4" t="s">
        <v>92</v>
      </c>
      <c r="D268" s="4">
        <v>3326558</v>
      </c>
      <c r="E268" s="4">
        <v>24.7712</v>
      </c>
      <c r="F268" s="4">
        <v>100</v>
      </c>
      <c r="G268" s="4">
        <v>326</v>
      </c>
      <c r="H268" s="113">
        <v>0.92680499999999999</v>
      </c>
      <c r="I268" s="113">
        <v>0.94059599999999999</v>
      </c>
      <c r="J268" s="113">
        <v>5.9403999999999998E-2</v>
      </c>
      <c r="K268" s="86" t="s">
        <v>2187</v>
      </c>
    </row>
    <row r="269" spans="1:11">
      <c r="A269" s="4" t="s">
        <v>1908</v>
      </c>
      <c r="B269" s="4" t="s">
        <v>1783</v>
      </c>
      <c r="C269" s="4" t="s">
        <v>92</v>
      </c>
      <c r="D269" s="4">
        <v>3812744</v>
      </c>
      <c r="E269" s="4">
        <v>28.408899999999999</v>
      </c>
      <c r="F269" s="4">
        <v>100</v>
      </c>
      <c r="G269" s="4">
        <v>324</v>
      </c>
      <c r="H269" s="113">
        <v>0.927647</v>
      </c>
      <c r="I269" s="113">
        <v>0.94116900000000003</v>
      </c>
      <c r="J269" s="113">
        <v>5.8831099999999997E-2</v>
      </c>
      <c r="K269" s="86" t="s">
        <v>2187</v>
      </c>
    </row>
    <row r="270" spans="1:11">
      <c r="A270" s="4" t="s">
        <v>2003</v>
      </c>
      <c r="B270" s="4" t="s">
        <v>1783</v>
      </c>
      <c r="C270" s="4" t="s">
        <v>92</v>
      </c>
      <c r="D270" s="4">
        <v>2438950</v>
      </c>
      <c r="E270" s="4">
        <v>18.026299999999999</v>
      </c>
      <c r="F270" s="4">
        <v>100</v>
      </c>
      <c r="G270" s="4">
        <v>197</v>
      </c>
      <c r="H270" s="113">
        <v>0.92357900000000004</v>
      </c>
      <c r="I270" s="113">
        <v>0.93358600000000003</v>
      </c>
      <c r="J270" s="113">
        <v>6.6413799999999995E-2</v>
      </c>
      <c r="K270" s="86" t="s">
        <v>2187</v>
      </c>
    </row>
    <row r="271" spans="1:11">
      <c r="A271" s="4" t="s">
        <v>1784</v>
      </c>
      <c r="B271" s="4" t="s">
        <v>1785</v>
      </c>
      <c r="C271" s="4" t="s">
        <v>93</v>
      </c>
      <c r="D271" s="4">
        <v>3389466</v>
      </c>
      <c r="E271" s="4">
        <v>25.8871</v>
      </c>
      <c r="F271" s="4">
        <v>100</v>
      </c>
      <c r="G271" s="4">
        <v>335</v>
      </c>
      <c r="H271" s="113">
        <v>0.95288799999999996</v>
      </c>
      <c r="I271" s="113">
        <v>0.96472400000000003</v>
      </c>
      <c r="J271" s="113">
        <v>3.5275800000000003E-2</v>
      </c>
      <c r="K271" s="86" t="s">
        <v>2187</v>
      </c>
    </row>
    <row r="272" spans="1:11">
      <c r="A272" s="4" t="s">
        <v>1909</v>
      </c>
      <c r="B272" s="4" t="s">
        <v>1785</v>
      </c>
      <c r="C272" s="4" t="s">
        <v>93</v>
      </c>
      <c r="D272" s="4">
        <v>3870240</v>
      </c>
      <c r="E272" s="4">
        <v>29.575099999999999</v>
      </c>
      <c r="F272" s="4">
        <v>100</v>
      </c>
      <c r="G272" s="4">
        <v>333</v>
      </c>
      <c r="H272" s="113">
        <v>0.953762</v>
      </c>
      <c r="I272" s="113">
        <v>0.96524799999999999</v>
      </c>
      <c r="J272" s="113">
        <v>3.4751600000000001E-2</v>
      </c>
      <c r="K272" s="86" t="s">
        <v>2187</v>
      </c>
    </row>
    <row r="273" spans="1:11">
      <c r="A273" s="4" t="s">
        <v>2004</v>
      </c>
      <c r="B273" s="4" t="s">
        <v>1785</v>
      </c>
      <c r="C273" s="4" t="s">
        <v>93</v>
      </c>
      <c r="D273" s="4">
        <v>2517672</v>
      </c>
      <c r="E273" s="4">
        <v>19.1586</v>
      </c>
      <c r="F273" s="4">
        <v>100</v>
      </c>
      <c r="G273" s="4">
        <v>197</v>
      </c>
      <c r="H273" s="113">
        <v>0.95235800000000004</v>
      </c>
      <c r="I273" s="113">
        <v>0.96120399999999995</v>
      </c>
      <c r="J273" s="113">
        <v>3.8795799999999998E-2</v>
      </c>
      <c r="K273" s="86" t="s">
        <v>2187</v>
      </c>
    </row>
    <row r="274" spans="1:11">
      <c r="A274" s="4" t="s">
        <v>1788</v>
      </c>
      <c r="B274" s="4" t="s">
        <v>1789</v>
      </c>
      <c r="C274" s="4" t="s">
        <v>94</v>
      </c>
      <c r="D274" s="4">
        <v>3501954</v>
      </c>
      <c r="E274" s="4">
        <v>26.207599999999999</v>
      </c>
      <c r="F274" s="4">
        <v>100</v>
      </c>
      <c r="G274" s="4">
        <v>339</v>
      </c>
      <c r="H274" s="113">
        <v>0.93237400000000004</v>
      </c>
      <c r="I274" s="113">
        <v>0.945295</v>
      </c>
      <c r="J274" s="113">
        <v>5.4704599999999999E-2</v>
      </c>
      <c r="K274" s="86" t="s">
        <v>2187</v>
      </c>
    </row>
    <row r="275" spans="1:11">
      <c r="A275" s="4" t="s">
        <v>1911</v>
      </c>
      <c r="B275" s="4" t="s">
        <v>1789</v>
      </c>
      <c r="C275" s="4" t="s">
        <v>94</v>
      </c>
      <c r="D275" s="4">
        <v>4015066</v>
      </c>
      <c r="E275" s="4">
        <v>30.059100000000001</v>
      </c>
      <c r="F275" s="4">
        <v>100</v>
      </c>
      <c r="G275" s="4">
        <v>336</v>
      </c>
      <c r="H275" s="113">
        <v>0.93325599999999997</v>
      </c>
      <c r="I275" s="113">
        <v>0.94565900000000003</v>
      </c>
      <c r="J275" s="113">
        <v>5.4340600000000003E-2</v>
      </c>
      <c r="K275" s="86" t="s">
        <v>2187</v>
      </c>
    </row>
    <row r="276" spans="1:11">
      <c r="A276" s="4" t="s">
        <v>2006</v>
      </c>
      <c r="B276" s="4" t="s">
        <v>1789</v>
      </c>
      <c r="C276" s="4" t="s">
        <v>94</v>
      </c>
      <c r="D276" s="4">
        <v>2669368</v>
      </c>
      <c r="E276" s="4">
        <v>19.783200000000001</v>
      </c>
      <c r="F276" s="4">
        <v>100</v>
      </c>
      <c r="G276" s="4">
        <v>197</v>
      </c>
      <c r="H276" s="113">
        <v>0.92683700000000002</v>
      </c>
      <c r="I276" s="113">
        <v>0.93613500000000005</v>
      </c>
      <c r="J276" s="113">
        <v>6.3864900000000002E-2</v>
      </c>
      <c r="K276" s="86" t="s">
        <v>2187</v>
      </c>
    </row>
    <row r="277" spans="1:11">
      <c r="A277" s="4" t="s">
        <v>1790</v>
      </c>
      <c r="B277" s="4" t="s">
        <v>1791</v>
      </c>
      <c r="C277" s="4" t="s">
        <v>95</v>
      </c>
      <c r="D277" s="4">
        <v>3583318</v>
      </c>
      <c r="E277" s="4">
        <v>27.293700000000001</v>
      </c>
      <c r="F277" s="4">
        <v>100</v>
      </c>
      <c r="G277" s="4">
        <v>338</v>
      </c>
      <c r="H277" s="113">
        <v>0.95086700000000002</v>
      </c>
      <c r="I277" s="113">
        <v>0.96211800000000003</v>
      </c>
      <c r="J277" s="113">
        <v>3.7881699999999997E-2</v>
      </c>
      <c r="K277" s="86" t="s">
        <v>2187</v>
      </c>
    </row>
    <row r="278" spans="1:11">
      <c r="A278" s="4" t="s">
        <v>1912</v>
      </c>
      <c r="B278" s="4" t="s">
        <v>1791</v>
      </c>
      <c r="C278" s="4" t="s">
        <v>95</v>
      </c>
      <c r="D278" s="4">
        <v>4104470</v>
      </c>
      <c r="E278" s="4">
        <v>31.292000000000002</v>
      </c>
      <c r="F278" s="4">
        <v>100</v>
      </c>
      <c r="G278" s="4">
        <v>336</v>
      </c>
      <c r="H278" s="113">
        <v>0.95229699999999995</v>
      </c>
      <c r="I278" s="113">
        <v>0.96299999999999997</v>
      </c>
      <c r="J278" s="113">
        <v>3.6999700000000003E-2</v>
      </c>
      <c r="K278" s="86" t="s">
        <v>2187</v>
      </c>
    </row>
    <row r="279" spans="1:11">
      <c r="A279" s="4" t="s">
        <v>2007</v>
      </c>
      <c r="B279" s="4" t="s">
        <v>1791</v>
      </c>
      <c r="C279" s="4" t="s">
        <v>95</v>
      </c>
      <c r="D279" s="4">
        <v>2748364</v>
      </c>
      <c r="E279" s="4">
        <v>20.820399999999999</v>
      </c>
      <c r="F279" s="4">
        <v>100</v>
      </c>
      <c r="G279" s="4">
        <v>197</v>
      </c>
      <c r="H279" s="113">
        <v>0.94864599999999999</v>
      </c>
      <c r="I279" s="113">
        <v>0.95689900000000006</v>
      </c>
      <c r="J279" s="113">
        <v>4.31005E-2</v>
      </c>
      <c r="K279" s="86" t="s">
        <v>2187</v>
      </c>
    </row>
    <row r="280" spans="1:11">
      <c r="A280" s="4" t="s">
        <v>1792</v>
      </c>
      <c r="B280" s="4" t="s">
        <v>1793</v>
      </c>
      <c r="C280" s="4" t="s">
        <v>96</v>
      </c>
      <c r="D280" s="4">
        <v>4167428</v>
      </c>
      <c r="E280" s="4">
        <v>31.7926</v>
      </c>
      <c r="F280" s="4">
        <v>100</v>
      </c>
      <c r="G280" s="4">
        <v>305</v>
      </c>
      <c r="H280" s="113">
        <v>0.95288899999999999</v>
      </c>
      <c r="I280" s="113">
        <v>0.96362599999999998</v>
      </c>
      <c r="J280" s="113">
        <v>3.6374200000000002E-2</v>
      </c>
      <c r="K280" s="86" t="s">
        <v>2187</v>
      </c>
    </row>
    <row r="281" spans="1:11">
      <c r="A281" s="4" t="s">
        <v>1913</v>
      </c>
      <c r="B281" s="4" t="s">
        <v>1793</v>
      </c>
      <c r="C281" s="4" t="s">
        <v>96</v>
      </c>
      <c r="D281" s="4">
        <v>4800476</v>
      </c>
      <c r="E281" s="4">
        <v>36.662300000000002</v>
      </c>
      <c r="F281" s="4">
        <v>100</v>
      </c>
      <c r="G281" s="4">
        <v>304</v>
      </c>
      <c r="H281" s="113">
        <v>0.95433199999999996</v>
      </c>
      <c r="I281" s="113">
        <v>0.96468600000000004</v>
      </c>
      <c r="J281" s="113">
        <v>3.5314199999999997E-2</v>
      </c>
      <c r="K281" s="86" t="s">
        <v>2187</v>
      </c>
    </row>
    <row r="282" spans="1:11">
      <c r="A282" s="4" t="s">
        <v>2008</v>
      </c>
      <c r="B282" s="4" t="s">
        <v>1793</v>
      </c>
      <c r="C282" s="4" t="s">
        <v>96</v>
      </c>
      <c r="D282" s="4">
        <v>2799214</v>
      </c>
      <c r="E282" s="4">
        <v>21.317699999999999</v>
      </c>
      <c r="F282" s="4">
        <v>100</v>
      </c>
      <c r="G282" s="4">
        <v>196</v>
      </c>
      <c r="H282" s="113">
        <v>0.95353299999999996</v>
      </c>
      <c r="I282" s="113">
        <v>0.96195799999999998</v>
      </c>
      <c r="J282" s="113">
        <v>3.80425E-2</v>
      </c>
      <c r="K282" s="86" t="s">
        <v>2187</v>
      </c>
    </row>
    <row r="283" spans="1:11">
      <c r="A283" s="4" t="s">
        <v>1794</v>
      </c>
      <c r="B283" s="4" t="s">
        <v>1795</v>
      </c>
      <c r="C283" s="4" t="s">
        <v>98</v>
      </c>
      <c r="D283" s="4">
        <v>3965992</v>
      </c>
      <c r="E283" s="4">
        <v>30.165900000000001</v>
      </c>
      <c r="F283" s="4">
        <v>100</v>
      </c>
      <c r="G283" s="4">
        <v>339</v>
      </c>
      <c r="H283" s="113">
        <v>0.94877900000000004</v>
      </c>
      <c r="I283" s="113">
        <v>0.960762</v>
      </c>
      <c r="J283" s="113">
        <v>3.92384E-2</v>
      </c>
      <c r="K283" s="86" t="s">
        <v>2187</v>
      </c>
    </row>
    <row r="284" spans="1:11">
      <c r="A284" s="4" t="s">
        <v>1914</v>
      </c>
      <c r="B284" s="4" t="s">
        <v>1795</v>
      </c>
      <c r="C284" s="4" t="s">
        <v>98</v>
      </c>
      <c r="D284" s="4">
        <v>4535472</v>
      </c>
      <c r="E284" s="4">
        <v>34.511800000000001</v>
      </c>
      <c r="F284" s="4">
        <v>100</v>
      </c>
      <c r="G284" s="4">
        <v>337</v>
      </c>
      <c r="H284" s="113">
        <v>0.94964300000000001</v>
      </c>
      <c r="I284" s="113">
        <v>0.96116100000000004</v>
      </c>
      <c r="J284" s="113">
        <v>3.8838499999999998E-2</v>
      </c>
      <c r="K284" s="86" t="s">
        <v>2187</v>
      </c>
    </row>
    <row r="285" spans="1:11">
      <c r="A285" s="4" t="s">
        <v>2009</v>
      </c>
      <c r="B285" s="4" t="s">
        <v>1795</v>
      </c>
      <c r="C285" s="4" t="s">
        <v>98</v>
      </c>
      <c r="D285" s="4">
        <v>2929130</v>
      </c>
      <c r="E285" s="4">
        <v>22.188400000000001</v>
      </c>
      <c r="F285" s="4">
        <v>100</v>
      </c>
      <c r="G285" s="4">
        <v>197</v>
      </c>
      <c r="H285" s="113">
        <v>0.94793499999999997</v>
      </c>
      <c r="I285" s="113">
        <v>0.956839</v>
      </c>
      <c r="J285" s="113">
        <v>4.3160900000000002E-2</v>
      </c>
      <c r="K285" s="86" t="s">
        <v>2187</v>
      </c>
    </row>
    <row r="286" spans="1:11">
      <c r="A286" s="4" t="s">
        <v>1796</v>
      </c>
      <c r="B286" s="4" t="s">
        <v>1797</v>
      </c>
      <c r="C286" s="4" t="s">
        <v>99</v>
      </c>
      <c r="D286" s="4">
        <v>3222414</v>
      </c>
      <c r="E286" s="4">
        <v>24.6264</v>
      </c>
      <c r="F286" s="4">
        <v>100</v>
      </c>
      <c r="G286" s="4">
        <v>343</v>
      </c>
      <c r="H286" s="113">
        <v>0.95513899999999996</v>
      </c>
      <c r="I286" s="113">
        <v>0.96531800000000001</v>
      </c>
      <c r="J286" s="113">
        <v>3.4682400000000002E-2</v>
      </c>
      <c r="K286" s="86" t="s">
        <v>2187</v>
      </c>
    </row>
    <row r="287" spans="1:11">
      <c r="A287" s="4" t="s">
        <v>1915</v>
      </c>
      <c r="B287" s="4" t="s">
        <v>1797</v>
      </c>
      <c r="C287" s="4" t="s">
        <v>99</v>
      </c>
      <c r="D287" s="4">
        <v>3687258</v>
      </c>
      <c r="E287" s="4">
        <v>28.1861</v>
      </c>
      <c r="F287" s="4">
        <v>100</v>
      </c>
      <c r="G287" s="4">
        <v>341</v>
      </c>
      <c r="H287" s="113">
        <v>0.95574199999999998</v>
      </c>
      <c r="I287" s="113">
        <v>0.96556699999999995</v>
      </c>
      <c r="J287" s="113">
        <v>3.4433199999999997E-2</v>
      </c>
      <c r="K287" s="86" t="s">
        <v>2187</v>
      </c>
    </row>
    <row r="288" spans="1:11">
      <c r="A288" s="4" t="s">
        <v>2010</v>
      </c>
      <c r="B288" s="4" t="s">
        <v>1797</v>
      </c>
      <c r="C288" s="4" t="s">
        <v>99</v>
      </c>
      <c r="D288" s="4">
        <v>2244180</v>
      </c>
      <c r="E288" s="4">
        <v>17.105899999999998</v>
      </c>
      <c r="F288" s="4">
        <v>100</v>
      </c>
      <c r="G288" s="4">
        <v>197</v>
      </c>
      <c r="H288" s="113">
        <v>0.95521500000000004</v>
      </c>
      <c r="I288" s="113">
        <v>0.96280699999999997</v>
      </c>
      <c r="J288" s="113">
        <v>3.7192599999999999E-2</v>
      </c>
      <c r="K288" s="86" t="s">
        <v>2187</v>
      </c>
    </row>
    <row r="289" spans="1:11">
      <c r="A289" s="4" t="s">
        <v>1798</v>
      </c>
      <c r="B289" s="4" t="s">
        <v>1799</v>
      </c>
      <c r="C289" s="4" t="s">
        <v>100</v>
      </c>
      <c r="D289" s="4">
        <v>3184090</v>
      </c>
      <c r="E289" s="4">
        <v>24.156099999999999</v>
      </c>
      <c r="F289" s="4">
        <v>100</v>
      </c>
      <c r="G289" s="4">
        <v>350</v>
      </c>
      <c r="H289" s="113">
        <v>0.94490200000000002</v>
      </c>
      <c r="I289" s="113">
        <v>0.95827899999999999</v>
      </c>
      <c r="J289" s="113">
        <v>4.1721500000000002E-2</v>
      </c>
      <c r="K289" s="86" t="s">
        <v>2187</v>
      </c>
    </row>
    <row r="290" spans="1:11">
      <c r="A290" s="4" t="s">
        <v>1916</v>
      </c>
      <c r="B290" s="4" t="s">
        <v>1799</v>
      </c>
      <c r="C290" s="4" t="s">
        <v>100</v>
      </c>
      <c r="D290" s="4">
        <v>3635460</v>
      </c>
      <c r="E290" s="4">
        <v>27.596699999999998</v>
      </c>
      <c r="F290" s="4">
        <v>100</v>
      </c>
      <c r="G290" s="4">
        <v>347</v>
      </c>
      <c r="H290" s="113">
        <v>0.946071</v>
      </c>
      <c r="I290" s="113">
        <v>0.95884599999999998</v>
      </c>
      <c r="J290" s="113">
        <v>4.1153799999999997E-2</v>
      </c>
      <c r="K290" s="86" t="s">
        <v>2187</v>
      </c>
    </row>
    <row r="291" spans="1:11">
      <c r="A291" s="4" t="s">
        <v>2011</v>
      </c>
      <c r="B291" s="4" t="s">
        <v>1799</v>
      </c>
      <c r="C291" s="4" t="s">
        <v>100</v>
      </c>
      <c r="D291" s="4">
        <v>2342782</v>
      </c>
      <c r="E291" s="4">
        <v>17.679600000000001</v>
      </c>
      <c r="F291" s="4">
        <v>100</v>
      </c>
      <c r="G291" s="4">
        <v>198</v>
      </c>
      <c r="H291" s="113">
        <v>0.94328299999999998</v>
      </c>
      <c r="I291" s="113">
        <v>0.95321599999999995</v>
      </c>
      <c r="J291" s="113">
        <v>4.6783699999999998E-2</v>
      </c>
      <c r="K291" s="86" t="s">
        <v>2187</v>
      </c>
    </row>
    <row r="292" spans="1:11">
      <c r="A292" s="4" t="s">
        <v>1800</v>
      </c>
      <c r="B292" s="4" t="s">
        <v>1801</v>
      </c>
      <c r="C292" s="4" t="s">
        <v>101</v>
      </c>
      <c r="D292" s="4">
        <v>3056782</v>
      </c>
      <c r="E292" s="4">
        <v>23.424499999999998</v>
      </c>
      <c r="F292" s="4">
        <v>100</v>
      </c>
      <c r="G292" s="4">
        <v>330</v>
      </c>
      <c r="H292" s="113">
        <v>0.958395</v>
      </c>
      <c r="I292" s="113">
        <v>0.96795799999999999</v>
      </c>
      <c r="J292" s="113">
        <v>3.20422E-2</v>
      </c>
      <c r="K292" s="86" t="s">
        <v>2187</v>
      </c>
    </row>
    <row r="293" spans="1:11">
      <c r="A293" s="4" t="s">
        <v>1917</v>
      </c>
      <c r="B293" s="4" t="s">
        <v>1801</v>
      </c>
      <c r="C293" s="4" t="s">
        <v>101</v>
      </c>
      <c r="D293" s="4">
        <v>3509100</v>
      </c>
      <c r="E293" s="4">
        <v>26.908899999999999</v>
      </c>
      <c r="F293" s="4">
        <v>100</v>
      </c>
      <c r="G293" s="4">
        <v>328</v>
      </c>
      <c r="H293" s="113">
        <v>0.95936299999999997</v>
      </c>
      <c r="I293" s="113">
        <v>0.96861399999999998</v>
      </c>
      <c r="J293" s="113">
        <v>3.13861E-2</v>
      </c>
      <c r="K293" s="86" t="s">
        <v>2187</v>
      </c>
    </row>
    <row r="294" spans="1:11">
      <c r="A294" s="4" t="s">
        <v>2012</v>
      </c>
      <c r="B294" s="4" t="s">
        <v>1801</v>
      </c>
      <c r="C294" s="4" t="s">
        <v>101</v>
      </c>
      <c r="D294" s="4">
        <v>2186332</v>
      </c>
      <c r="E294" s="4">
        <v>16.712700000000002</v>
      </c>
      <c r="F294" s="4">
        <v>100</v>
      </c>
      <c r="G294" s="4">
        <v>197</v>
      </c>
      <c r="H294" s="113">
        <v>0.95786899999999997</v>
      </c>
      <c r="I294" s="113">
        <v>0.96556699999999995</v>
      </c>
      <c r="J294" s="113">
        <v>3.4433499999999999E-2</v>
      </c>
      <c r="K294" s="86" t="s">
        <v>2187</v>
      </c>
    </row>
    <row r="295" spans="1:11">
      <c r="A295" s="4" t="s">
        <v>2134</v>
      </c>
      <c r="B295" s="4" t="s">
        <v>2135</v>
      </c>
      <c r="C295" s="4" t="s">
        <v>102</v>
      </c>
      <c r="D295" s="4">
        <v>7416406</v>
      </c>
      <c r="E295" s="4">
        <v>57.882300000000001</v>
      </c>
      <c r="F295" s="4">
        <v>100</v>
      </c>
      <c r="G295" s="4">
        <v>387</v>
      </c>
      <c r="H295" s="113">
        <v>0.98106000000000004</v>
      </c>
      <c r="I295" s="113">
        <v>0.98583299999999996</v>
      </c>
      <c r="J295" s="113">
        <v>1.41668E-2</v>
      </c>
      <c r="K295" s="86" t="s">
        <v>2187</v>
      </c>
    </row>
    <row r="296" spans="1:11">
      <c r="A296" s="4" t="s">
        <v>1802</v>
      </c>
      <c r="B296" s="4" t="s">
        <v>1803</v>
      </c>
      <c r="C296" s="4" t="s">
        <v>103</v>
      </c>
      <c r="D296" s="4">
        <v>3031788</v>
      </c>
      <c r="E296" s="4">
        <v>23.1767</v>
      </c>
      <c r="F296" s="4">
        <v>100</v>
      </c>
      <c r="G296" s="4">
        <v>331</v>
      </c>
      <c r="H296" s="113">
        <v>0.95364800000000005</v>
      </c>
      <c r="I296" s="113">
        <v>0.965615</v>
      </c>
      <c r="J296" s="113">
        <v>3.4385300000000001E-2</v>
      </c>
      <c r="K296" s="86" t="s">
        <v>2187</v>
      </c>
    </row>
    <row r="297" spans="1:11">
      <c r="A297" s="4" t="s">
        <v>1918</v>
      </c>
      <c r="B297" s="4" t="s">
        <v>1803</v>
      </c>
      <c r="C297" s="4" t="s">
        <v>103</v>
      </c>
      <c r="D297" s="4">
        <v>3473690</v>
      </c>
      <c r="E297" s="4">
        <v>26.556799999999999</v>
      </c>
      <c r="F297" s="4">
        <v>100</v>
      </c>
      <c r="G297" s="4">
        <v>328</v>
      </c>
      <c r="H297" s="113">
        <v>0.95391999999999999</v>
      </c>
      <c r="I297" s="113">
        <v>0.96568399999999999</v>
      </c>
      <c r="J297" s="113">
        <v>3.4315699999999998E-2</v>
      </c>
      <c r="K297" s="86" t="s">
        <v>2187</v>
      </c>
    </row>
    <row r="298" spans="1:11">
      <c r="A298" s="4" t="s">
        <v>2013</v>
      </c>
      <c r="B298" s="4" t="s">
        <v>1803</v>
      </c>
      <c r="C298" s="4" t="s">
        <v>103</v>
      </c>
      <c r="D298" s="4">
        <v>2164898</v>
      </c>
      <c r="E298" s="4">
        <v>16.474299999999999</v>
      </c>
      <c r="F298" s="4">
        <v>100</v>
      </c>
      <c r="G298" s="4">
        <v>197</v>
      </c>
      <c r="H298" s="113">
        <v>0.95134099999999999</v>
      </c>
      <c r="I298" s="113">
        <v>0.96121500000000004</v>
      </c>
      <c r="J298" s="113">
        <v>3.8785199999999999E-2</v>
      </c>
      <c r="K298" s="86" t="s">
        <v>2187</v>
      </c>
    </row>
    <row r="299" spans="1:11">
      <c r="A299" s="4" t="s">
        <v>1804</v>
      </c>
      <c r="B299" s="4" t="s">
        <v>1805</v>
      </c>
      <c r="C299" s="4" t="s">
        <v>104</v>
      </c>
      <c r="D299" s="4">
        <v>3478788</v>
      </c>
      <c r="E299" s="4">
        <v>26.463799999999999</v>
      </c>
      <c r="F299" s="4">
        <v>100</v>
      </c>
      <c r="G299" s="4">
        <v>353</v>
      </c>
      <c r="H299" s="113">
        <v>0.947299</v>
      </c>
      <c r="I299" s="113">
        <v>0.96089199999999997</v>
      </c>
      <c r="J299" s="113">
        <v>3.9107900000000001E-2</v>
      </c>
      <c r="K299" s="86" t="s">
        <v>2187</v>
      </c>
    </row>
    <row r="300" spans="1:11">
      <c r="A300" s="4" t="s">
        <v>1919</v>
      </c>
      <c r="B300" s="4" t="s">
        <v>1805</v>
      </c>
      <c r="C300" s="4" t="s">
        <v>104</v>
      </c>
      <c r="D300" s="4">
        <v>3987342</v>
      </c>
      <c r="E300" s="4">
        <v>30.353200000000001</v>
      </c>
      <c r="F300" s="4">
        <v>100</v>
      </c>
      <c r="G300" s="4">
        <v>351</v>
      </c>
      <c r="H300" s="113">
        <v>0.94825999999999999</v>
      </c>
      <c r="I300" s="113">
        <v>0.96154899999999999</v>
      </c>
      <c r="J300" s="113">
        <v>3.8451399999999997E-2</v>
      </c>
      <c r="K300" s="86" t="s">
        <v>2187</v>
      </c>
    </row>
    <row r="301" spans="1:11">
      <c r="A301" s="4" t="s">
        <v>2014</v>
      </c>
      <c r="B301" s="4" t="s">
        <v>1805</v>
      </c>
      <c r="C301" s="4" t="s">
        <v>104</v>
      </c>
      <c r="D301" s="4">
        <v>2431810</v>
      </c>
      <c r="E301" s="4">
        <v>18.4252</v>
      </c>
      <c r="F301" s="4">
        <v>100</v>
      </c>
      <c r="G301" s="4">
        <v>197</v>
      </c>
      <c r="H301" s="113">
        <v>0.94574999999999998</v>
      </c>
      <c r="I301" s="113">
        <v>0.95704599999999995</v>
      </c>
      <c r="J301" s="113">
        <v>4.2953600000000002E-2</v>
      </c>
      <c r="K301" s="86" t="s">
        <v>2187</v>
      </c>
    </row>
    <row r="302" spans="1:11">
      <c r="A302" s="4" t="s">
        <v>1806</v>
      </c>
      <c r="B302" s="4" t="s">
        <v>1807</v>
      </c>
      <c r="C302" s="4" t="s">
        <v>105</v>
      </c>
      <c r="D302" s="4">
        <v>3569766</v>
      </c>
      <c r="E302" s="4">
        <v>27.3035</v>
      </c>
      <c r="F302" s="4">
        <v>100</v>
      </c>
      <c r="G302" s="4">
        <v>329</v>
      </c>
      <c r="H302" s="113">
        <v>0.95538599999999996</v>
      </c>
      <c r="I302" s="113">
        <v>0.96611800000000003</v>
      </c>
      <c r="J302" s="113">
        <v>3.3882299999999997E-2</v>
      </c>
      <c r="K302" s="86" t="s">
        <v>2187</v>
      </c>
    </row>
    <row r="303" spans="1:11">
      <c r="A303" s="4" t="s">
        <v>1920</v>
      </c>
      <c r="B303" s="4" t="s">
        <v>1807</v>
      </c>
      <c r="C303" s="4" t="s">
        <v>105</v>
      </c>
      <c r="D303" s="4">
        <v>4069642</v>
      </c>
      <c r="E303" s="4">
        <v>31.148399999999999</v>
      </c>
      <c r="F303" s="4">
        <v>100</v>
      </c>
      <c r="G303" s="4">
        <v>328</v>
      </c>
      <c r="H303" s="113">
        <v>0.95655599999999996</v>
      </c>
      <c r="I303" s="113">
        <v>0.96678699999999995</v>
      </c>
      <c r="J303" s="113">
        <v>3.3213199999999998E-2</v>
      </c>
      <c r="K303" s="86" t="s">
        <v>2187</v>
      </c>
    </row>
    <row r="304" spans="1:11">
      <c r="A304" s="4" t="s">
        <v>2015</v>
      </c>
      <c r="B304" s="4" t="s">
        <v>1807</v>
      </c>
      <c r="C304" s="4" t="s">
        <v>105</v>
      </c>
      <c r="D304" s="4">
        <v>2521966</v>
      </c>
      <c r="E304" s="4">
        <v>19.208200000000001</v>
      </c>
      <c r="F304" s="4">
        <v>100</v>
      </c>
      <c r="G304" s="4">
        <v>197</v>
      </c>
      <c r="H304" s="113">
        <v>0.95406800000000003</v>
      </c>
      <c r="I304" s="113">
        <v>0.96205300000000005</v>
      </c>
      <c r="J304" s="113">
        <v>3.7947399999999999E-2</v>
      </c>
      <c r="K304" s="86" t="s">
        <v>2187</v>
      </c>
    </row>
    <row r="305" spans="1:11">
      <c r="A305" s="4" t="s">
        <v>1812</v>
      </c>
      <c r="B305" s="4" t="s">
        <v>1813</v>
      </c>
      <c r="C305" s="4" t="s">
        <v>149</v>
      </c>
      <c r="D305" s="4">
        <v>3693970</v>
      </c>
      <c r="E305" s="4">
        <v>29.0212</v>
      </c>
      <c r="F305" s="4">
        <v>100</v>
      </c>
      <c r="G305" s="4">
        <v>340</v>
      </c>
      <c r="H305" s="113">
        <v>0.98905900000000002</v>
      </c>
      <c r="I305" s="113">
        <v>0.99236899999999995</v>
      </c>
      <c r="J305" s="113">
        <v>7.6310900000000001E-3</v>
      </c>
      <c r="K305" s="86" t="s">
        <v>2187</v>
      </c>
    </row>
    <row r="306" spans="1:11">
      <c r="A306" s="4" t="s">
        <v>1923</v>
      </c>
      <c r="B306" s="4" t="s">
        <v>1813</v>
      </c>
      <c r="C306" s="4" t="s">
        <v>149</v>
      </c>
      <c r="D306" s="4">
        <v>4232686</v>
      </c>
      <c r="E306" s="4">
        <v>33.275500000000001</v>
      </c>
      <c r="F306" s="4">
        <v>100</v>
      </c>
      <c r="G306" s="4">
        <v>338</v>
      </c>
      <c r="H306" s="113">
        <v>0.99011499999999997</v>
      </c>
      <c r="I306" s="113">
        <v>0.99302400000000002</v>
      </c>
      <c r="J306" s="113">
        <v>6.9764199999999997E-3</v>
      </c>
      <c r="K306" s="86" t="s">
        <v>2187</v>
      </c>
    </row>
    <row r="307" spans="1:11">
      <c r="A307" s="4" t="s">
        <v>2018</v>
      </c>
      <c r="B307" s="4" t="s">
        <v>1813</v>
      </c>
      <c r="C307" s="4" t="s">
        <v>149</v>
      </c>
      <c r="D307" s="4">
        <v>2743636</v>
      </c>
      <c r="E307" s="4">
        <v>21.589200000000002</v>
      </c>
      <c r="F307" s="4">
        <v>100</v>
      </c>
      <c r="G307" s="4">
        <v>198</v>
      </c>
      <c r="H307" s="113">
        <v>0.99190299999999998</v>
      </c>
      <c r="I307" s="113">
        <v>0.99394199999999999</v>
      </c>
      <c r="J307" s="113">
        <v>6.0583800000000004E-3</v>
      </c>
      <c r="K307" s="86" t="s">
        <v>2187</v>
      </c>
    </row>
    <row r="308" spans="1:11">
      <c r="A308" s="4" t="s">
        <v>1814</v>
      </c>
      <c r="B308" s="4" t="s">
        <v>1815</v>
      </c>
      <c r="C308" s="4" t="s">
        <v>140</v>
      </c>
      <c r="D308" s="4">
        <v>3333000</v>
      </c>
      <c r="E308" s="4">
        <v>26.133800000000001</v>
      </c>
      <c r="F308" s="4">
        <v>100</v>
      </c>
      <c r="G308" s="4">
        <v>339</v>
      </c>
      <c r="H308" s="113">
        <v>0.98635799999999996</v>
      </c>
      <c r="I308" s="113">
        <v>0.99041800000000002</v>
      </c>
      <c r="J308" s="113">
        <v>9.5820599999999999E-3</v>
      </c>
      <c r="K308" s="86" t="s">
        <v>2187</v>
      </c>
    </row>
    <row r="309" spans="1:11">
      <c r="A309" s="4" t="s">
        <v>1924</v>
      </c>
      <c r="B309" s="4" t="s">
        <v>1815</v>
      </c>
      <c r="C309" s="4" t="s">
        <v>140</v>
      </c>
      <c r="D309" s="4">
        <v>3807596</v>
      </c>
      <c r="E309" s="4">
        <v>29.870999999999999</v>
      </c>
      <c r="F309" s="4">
        <v>100</v>
      </c>
      <c r="G309" s="4">
        <v>337</v>
      </c>
      <c r="H309" s="113">
        <v>0.98729</v>
      </c>
      <c r="I309" s="113">
        <v>0.99094400000000005</v>
      </c>
      <c r="J309" s="113">
        <v>9.0561099999999992E-3</v>
      </c>
      <c r="K309" s="86" t="s">
        <v>2187</v>
      </c>
    </row>
    <row r="310" spans="1:11">
      <c r="A310" s="4" t="s">
        <v>2019</v>
      </c>
      <c r="B310" s="4" t="s">
        <v>1815</v>
      </c>
      <c r="C310" s="4" t="s">
        <v>140</v>
      </c>
      <c r="D310" s="4">
        <v>2386906</v>
      </c>
      <c r="E310" s="4">
        <v>18.7774</v>
      </c>
      <c r="F310" s="4">
        <v>100</v>
      </c>
      <c r="G310" s="4">
        <v>198</v>
      </c>
      <c r="H310" s="113">
        <v>0.991591</v>
      </c>
      <c r="I310" s="113">
        <v>0.99368999999999996</v>
      </c>
      <c r="J310" s="113">
        <v>6.3098399999999997E-3</v>
      </c>
      <c r="K310" s="86" t="s">
        <v>2187</v>
      </c>
    </row>
    <row r="311" spans="1:11">
      <c r="A311" s="4" t="s">
        <v>1816</v>
      </c>
      <c r="B311" s="4" t="s">
        <v>1817</v>
      </c>
      <c r="C311" s="4" t="s">
        <v>106</v>
      </c>
      <c r="D311" s="4">
        <v>3221730</v>
      </c>
      <c r="E311" s="4">
        <v>25.301600000000001</v>
      </c>
      <c r="F311" s="4">
        <v>100</v>
      </c>
      <c r="G311" s="4">
        <v>342</v>
      </c>
      <c r="H311" s="113">
        <v>0.988232</v>
      </c>
      <c r="I311" s="113">
        <v>0.99199599999999999</v>
      </c>
      <c r="J311" s="113">
        <v>8.0044000000000001E-3</v>
      </c>
      <c r="K311" s="86" t="s">
        <v>2187</v>
      </c>
    </row>
    <row r="312" spans="1:11">
      <c r="A312" s="4" t="s">
        <v>1925</v>
      </c>
      <c r="B312" s="4" t="s">
        <v>1817</v>
      </c>
      <c r="C312" s="4" t="s">
        <v>106</v>
      </c>
      <c r="D312" s="4">
        <v>3688786</v>
      </c>
      <c r="E312" s="4">
        <v>28.999500000000001</v>
      </c>
      <c r="F312" s="4">
        <v>100</v>
      </c>
      <c r="G312" s="4">
        <v>340</v>
      </c>
      <c r="H312" s="113">
        <v>0.98988200000000004</v>
      </c>
      <c r="I312" s="113">
        <v>0.99302100000000004</v>
      </c>
      <c r="J312" s="113">
        <v>6.9787199999999999E-3</v>
      </c>
      <c r="K312" s="86" t="s">
        <v>2187</v>
      </c>
    </row>
    <row r="313" spans="1:11">
      <c r="A313" s="4" t="s">
        <v>2020</v>
      </c>
      <c r="B313" s="4" t="s">
        <v>1817</v>
      </c>
      <c r="C313" s="4" t="s">
        <v>106</v>
      </c>
      <c r="D313" s="4">
        <v>2285560</v>
      </c>
      <c r="E313" s="4">
        <v>17.980699999999999</v>
      </c>
      <c r="F313" s="4">
        <v>100</v>
      </c>
      <c r="G313" s="4">
        <v>197</v>
      </c>
      <c r="H313" s="113">
        <v>0.99143099999999995</v>
      </c>
      <c r="I313" s="113">
        <v>0.99372300000000002</v>
      </c>
      <c r="J313" s="113">
        <v>6.2767999999999999E-3</v>
      </c>
      <c r="K313" s="86" t="s">
        <v>2187</v>
      </c>
    </row>
    <row r="314" spans="1:11">
      <c r="A314" s="4" t="s">
        <v>1818</v>
      </c>
      <c r="B314" s="4" t="s">
        <v>1819</v>
      </c>
      <c r="C314" s="4" t="s">
        <v>107</v>
      </c>
      <c r="D314" s="4">
        <v>2953110</v>
      </c>
      <c r="E314" s="4">
        <v>22.7456</v>
      </c>
      <c r="F314" s="4">
        <v>100</v>
      </c>
      <c r="G314" s="4">
        <v>359</v>
      </c>
      <c r="H314" s="113">
        <v>0.96429600000000004</v>
      </c>
      <c r="I314" s="113">
        <v>0.97289899999999996</v>
      </c>
      <c r="J314" s="113">
        <v>2.7101299999999998E-2</v>
      </c>
      <c r="K314" s="86" t="s">
        <v>2187</v>
      </c>
    </row>
    <row r="315" spans="1:11">
      <c r="A315" s="4" t="s">
        <v>1926</v>
      </c>
      <c r="B315" s="4" t="s">
        <v>1819</v>
      </c>
      <c r="C315" s="4" t="s">
        <v>107</v>
      </c>
      <c r="D315" s="4">
        <v>3374252</v>
      </c>
      <c r="E315" s="4">
        <v>25.9895</v>
      </c>
      <c r="F315" s="4">
        <v>100</v>
      </c>
      <c r="G315" s="4">
        <v>356</v>
      </c>
      <c r="H315" s="113">
        <v>0.96466399999999997</v>
      </c>
      <c r="I315" s="113">
        <v>0.97290699999999997</v>
      </c>
      <c r="J315" s="113">
        <v>2.70934E-2</v>
      </c>
      <c r="K315" s="86" t="s">
        <v>2187</v>
      </c>
    </row>
    <row r="316" spans="1:11">
      <c r="A316" s="4" t="s">
        <v>2021</v>
      </c>
      <c r="B316" s="4" t="s">
        <v>1819</v>
      </c>
      <c r="C316" s="4" t="s">
        <v>107</v>
      </c>
      <c r="D316" s="4">
        <v>2170154</v>
      </c>
      <c r="E316" s="4">
        <v>16.662500000000001</v>
      </c>
      <c r="F316" s="4">
        <v>100</v>
      </c>
      <c r="G316" s="4">
        <v>197</v>
      </c>
      <c r="H316" s="113">
        <v>0.96299299999999999</v>
      </c>
      <c r="I316" s="113">
        <v>0.96983900000000001</v>
      </c>
      <c r="J316" s="113">
        <v>3.0161E-2</v>
      </c>
      <c r="K316" s="86" t="s">
        <v>2187</v>
      </c>
    </row>
    <row r="317" spans="1:11">
      <c r="A317" s="4" t="s">
        <v>1820</v>
      </c>
      <c r="B317" s="4" t="s">
        <v>1821</v>
      </c>
      <c r="C317" s="4" t="s">
        <v>131</v>
      </c>
      <c r="D317" s="4">
        <v>3148178</v>
      </c>
      <c r="E317" s="4">
        <v>24.741900000000001</v>
      </c>
      <c r="F317" s="4">
        <v>100</v>
      </c>
      <c r="G317" s="4">
        <v>341</v>
      </c>
      <c r="H317" s="113">
        <v>0.98977800000000005</v>
      </c>
      <c r="I317" s="113">
        <v>0.99271399999999999</v>
      </c>
      <c r="J317" s="113">
        <v>7.2858000000000003E-3</v>
      </c>
      <c r="K317" s="86" t="s">
        <v>2187</v>
      </c>
    </row>
    <row r="318" spans="1:11">
      <c r="A318" s="4" t="s">
        <v>1927</v>
      </c>
      <c r="B318" s="4" t="s">
        <v>1821</v>
      </c>
      <c r="C318" s="4" t="s">
        <v>131</v>
      </c>
      <c r="D318" s="4">
        <v>3599272</v>
      </c>
      <c r="E318" s="4">
        <v>28.302399999999999</v>
      </c>
      <c r="F318" s="4">
        <v>100</v>
      </c>
      <c r="G318" s="4">
        <v>339</v>
      </c>
      <c r="H318" s="113">
        <v>0.99064700000000006</v>
      </c>
      <c r="I318" s="113">
        <v>0.99325200000000002</v>
      </c>
      <c r="J318" s="113">
        <v>6.7477500000000003E-3</v>
      </c>
      <c r="K318" s="86" t="s">
        <v>2187</v>
      </c>
    </row>
    <row r="319" spans="1:11">
      <c r="A319" s="4" t="s">
        <v>2022</v>
      </c>
      <c r="B319" s="4" t="s">
        <v>1821</v>
      </c>
      <c r="C319" s="4" t="s">
        <v>131</v>
      </c>
      <c r="D319" s="4">
        <v>2311580</v>
      </c>
      <c r="E319" s="4">
        <v>18.194500000000001</v>
      </c>
      <c r="F319" s="4">
        <v>100</v>
      </c>
      <c r="G319" s="4">
        <v>197</v>
      </c>
      <c r="H319" s="113">
        <v>0.99253400000000003</v>
      </c>
      <c r="I319" s="113">
        <v>0.99421999999999999</v>
      </c>
      <c r="J319" s="113">
        <v>5.7804600000000003E-3</v>
      </c>
      <c r="K319" s="86" t="s">
        <v>2187</v>
      </c>
    </row>
    <row r="320" spans="1:11">
      <c r="A320" s="4" t="s">
        <v>1822</v>
      </c>
      <c r="B320" s="4" t="s">
        <v>1823</v>
      </c>
      <c r="C320" s="4" t="s">
        <v>141</v>
      </c>
      <c r="D320" s="4">
        <v>3351556</v>
      </c>
      <c r="E320" s="4">
        <v>26.328700000000001</v>
      </c>
      <c r="F320" s="4">
        <v>100</v>
      </c>
      <c r="G320" s="4">
        <v>333</v>
      </c>
      <c r="H320" s="113">
        <v>0.98871399999999998</v>
      </c>
      <c r="I320" s="113">
        <v>0.99227699999999996</v>
      </c>
      <c r="J320" s="113">
        <v>7.7229799999999999E-3</v>
      </c>
      <c r="K320" s="86" t="s">
        <v>2187</v>
      </c>
    </row>
    <row r="321" spans="1:11">
      <c r="A321" s="4" t="s">
        <v>1928</v>
      </c>
      <c r="B321" s="4" t="s">
        <v>1823</v>
      </c>
      <c r="C321" s="4" t="s">
        <v>141</v>
      </c>
      <c r="D321" s="4">
        <v>3864684</v>
      </c>
      <c r="E321" s="4">
        <v>30.379100000000001</v>
      </c>
      <c r="F321" s="4">
        <v>100</v>
      </c>
      <c r="G321" s="4">
        <v>331</v>
      </c>
      <c r="H321" s="113">
        <v>0.98982499999999995</v>
      </c>
      <c r="I321" s="113">
        <v>0.99291399999999996</v>
      </c>
      <c r="J321" s="113">
        <v>7.0859599999999997E-3</v>
      </c>
      <c r="K321" s="86" t="s">
        <v>2187</v>
      </c>
    </row>
    <row r="322" spans="1:11">
      <c r="A322" s="4" t="s">
        <v>2023</v>
      </c>
      <c r="B322" s="4" t="s">
        <v>1823</v>
      </c>
      <c r="C322" s="4" t="s">
        <v>141</v>
      </c>
      <c r="D322" s="4">
        <v>2391298</v>
      </c>
      <c r="E322" s="4">
        <v>18.814900000000002</v>
      </c>
      <c r="F322" s="4">
        <v>100</v>
      </c>
      <c r="G322" s="4">
        <v>197</v>
      </c>
      <c r="H322" s="113">
        <v>0.99185199999999996</v>
      </c>
      <c r="I322" s="113">
        <v>0.99384799999999995</v>
      </c>
      <c r="J322" s="113">
        <v>6.1518900000000001E-3</v>
      </c>
      <c r="K322" s="86" t="s">
        <v>2187</v>
      </c>
    </row>
    <row r="323" spans="1:11">
      <c r="A323" s="4" t="s">
        <v>1824</v>
      </c>
      <c r="B323" s="4" t="s">
        <v>1825</v>
      </c>
      <c r="C323" s="4" t="s">
        <v>108</v>
      </c>
      <c r="D323" s="4">
        <v>3257350</v>
      </c>
      <c r="E323" s="4">
        <v>25.373999999999999</v>
      </c>
      <c r="F323" s="4">
        <v>100</v>
      </c>
      <c r="G323" s="4">
        <v>346</v>
      </c>
      <c r="H323" s="113">
        <v>0.97710799999999998</v>
      </c>
      <c r="I323" s="113">
        <v>0.98395500000000002</v>
      </c>
      <c r="J323" s="113">
        <v>1.6045299999999998E-2</v>
      </c>
      <c r="K323" s="86" t="s">
        <v>2187</v>
      </c>
    </row>
    <row r="324" spans="1:11">
      <c r="A324" s="4" t="s">
        <v>1929</v>
      </c>
      <c r="B324" s="4" t="s">
        <v>1825</v>
      </c>
      <c r="C324" s="4" t="s">
        <v>108</v>
      </c>
      <c r="D324" s="4">
        <v>3716124</v>
      </c>
      <c r="E324" s="4">
        <v>28.966100000000001</v>
      </c>
      <c r="F324" s="4">
        <v>100</v>
      </c>
      <c r="G324" s="4">
        <v>343</v>
      </c>
      <c r="H324" s="113">
        <v>0.97821000000000002</v>
      </c>
      <c r="I324" s="113">
        <v>0.98457799999999995</v>
      </c>
      <c r="J324" s="113">
        <v>1.54217E-2</v>
      </c>
      <c r="K324" s="86" t="s">
        <v>2187</v>
      </c>
    </row>
    <row r="325" spans="1:11">
      <c r="A325" s="4" t="s">
        <v>2024</v>
      </c>
      <c r="B325" s="4" t="s">
        <v>1825</v>
      </c>
      <c r="C325" s="4" t="s">
        <v>108</v>
      </c>
      <c r="D325" s="4">
        <v>2473384</v>
      </c>
      <c r="E325" s="4">
        <v>19.2788</v>
      </c>
      <c r="F325" s="4">
        <v>100</v>
      </c>
      <c r="G325" s="4">
        <v>197</v>
      </c>
      <c r="H325" s="113">
        <v>0.97947300000000004</v>
      </c>
      <c r="I325" s="113">
        <v>0.98455499999999996</v>
      </c>
      <c r="J325" s="113">
        <v>1.54448E-2</v>
      </c>
      <c r="K325" s="86" t="s">
        <v>2187</v>
      </c>
    </row>
    <row r="326" spans="1:11">
      <c r="A326" s="4" t="s">
        <v>1826</v>
      </c>
      <c r="B326" s="4" t="s">
        <v>1827</v>
      </c>
      <c r="C326" s="4" t="s">
        <v>109</v>
      </c>
      <c r="D326" s="4">
        <v>3100620</v>
      </c>
      <c r="E326" s="4">
        <v>23.3765</v>
      </c>
      <c r="F326" s="4">
        <v>100</v>
      </c>
      <c r="G326" s="4">
        <v>338</v>
      </c>
      <c r="H326" s="113">
        <v>0.93932199999999999</v>
      </c>
      <c r="I326" s="113">
        <v>0.95231500000000002</v>
      </c>
      <c r="J326" s="113">
        <v>4.7684699999999997E-2</v>
      </c>
      <c r="K326" s="86" t="s">
        <v>2187</v>
      </c>
    </row>
    <row r="327" spans="1:11">
      <c r="A327" s="4" t="s">
        <v>1930</v>
      </c>
      <c r="B327" s="4" t="s">
        <v>1827</v>
      </c>
      <c r="C327" s="4" t="s">
        <v>109</v>
      </c>
      <c r="D327" s="4">
        <v>3551302</v>
      </c>
      <c r="E327" s="4">
        <v>26.799900000000001</v>
      </c>
      <c r="F327" s="4">
        <v>100</v>
      </c>
      <c r="G327" s="4">
        <v>336</v>
      </c>
      <c r="H327" s="113">
        <v>0.94070600000000004</v>
      </c>
      <c r="I327" s="113">
        <v>0.95322700000000005</v>
      </c>
      <c r="J327" s="113">
        <v>4.6773000000000002E-2</v>
      </c>
      <c r="K327" s="86" t="s">
        <v>2187</v>
      </c>
    </row>
    <row r="328" spans="1:11">
      <c r="A328" s="4" t="s">
        <v>2025</v>
      </c>
      <c r="B328" s="4" t="s">
        <v>1827</v>
      </c>
      <c r="C328" s="4" t="s">
        <v>109</v>
      </c>
      <c r="D328" s="4">
        <v>2290322</v>
      </c>
      <c r="E328" s="4">
        <v>17.154699999999998</v>
      </c>
      <c r="F328" s="4">
        <v>100</v>
      </c>
      <c r="G328" s="4">
        <v>197</v>
      </c>
      <c r="H328" s="113">
        <v>0.93742499999999995</v>
      </c>
      <c r="I328" s="113">
        <v>0.94610000000000005</v>
      </c>
      <c r="J328" s="113">
        <v>5.3899799999999998E-2</v>
      </c>
      <c r="K328" s="86" t="s">
        <v>2187</v>
      </c>
    </row>
    <row r="329" spans="1:11">
      <c r="A329" s="4" t="s">
        <v>1828</v>
      </c>
      <c r="B329" s="4" t="s">
        <v>1829</v>
      </c>
      <c r="C329" s="4" t="s">
        <v>110</v>
      </c>
      <c r="D329" s="4">
        <v>2914286</v>
      </c>
      <c r="E329" s="4">
        <v>22.2256</v>
      </c>
      <c r="F329" s="4">
        <v>100</v>
      </c>
      <c r="G329" s="4">
        <v>332</v>
      </c>
      <c r="H329" s="113">
        <v>0.95025199999999999</v>
      </c>
      <c r="I329" s="113">
        <v>0.96332200000000001</v>
      </c>
      <c r="J329" s="113">
        <v>3.6677899999999999E-2</v>
      </c>
      <c r="K329" s="86" t="s">
        <v>2187</v>
      </c>
    </row>
    <row r="330" spans="1:11">
      <c r="A330" s="4" t="s">
        <v>1931</v>
      </c>
      <c r="B330" s="4" t="s">
        <v>1829</v>
      </c>
      <c r="C330" s="4" t="s">
        <v>110</v>
      </c>
      <c r="D330" s="4">
        <v>3332646</v>
      </c>
      <c r="E330" s="4">
        <v>25.4283</v>
      </c>
      <c r="F330" s="4">
        <v>100</v>
      </c>
      <c r="G330" s="4">
        <v>331</v>
      </c>
      <c r="H330" s="113">
        <v>0.95101199999999997</v>
      </c>
      <c r="I330" s="113">
        <v>0.963781</v>
      </c>
      <c r="J330" s="113">
        <v>3.6219300000000003E-2</v>
      </c>
      <c r="K330" s="86" t="s">
        <v>2187</v>
      </c>
    </row>
    <row r="331" spans="1:11">
      <c r="A331" s="4" t="s">
        <v>2026</v>
      </c>
      <c r="B331" s="4" t="s">
        <v>1829</v>
      </c>
      <c r="C331" s="4" t="s">
        <v>110</v>
      </c>
      <c r="D331" s="4">
        <v>2121744</v>
      </c>
      <c r="E331" s="4">
        <v>16.119399999999999</v>
      </c>
      <c r="F331" s="4">
        <v>100</v>
      </c>
      <c r="G331" s="4">
        <v>197</v>
      </c>
      <c r="H331" s="113">
        <v>0.948716</v>
      </c>
      <c r="I331" s="113">
        <v>0.95963500000000002</v>
      </c>
      <c r="J331" s="113">
        <v>4.0365400000000003E-2</v>
      </c>
      <c r="K331" s="86" t="s">
        <v>2187</v>
      </c>
    </row>
    <row r="332" spans="1:11">
      <c r="A332" s="4" t="s">
        <v>1832</v>
      </c>
      <c r="B332" s="4" t="s">
        <v>1833</v>
      </c>
      <c r="C332" s="4" t="s">
        <v>137</v>
      </c>
      <c r="D332" s="4">
        <v>3319336</v>
      </c>
      <c r="E332" s="4">
        <v>26.093699999999998</v>
      </c>
      <c r="F332" s="4">
        <v>100</v>
      </c>
      <c r="G332" s="4">
        <v>337</v>
      </c>
      <c r="H332" s="113">
        <v>0.98960300000000001</v>
      </c>
      <c r="I332" s="113">
        <v>0.99296899999999999</v>
      </c>
      <c r="J332" s="113">
        <v>7.0312300000000003E-3</v>
      </c>
      <c r="K332" s="86" t="s">
        <v>2187</v>
      </c>
    </row>
    <row r="333" spans="1:11">
      <c r="A333" s="4" t="s">
        <v>1933</v>
      </c>
      <c r="B333" s="4" t="s">
        <v>1833</v>
      </c>
      <c r="C333" s="4" t="s">
        <v>137</v>
      </c>
      <c r="D333" s="4">
        <v>3807500</v>
      </c>
      <c r="E333" s="4">
        <v>29.953700000000001</v>
      </c>
      <c r="F333" s="4">
        <v>100</v>
      </c>
      <c r="G333" s="4">
        <v>335</v>
      </c>
      <c r="H333" s="113">
        <v>0.99078900000000003</v>
      </c>
      <c r="I333" s="113">
        <v>0.99371500000000001</v>
      </c>
      <c r="J333" s="113">
        <v>6.28496E-3</v>
      </c>
      <c r="K333" s="86" t="s">
        <v>2187</v>
      </c>
    </row>
    <row r="334" spans="1:11">
      <c r="A334" s="4" t="s">
        <v>2028</v>
      </c>
      <c r="B334" s="4" t="s">
        <v>1833</v>
      </c>
      <c r="C334" s="4" t="s">
        <v>137</v>
      </c>
      <c r="D334" s="4">
        <v>2283836</v>
      </c>
      <c r="E334" s="4">
        <v>17.980599999999999</v>
      </c>
      <c r="F334" s="4">
        <v>100</v>
      </c>
      <c r="G334" s="4">
        <v>198</v>
      </c>
      <c r="H334" s="113">
        <v>0.99232600000000004</v>
      </c>
      <c r="I334" s="113">
        <v>0.99446599999999996</v>
      </c>
      <c r="J334" s="113">
        <v>5.5336700000000001E-3</v>
      </c>
      <c r="K334" s="86" t="s">
        <v>2187</v>
      </c>
    </row>
    <row r="335" spans="1:11">
      <c r="A335" s="4" t="s">
        <v>1834</v>
      </c>
      <c r="B335" s="4" t="s">
        <v>1835</v>
      </c>
      <c r="C335" s="4" t="s">
        <v>111</v>
      </c>
      <c r="D335" s="4">
        <v>2926368</v>
      </c>
      <c r="E335" s="4">
        <v>22.4068</v>
      </c>
      <c r="F335" s="4">
        <v>100</v>
      </c>
      <c r="G335" s="4">
        <v>346</v>
      </c>
      <c r="H335" s="113">
        <v>0.95634699999999995</v>
      </c>
      <c r="I335" s="113">
        <v>0.96716599999999997</v>
      </c>
      <c r="J335" s="113">
        <v>3.2833899999999999E-2</v>
      </c>
      <c r="K335" s="86" t="s">
        <v>2187</v>
      </c>
    </row>
    <row r="336" spans="1:11">
      <c r="A336" s="4" t="s">
        <v>1934</v>
      </c>
      <c r="B336" s="4" t="s">
        <v>1835</v>
      </c>
      <c r="C336" s="4" t="s">
        <v>111</v>
      </c>
      <c r="D336" s="4">
        <v>3329924</v>
      </c>
      <c r="E336" s="4">
        <v>25.516500000000001</v>
      </c>
      <c r="F336" s="4">
        <v>100</v>
      </c>
      <c r="G336" s="4">
        <v>343</v>
      </c>
      <c r="H336" s="113">
        <v>0.957376</v>
      </c>
      <c r="I336" s="113">
        <v>0.96791400000000005</v>
      </c>
      <c r="J336" s="113">
        <v>3.2086000000000003E-2</v>
      </c>
      <c r="K336" s="86" t="s">
        <v>2187</v>
      </c>
    </row>
    <row r="337" spans="1:12">
      <c r="A337" s="4" t="s">
        <v>2029</v>
      </c>
      <c r="B337" s="4" t="s">
        <v>1835</v>
      </c>
      <c r="C337" s="4" t="s">
        <v>111</v>
      </c>
      <c r="D337" s="4">
        <v>2125308</v>
      </c>
      <c r="E337" s="4">
        <v>16.217300000000002</v>
      </c>
      <c r="F337" s="4">
        <v>100</v>
      </c>
      <c r="G337" s="4">
        <v>197</v>
      </c>
      <c r="H337" s="113">
        <v>0.95579499999999995</v>
      </c>
      <c r="I337" s="113">
        <v>0.96384800000000004</v>
      </c>
      <c r="J337" s="113">
        <v>3.6152400000000001E-2</v>
      </c>
      <c r="K337" s="86" t="s">
        <v>2187</v>
      </c>
    </row>
    <row r="338" spans="1:12">
      <c r="A338" s="4" t="s">
        <v>1836</v>
      </c>
      <c r="B338" s="4" t="s">
        <v>1837</v>
      </c>
      <c r="C338" s="4" t="s">
        <v>112</v>
      </c>
      <c r="D338" s="4">
        <v>2806998</v>
      </c>
      <c r="E338" s="4">
        <v>21.3811</v>
      </c>
      <c r="F338" s="4">
        <v>100</v>
      </c>
      <c r="G338" s="4">
        <v>334</v>
      </c>
      <c r="H338" s="113">
        <v>0.94864599999999999</v>
      </c>
      <c r="I338" s="113">
        <v>0.96214100000000002</v>
      </c>
      <c r="J338" s="113">
        <v>3.7858999999999997E-2</v>
      </c>
      <c r="K338" s="86" t="s">
        <v>2187</v>
      </c>
    </row>
    <row r="339" spans="1:12">
      <c r="A339" s="4" t="s">
        <v>1935</v>
      </c>
      <c r="B339" s="4" t="s">
        <v>1837</v>
      </c>
      <c r="C339" s="4" t="s">
        <v>112</v>
      </c>
      <c r="D339" s="4">
        <v>3204202</v>
      </c>
      <c r="E339" s="4">
        <v>24.424600000000002</v>
      </c>
      <c r="F339" s="4">
        <v>100</v>
      </c>
      <c r="G339" s="4">
        <v>332</v>
      </c>
      <c r="H339" s="113">
        <v>0.94982100000000003</v>
      </c>
      <c r="I339" s="113">
        <v>0.96284999999999998</v>
      </c>
      <c r="J339" s="113">
        <v>3.7150299999999997E-2</v>
      </c>
      <c r="K339" s="86" t="s">
        <v>2187</v>
      </c>
    </row>
    <row r="340" spans="1:12">
      <c r="A340" s="4" t="s">
        <v>2030</v>
      </c>
      <c r="B340" s="4" t="s">
        <v>1837</v>
      </c>
      <c r="C340" s="4" t="s">
        <v>112</v>
      </c>
      <c r="D340" s="4">
        <v>1972972</v>
      </c>
      <c r="E340" s="4">
        <v>14.971399999999999</v>
      </c>
      <c r="F340" s="4">
        <v>100</v>
      </c>
      <c r="G340" s="4">
        <v>197</v>
      </c>
      <c r="H340" s="113">
        <v>0.94781700000000002</v>
      </c>
      <c r="I340" s="113">
        <v>0.95849799999999996</v>
      </c>
      <c r="J340" s="113">
        <v>4.1501900000000001E-2</v>
      </c>
      <c r="K340" s="86" t="s">
        <v>2187</v>
      </c>
    </row>
    <row r="341" spans="1:12">
      <c r="A341" s="4" t="s">
        <v>1838</v>
      </c>
      <c r="B341" s="4" t="s">
        <v>1839</v>
      </c>
      <c r="C341" s="4" t="s">
        <v>113</v>
      </c>
      <c r="D341" s="4">
        <v>2824292</v>
      </c>
      <c r="E341" s="4">
        <v>21.3444</v>
      </c>
      <c r="F341" s="4">
        <v>100</v>
      </c>
      <c r="G341" s="4">
        <v>342</v>
      </c>
      <c r="H341" s="113">
        <v>0.94121100000000002</v>
      </c>
      <c r="I341" s="113">
        <v>0.95460800000000001</v>
      </c>
      <c r="J341" s="113">
        <v>4.5392299999999997E-2</v>
      </c>
      <c r="K341" s="86" t="s">
        <v>2187</v>
      </c>
    </row>
    <row r="342" spans="1:12">
      <c r="A342" s="4" t="s">
        <v>1936</v>
      </c>
      <c r="B342" s="4" t="s">
        <v>1839</v>
      </c>
      <c r="C342" s="4" t="s">
        <v>113</v>
      </c>
      <c r="D342" s="4">
        <v>3230054</v>
      </c>
      <c r="E342" s="4">
        <v>24.420100000000001</v>
      </c>
      <c r="F342" s="4">
        <v>100</v>
      </c>
      <c r="G342" s="4">
        <v>340</v>
      </c>
      <c r="H342" s="113">
        <v>0.94207300000000005</v>
      </c>
      <c r="I342" s="113">
        <v>0.95496800000000004</v>
      </c>
      <c r="J342" s="113">
        <v>4.50324E-2</v>
      </c>
      <c r="K342" s="86" t="s">
        <v>2187</v>
      </c>
    </row>
    <row r="343" spans="1:12">
      <c r="A343" s="4" t="s">
        <v>2031</v>
      </c>
      <c r="B343" s="4" t="s">
        <v>1839</v>
      </c>
      <c r="C343" s="4" t="s">
        <v>113</v>
      </c>
      <c r="D343" s="4">
        <v>2029994</v>
      </c>
      <c r="E343" s="4">
        <v>15.218500000000001</v>
      </c>
      <c r="F343" s="4">
        <v>100</v>
      </c>
      <c r="G343" s="4">
        <v>198</v>
      </c>
      <c r="H343" s="113">
        <v>0.93697900000000001</v>
      </c>
      <c r="I343" s="113">
        <v>0.94695300000000004</v>
      </c>
      <c r="J343" s="113">
        <v>5.3047400000000001E-2</v>
      </c>
      <c r="K343" s="86" t="s">
        <v>2187</v>
      </c>
    </row>
    <row r="344" spans="1:12">
      <c r="A344" s="4" t="s">
        <v>1840</v>
      </c>
      <c r="B344" s="4" t="s">
        <v>1841</v>
      </c>
      <c r="C344" s="4" t="s">
        <v>114</v>
      </c>
      <c r="D344" s="4">
        <v>3148940</v>
      </c>
      <c r="E344" s="4">
        <v>23.695499999999999</v>
      </c>
      <c r="F344" s="4">
        <v>100</v>
      </c>
      <c r="G344" s="4">
        <v>339</v>
      </c>
      <c r="H344" s="113">
        <v>0.93705899999999998</v>
      </c>
      <c r="I344" s="113">
        <v>0.95049899999999998</v>
      </c>
      <c r="J344" s="113">
        <v>4.9501099999999999E-2</v>
      </c>
      <c r="K344" s="86" t="s">
        <v>2187</v>
      </c>
    </row>
    <row r="345" spans="1:12">
      <c r="A345" s="4" t="s">
        <v>1937</v>
      </c>
      <c r="B345" s="4" t="s">
        <v>1841</v>
      </c>
      <c r="C345" s="4" t="s">
        <v>114</v>
      </c>
      <c r="D345" s="4">
        <v>3596708</v>
      </c>
      <c r="E345" s="4">
        <v>27.083100000000002</v>
      </c>
      <c r="F345" s="4">
        <v>100</v>
      </c>
      <c r="G345" s="4">
        <v>338</v>
      </c>
      <c r="H345" s="113">
        <v>0.93816699999999997</v>
      </c>
      <c r="I345" s="113">
        <v>0.95113800000000004</v>
      </c>
      <c r="J345" s="113">
        <v>4.8862500000000003E-2</v>
      </c>
      <c r="K345" s="86" t="s">
        <v>2187</v>
      </c>
    </row>
    <row r="346" spans="1:12">
      <c r="A346" s="4" t="s">
        <v>2032</v>
      </c>
      <c r="B346" s="4" t="s">
        <v>1841</v>
      </c>
      <c r="C346" s="4" t="s">
        <v>114</v>
      </c>
      <c r="D346" s="4">
        <v>2275064</v>
      </c>
      <c r="E346" s="4">
        <v>17.015899999999998</v>
      </c>
      <c r="F346" s="4">
        <v>100</v>
      </c>
      <c r="G346" s="4">
        <v>197</v>
      </c>
      <c r="H346" s="113">
        <v>0.93425199999999997</v>
      </c>
      <c r="I346" s="113">
        <v>0.94474000000000002</v>
      </c>
      <c r="J346" s="113">
        <v>5.5259999999999997E-2</v>
      </c>
      <c r="K346" s="86" t="s">
        <v>2187</v>
      </c>
    </row>
    <row r="347" spans="1:12">
      <c r="A347" s="4" t="s">
        <v>1842</v>
      </c>
      <c r="B347" s="4" t="s">
        <v>1843</v>
      </c>
      <c r="C347" s="4" t="s">
        <v>130</v>
      </c>
      <c r="D347" s="4">
        <v>3118276</v>
      </c>
      <c r="E347" s="4">
        <v>23.545400000000001</v>
      </c>
      <c r="F347" s="4">
        <v>100</v>
      </c>
      <c r="G347" s="4">
        <v>342</v>
      </c>
      <c r="H347" s="113">
        <v>0.94097500000000001</v>
      </c>
      <c r="I347" s="113">
        <v>0.95376499999999997</v>
      </c>
      <c r="J347" s="113">
        <v>4.6234499999999998E-2</v>
      </c>
      <c r="K347" s="86" t="s">
        <v>2187</v>
      </c>
    </row>
    <row r="348" spans="1:12">
      <c r="A348" s="4" t="s">
        <v>1938</v>
      </c>
      <c r="B348" s="4" t="s">
        <v>1843</v>
      </c>
      <c r="C348" s="4" t="s">
        <v>130</v>
      </c>
      <c r="D348" s="4">
        <v>3574100</v>
      </c>
      <c r="E348" s="4">
        <v>27.013300000000001</v>
      </c>
      <c r="F348" s="4">
        <v>100</v>
      </c>
      <c r="G348" s="4">
        <v>340</v>
      </c>
      <c r="H348" s="113">
        <v>0.94228500000000004</v>
      </c>
      <c r="I348" s="113">
        <v>0.95468799999999998</v>
      </c>
      <c r="J348" s="113">
        <v>4.5311499999999998E-2</v>
      </c>
      <c r="K348" s="86" t="s">
        <v>2187</v>
      </c>
    </row>
    <row r="349" spans="1:12">
      <c r="A349" s="4" t="s">
        <v>2033</v>
      </c>
      <c r="B349" s="4" t="s">
        <v>1843</v>
      </c>
      <c r="C349" s="4" t="s">
        <v>130</v>
      </c>
      <c r="D349" s="4">
        <v>2255984</v>
      </c>
      <c r="E349" s="4">
        <v>16.942299999999999</v>
      </c>
      <c r="F349" s="4">
        <v>100</v>
      </c>
      <c r="G349" s="4">
        <v>197</v>
      </c>
      <c r="H349" s="113">
        <v>0.93847800000000003</v>
      </c>
      <c r="I349" s="113">
        <v>0.94860999999999995</v>
      </c>
      <c r="J349" s="113">
        <v>5.1389999999999998E-2</v>
      </c>
      <c r="K349" s="86" t="s">
        <v>2187</v>
      </c>
    </row>
    <row r="350" spans="1:12" ht="51">
      <c r="A350" s="116" t="s">
        <v>2178</v>
      </c>
      <c r="B350" s="86" t="s">
        <v>2179</v>
      </c>
      <c r="C350" s="4" t="s">
        <v>40</v>
      </c>
      <c r="D350" s="4">
        <v>24783844</v>
      </c>
      <c r="E350" s="4">
        <v>194.87</v>
      </c>
      <c r="F350" s="4">
        <v>100</v>
      </c>
      <c r="G350" s="4">
        <v>364</v>
      </c>
      <c r="H350" s="113">
        <v>0.98938000000000004</v>
      </c>
      <c r="I350" s="113">
        <v>0.99317699999999998</v>
      </c>
      <c r="J350" s="113">
        <v>6.8226299999999997E-3</v>
      </c>
      <c r="K350" s="4" t="s">
        <v>2184</v>
      </c>
      <c r="L350" s="4"/>
    </row>
    <row r="351" spans="1:12" ht="51">
      <c r="A351" s="116" t="s">
        <v>2180</v>
      </c>
      <c r="B351" s="117" t="s">
        <v>2181</v>
      </c>
      <c r="C351" s="4" t="s">
        <v>54</v>
      </c>
      <c r="D351" s="4">
        <v>29478658</v>
      </c>
      <c r="E351" s="4">
        <v>221.36600000000001</v>
      </c>
      <c r="F351" s="4">
        <v>100</v>
      </c>
      <c r="G351" s="4">
        <v>348</v>
      </c>
      <c r="H351" s="113">
        <v>0.93228999999999995</v>
      </c>
      <c r="I351" s="113">
        <v>0.94853699999999996</v>
      </c>
      <c r="J351" s="113">
        <v>5.1463500000000002E-2</v>
      </c>
      <c r="K351" s="4" t="s">
        <v>2184</v>
      </c>
      <c r="L351" s="4"/>
    </row>
    <row r="352" spans="1:12" ht="51">
      <c r="A352" s="116" t="s">
        <v>2182</v>
      </c>
      <c r="B352" s="4" t="s">
        <v>2183</v>
      </c>
      <c r="C352" s="4" t="s">
        <v>73</v>
      </c>
      <c r="D352" s="4">
        <v>12857152</v>
      </c>
      <c r="E352" s="4">
        <v>96.313900000000004</v>
      </c>
      <c r="F352" s="4">
        <v>100</v>
      </c>
      <c r="G352" s="4">
        <v>290</v>
      </c>
      <c r="H352" s="113">
        <v>0.93015700000000001</v>
      </c>
      <c r="I352" s="113">
        <v>0.94622600000000001</v>
      </c>
      <c r="J352" s="113">
        <v>5.3773599999999998E-2</v>
      </c>
      <c r="K352" s="4" t="s">
        <v>2184</v>
      </c>
      <c r="L352" s="4"/>
    </row>
    <row r="353" spans="1:12" ht="51">
      <c r="A353" s="116" t="s">
        <v>2188</v>
      </c>
      <c r="B353" s="86" t="s">
        <v>2189</v>
      </c>
      <c r="C353" s="4" t="s">
        <v>75</v>
      </c>
      <c r="D353" s="4">
        <v>19774362</v>
      </c>
      <c r="E353" s="4">
        <v>146.21199999999999</v>
      </c>
      <c r="F353" s="4">
        <v>100</v>
      </c>
      <c r="G353" s="4">
        <v>354</v>
      </c>
      <c r="H353" s="113">
        <v>0.91613900000000004</v>
      </c>
      <c r="I353" s="113">
        <v>0.93396500000000005</v>
      </c>
      <c r="J353" s="113">
        <v>6.6034599999999999E-2</v>
      </c>
      <c r="K353" s="4" t="s">
        <v>2184</v>
      </c>
      <c r="L353" s="4"/>
    </row>
    <row r="354" spans="1:12" ht="51">
      <c r="A354" s="116" t="s">
        <v>2190</v>
      </c>
      <c r="B354" s="86" t="s">
        <v>2191</v>
      </c>
      <c r="C354" s="4" t="s">
        <v>78</v>
      </c>
      <c r="D354" s="4">
        <v>18860712</v>
      </c>
      <c r="E354" s="4">
        <v>143.20500000000001</v>
      </c>
      <c r="F354" s="4">
        <v>100</v>
      </c>
      <c r="G354" s="4">
        <v>341</v>
      </c>
      <c r="H354" s="113">
        <v>0.94596999999999998</v>
      </c>
      <c r="I354" s="113">
        <v>0.95907299999999995</v>
      </c>
      <c r="J354" s="113">
        <v>4.0926900000000002E-2</v>
      </c>
      <c r="K354" s="4" t="s">
        <v>2184</v>
      </c>
      <c r="L354" s="4"/>
    </row>
    <row r="355" spans="1:12" ht="51">
      <c r="A355" s="116" t="s">
        <v>2192</v>
      </c>
      <c r="B355" s="86" t="s">
        <v>2193</v>
      </c>
      <c r="C355" s="4" t="s">
        <v>136</v>
      </c>
      <c r="D355" s="4">
        <v>9697092</v>
      </c>
      <c r="E355" s="4">
        <v>71.156499999999994</v>
      </c>
      <c r="F355" s="4">
        <v>100</v>
      </c>
      <c r="G355" s="4">
        <v>379</v>
      </c>
      <c r="H355" s="113">
        <v>0.907165</v>
      </c>
      <c r="I355" s="113">
        <v>0.92688000000000004</v>
      </c>
      <c r="J355" s="113">
        <v>7.3119799999999999E-2</v>
      </c>
      <c r="K355" s="4" t="s">
        <v>2184</v>
      </c>
      <c r="L355" s="4"/>
    </row>
    <row r="356" spans="1:12" ht="51">
      <c r="A356" s="116" t="s">
        <v>2194</v>
      </c>
      <c r="B356" s="86" t="s">
        <v>2195</v>
      </c>
      <c r="C356" s="4" t="s">
        <v>132</v>
      </c>
      <c r="D356" s="4">
        <v>9534634</v>
      </c>
      <c r="E356" s="4">
        <v>69.483099999999993</v>
      </c>
      <c r="F356" s="4">
        <v>100</v>
      </c>
      <c r="G356" s="4">
        <v>364</v>
      </c>
      <c r="H356" s="113">
        <v>0.90168300000000001</v>
      </c>
      <c r="I356" s="113">
        <v>0.92050399999999999</v>
      </c>
      <c r="J356" s="113">
        <v>7.94961E-2</v>
      </c>
      <c r="K356" s="4" t="s">
        <v>2184</v>
      </c>
      <c r="L356" s="4"/>
    </row>
    <row r="357" spans="1:12" ht="51">
      <c r="A357" s="116" t="s">
        <v>2196</v>
      </c>
      <c r="B357" s="86" t="s">
        <v>2197</v>
      </c>
      <c r="C357" s="4" t="s">
        <v>134</v>
      </c>
      <c r="D357" s="4">
        <v>9630228</v>
      </c>
      <c r="E357" s="4">
        <v>69.657499999999999</v>
      </c>
      <c r="F357" s="4">
        <v>100</v>
      </c>
      <c r="G357" s="4">
        <v>359</v>
      </c>
      <c r="H357" s="113">
        <v>0.89407199999999998</v>
      </c>
      <c r="I357" s="113">
        <v>0.91365399999999997</v>
      </c>
      <c r="J357" s="113">
        <v>8.63458E-2</v>
      </c>
      <c r="K357" s="4" t="s">
        <v>2184</v>
      </c>
      <c r="L357" s="4"/>
    </row>
    <row r="358" spans="1:12" ht="51">
      <c r="A358" s="116" t="s">
        <v>2198</v>
      </c>
      <c r="B358" s="86" t="s">
        <v>2199</v>
      </c>
      <c r="C358" s="4" t="s">
        <v>158</v>
      </c>
      <c r="D358" s="4">
        <v>3561402</v>
      </c>
      <c r="E358" s="4">
        <v>27.756599999999999</v>
      </c>
      <c r="F358" s="4">
        <v>100</v>
      </c>
      <c r="G358" s="4">
        <v>328</v>
      </c>
      <c r="H358" s="113">
        <v>0.97823700000000002</v>
      </c>
      <c r="I358" s="113">
        <v>0.98445700000000003</v>
      </c>
      <c r="J358" s="113">
        <v>1.5543299999999999E-2</v>
      </c>
      <c r="K358" s="4" t="s">
        <v>2184</v>
      </c>
      <c r="L358" s="4"/>
    </row>
    <row r="359" spans="1:12" ht="51">
      <c r="A359" s="116" t="s">
        <v>2200</v>
      </c>
      <c r="B359" s="86" t="s">
        <v>2201</v>
      </c>
      <c r="C359" s="4" t="s">
        <v>81</v>
      </c>
      <c r="D359" s="4">
        <v>8833512</v>
      </c>
      <c r="E359" s="4">
        <v>17.401</v>
      </c>
      <c r="F359" s="4">
        <v>100</v>
      </c>
      <c r="G359" s="4">
        <v>341</v>
      </c>
      <c r="H359" s="113">
        <v>0.24427299999999999</v>
      </c>
      <c r="I359" s="113">
        <v>0.24882399999999999</v>
      </c>
      <c r="J359" s="113">
        <v>0.75117599999999995</v>
      </c>
      <c r="K359" s="4" t="s">
        <v>2184</v>
      </c>
      <c r="L359" s="4"/>
    </row>
    <row r="360" spans="1:12" ht="51">
      <c r="A360" s="116" t="s">
        <v>2202</v>
      </c>
      <c r="B360" s="86" t="s">
        <v>2203</v>
      </c>
      <c r="C360" s="4" t="s">
        <v>88</v>
      </c>
      <c r="D360" s="4">
        <v>17947546</v>
      </c>
      <c r="E360" s="4">
        <v>133.46299999999999</v>
      </c>
      <c r="F360" s="4">
        <v>100</v>
      </c>
      <c r="G360" s="4">
        <v>334</v>
      </c>
      <c r="H360" s="113">
        <v>0.91966999999999999</v>
      </c>
      <c r="I360" s="113">
        <v>0.939307</v>
      </c>
      <c r="J360" s="113">
        <v>6.0693400000000002E-2</v>
      </c>
      <c r="K360" s="4" t="s">
        <v>2184</v>
      </c>
      <c r="L360" s="4"/>
    </row>
    <row r="361" spans="1:12" ht="51">
      <c r="A361" s="116" t="s">
        <v>2204</v>
      </c>
      <c r="B361" s="86" t="s">
        <v>2205</v>
      </c>
      <c r="C361" s="4" t="s">
        <v>97</v>
      </c>
      <c r="D361" s="4">
        <v>52073702</v>
      </c>
      <c r="E361" s="4">
        <v>374.911</v>
      </c>
      <c r="F361" s="4">
        <v>100</v>
      </c>
      <c r="G361" s="4">
        <v>297</v>
      </c>
      <c r="H361" s="113">
        <v>0.89319700000000002</v>
      </c>
      <c r="I361" s="113">
        <v>0.909412</v>
      </c>
      <c r="J361" s="113">
        <v>9.0588299999999997E-2</v>
      </c>
      <c r="K361" s="4" t="s">
        <v>2184</v>
      </c>
      <c r="L361" s="4"/>
    </row>
  </sheetData>
  <sortState xmlns:xlrd2="http://schemas.microsoft.com/office/spreadsheetml/2017/richdata2" ref="A5:L361">
    <sortCondition ref="K5:K361"/>
  </sortState>
  <customSheetViews>
    <customSheetView guid="{8B78D2E5-713B-D242-B9BD-89AC3992A522}" topLeftCell="A4">
      <selection activeCell="D13" sqref="D1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topLeftCell="A4">
      <selection activeCell="D13" sqref="D1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>
      <selection activeCell="A4" sqref="A4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1058"/>
  <sheetViews>
    <sheetView workbookViewId="0">
      <selection activeCell="B1023" sqref="B1023"/>
    </sheetView>
  </sheetViews>
  <sheetFormatPr baseColWidth="10" defaultColWidth="11.5703125" defaultRowHeight="16"/>
  <cols>
    <col min="1" max="1" width="18.28515625" customWidth="1"/>
    <col min="2" max="3" width="8" bestFit="1" customWidth="1"/>
    <col min="4" max="4" width="10.42578125" bestFit="1" customWidth="1"/>
    <col min="5" max="6" width="6.5703125" bestFit="1" customWidth="1"/>
    <col min="7" max="11" width="6.7109375" bestFit="1" customWidth="1"/>
    <col min="12" max="14" width="6.85546875" bestFit="1" customWidth="1"/>
    <col min="15" max="15" width="5" bestFit="1" customWidth="1"/>
    <col min="16" max="16" width="4" bestFit="1" customWidth="1"/>
    <col min="17" max="61" width="6" bestFit="1" customWidth="1"/>
  </cols>
  <sheetData>
    <row r="1" spans="1:61">
      <c r="A1" s="1" t="s">
        <v>4526</v>
      </c>
    </row>
    <row r="2" spans="1:61">
      <c r="A2" t="s">
        <v>1644</v>
      </c>
    </row>
    <row r="4" spans="1:61">
      <c r="A4" s="1" t="s">
        <v>2208</v>
      </c>
    </row>
    <row r="5" spans="1:61">
      <c r="A5" t="s">
        <v>0</v>
      </c>
      <c r="B5" t="s">
        <v>3</v>
      </c>
      <c r="C5" t="s">
        <v>9</v>
      </c>
      <c r="D5" t="s">
        <v>11</v>
      </c>
      <c r="E5" t="s">
        <v>13</v>
      </c>
      <c r="F5" t="s">
        <v>15</v>
      </c>
      <c r="G5" t="s">
        <v>20</v>
      </c>
      <c r="H5" t="s">
        <v>31</v>
      </c>
      <c r="I5" t="s">
        <v>37</v>
      </c>
      <c r="J5" t="s">
        <v>38</v>
      </c>
      <c r="K5" t="s">
        <v>39</v>
      </c>
      <c r="L5" t="s">
        <v>40</v>
      </c>
      <c r="M5" t="s">
        <v>150</v>
      </c>
      <c r="N5" t="s">
        <v>44</v>
      </c>
      <c r="O5" t="s">
        <v>45</v>
      </c>
      <c r="P5" t="s">
        <v>46</v>
      </c>
      <c r="Q5" t="s">
        <v>48</v>
      </c>
      <c r="R5" t="s">
        <v>49</v>
      </c>
      <c r="S5" t="s">
        <v>51</v>
      </c>
      <c r="T5" t="s">
        <v>52</v>
      </c>
      <c r="U5" t="s">
        <v>53</v>
      </c>
      <c r="V5" t="s">
        <v>55</v>
      </c>
      <c r="W5" t="s">
        <v>56</v>
      </c>
      <c r="X5" t="s">
        <v>58</v>
      </c>
      <c r="Y5" t="s">
        <v>61</v>
      </c>
      <c r="Z5" t="s">
        <v>62</v>
      </c>
      <c r="AA5" t="s">
        <v>63</v>
      </c>
      <c r="AB5" t="s">
        <v>67</v>
      </c>
      <c r="AC5" t="s">
        <v>70</v>
      </c>
      <c r="AD5" t="s">
        <v>71</v>
      </c>
      <c r="AE5" t="s">
        <v>147</v>
      </c>
      <c r="AF5" t="s">
        <v>72</v>
      </c>
      <c r="AG5" t="s">
        <v>160</v>
      </c>
      <c r="AH5" t="s">
        <v>73</v>
      </c>
      <c r="AI5" t="s">
        <v>74</v>
      </c>
      <c r="AJ5" t="s">
        <v>75</v>
      </c>
      <c r="AK5" t="s">
        <v>76</v>
      </c>
      <c r="AL5" t="s">
        <v>145</v>
      </c>
      <c r="AM5" t="s">
        <v>79</v>
      </c>
      <c r="AN5" t="s">
        <v>80</v>
      </c>
      <c r="AO5" t="s">
        <v>84</v>
      </c>
      <c r="AP5" t="s">
        <v>85</v>
      </c>
      <c r="AQ5" t="s">
        <v>87</v>
      </c>
      <c r="AR5" t="s">
        <v>91</v>
      </c>
      <c r="AS5" t="s">
        <v>94</v>
      </c>
      <c r="AT5" t="s">
        <v>95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130</v>
      </c>
    </row>
    <row r="6" spans="1:61">
      <c r="A6" t="s">
        <v>2206</v>
      </c>
      <c r="B6">
        <v>261</v>
      </c>
      <c r="C6">
        <v>262</v>
      </c>
      <c r="D6">
        <v>233</v>
      </c>
      <c r="E6">
        <v>225</v>
      </c>
      <c r="F6">
        <v>254</v>
      </c>
      <c r="G6">
        <v>297</v>
      </c>
      <c r="H6">
        <v>253</v>
      </c>
      <c r="I6">
        <v>234</v>
      </c>
      <c r="J6">
        <v>228</v>
      </c>
      <c r="K6">
        <v>247</v>
      </c>
      <c r="L6">
        <v>228</v>
      </c>
      <c r="M6">
        <v>225</v>
      </c>
      <c r="N6">
        <v>314</v>
      </c>
      <c r="O6">
        <v>224</v>
      </c>
      <c r="P6">
        <v>261</v>
      </c>
      <c r="Q6">
        <v>238</v>
      </c>
      <c r="R6">
        <v>246</v>
      </c>
      <c r="S6">
        <v>238</v>
      </c>
      <c r="T6">
        <v>248</v>
      </c>
      <c r="U6">
        <v>266</v>
      </c>
      <c r="V6">
        <v>229</v>
      </c>
      <c r="W6">
        <v>257</v>
      </c>
      <c r="X6">
        <v>229</v>
      </c>
      <c r="Y6">
        <v>256</v>
      </c>
      <c r="Z6">
        <v>244</v>
      </c>
      <c r="AA6">
        <v>228</v>
      </c>
      <c r="AB6">
        <v>250</v>
      </c>
      <c r="AC6">
        <v>260</v>
      </c>
      <c r="AD6">
        <v>220</v>
      </c>
      <c r="AE6">
        <v>226</v>
      </c>
      <c r="AF6">
        <v>224</v>
      </c>
      <c r="AG6">
        <v>204</v>
      </c>
      <c r="AH6">
        <v>220</v>
      </c>
      <c r="AI6">
        <v>244</v>
      </c>
      <c r="AJ6">
        <v>219</v>
      </c>
      <c r="AK6">
        <v>238</v>
      </c>
      <c r="AL6">
        <v>238</v>
      </c>
      <c r="AM6">
        <v>224</v>
      </c>
      <c r="AN6">
        <v>242</v>
      </c>
      <c r="AO6">
        <v>224</v>
      </c>
      <c r="AP6">
        <v>272</v>
      </c>
      <c r="AQ6">
        <v>274</v>
      </c>
      <c r="AR6">
        <v>257</v>
      </c>
      <c r="AS6">
        <v>265</v>
      </c>
      <c r="AT6">
        <v>254</v>
      </c>
      <c r="AU6">
        <v>218</v>
      </c>
      <c r="AV6">
        <v>266</v>
      </c>
      <c r="AW6">
        <v>275</v>
      </c>
      <c r="AX6">
        <v>265</v>
      </c>
      <c r="AY6">
        <v>243</v>
      </c>
      <c r="AZ6">
        <v>226</v>
      </c>
      <c r="BA6">
        <v>233</v>
      </c>
      <c r="BB6">
        <v>223</v>
      </c>
      <c r="BC6">
        <v>223</v>
      </c>
      <c r="BD6">
        <v>236</v>
      </c>
      <c r="BE6">
        <v>299</v>
      </c>
      <c r="BF6">
        <v>252</v>
      </c>
    </row>
    <row r="7" spans="1:61">
      <c r="A7" t="s">
        <v>2207</v>
      </c>
      <c r="B7">
        <v>17</v>
      </c>
      <c r="C7">
        <v>18</v>
      </c>
      <c r="D7">
        <v>7</v>
      </c>
      <c r="E7">
        <v>2</v>
      </c>
      <c r="F7">
        <v>19</v>
      </c>
      <c r="G7">
        <v>45</v>
      </c>
      <c r="H7">
        <v>19</v>
      </c>
      <c r="I7">
        <v>0</v>
      </c>
      <c r="J7">
        <v>0</v>
      </c>
      <c r="K7">
        <v>5</v>
      </c>
      <c r="L7">
        <v>0</v>
      </c>
      <c r="M7">
        <v>0</v>
      </c>
      <c r="N7">
        <v>59</v>
      </c>
      <c r="O7">
        <v>0</v>
      </c>
      <c r="P7">
        <v>20</v>
      </c>
      <c r="Q7">
        <v>11</v>
      </c>
      <c r="R7">
        <v>10</v>
      </c>
      <c r="S7">
        <v>9</v>
      </c>
      <c r="T7">
        <v>6</v>
      </c>
      <c r="U7">
        <v>21</v>
      </c>
      <c r="V7">
        <v>4</v>
      </c>
      <c r="W7">
        <v>7</v>
      </c>
      <c r="X7">
        <v>2</v>
      </c>
      <c r="Y7">
        <v>5</v>
      </c>
      <c r="Z7">
        <v>13</v>
      </c>
      <c r="AA7">
        <v>3</v>
      </c>
      <c r="AB7">
        <v>3</v>
      </c>
      <c r="AC7">
        <v>17</v>
      </c>
      <c r="AD7">
        <v>0</v>
      </c>
      <c r="AE7">
        <v>2</v>
      </c>
      <c r="AF7">
        <v>1</v>
      </c>
      <c r="AG7">
        <v>0</v>
      </c>
      <c r="AH7">
        <v>0</v>
      </c>
      <c r="AI7">
        <v>10</v>
      </c>
      <c r="AJ7">
        <v>0</v>
      </c>
      <c r="AK7">
        <v>10</v>
      </c>
      <c r="AL7">
        <v>2</v>
      </c>
      <c r="AM7">
        <v>0</v>
      </c>
      <c r="AN7">
        <v>5</v>
      </c>
      <c r="AO7">
        <v>1</v>
      </c>
      <c r="AP7">
        <v>24</v>
      </c>
      <c r="AQ7">
        <v>18</v>
      </c>
      <c r="AR7">
        <v>15</v>
      </c>
      <c r="AS7">
        <v>24</v>
      </c>
      <c r="AT7">
        <v>6</v>
      </c>
      <c r="AU7">
        <v>0</v>
      </c>
      <c r="AV7">
        <v>27</v>
      </c>
      <c r="AW7">
        <v>29</v>
      </c>
      <c r="AX7">
        <v>22</v>
      </c>
      <c r="AY7">
        <v>5</v>
      </c>
      <c r="AZ7">
        <v>1</v>
      </c>
      <c r="BA7">
        <v>2</v>
      </c>
      <c r="BB7">
        <v>0</v>
      </c>
      <c r="BC7">
        <v>0</v>
      </c>
      <c r="BD7">
        <v>2</v>
      </c>
      <c r="BE7">
        <v>50</v>
      </c>
      <c r="BF7">
        <v>15</v>
      </c>
    </row>
    <row r="9" spans="1:61">
      <c r="A9" s="1" t="s">
        <v>2209</v>
      </c>
    </row>
    <row r="10" spans="1:61">
      <c r="A10" s="1" t="s">
        <v>1099</v>
      </c>
      <c r="B10" s="1" t="s">
        <v>1098</v>
      </c>
      <c r="C10" s="1" t="s">
        <v>1097</v>
      </c>
      <c r="D10" s="1" t="s">
        <v>1643</v>
      </c>
      <c r="E10" s="1" t="s">
        <v>3</v>
      </c>
      <c r="F10" s="1" t="s">
        <v>9</v>
      </c>
      <c r="G10" s="1" t="s">
        <v>11</v>
      </c>
      <c r="H10" s="1" t="s">
        <v>13</v>
      </c>
      <c r="I10" s="1" t="s">
        <v>15</v>
      </c>
      <c r="J10" s="1" t="s">
        <v>20</v>
      </c>
      <c r="K10" s="1" t="s">
        <v>31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150</v>
      </c>
      <c r="Q10" s="1" t="s">
        <v>44</v>
      </c>
      <c r="R10" s="1" t="s">
        <v>45</v>
      </c>
      <c r="S10" s="1" t="s">
        <v>46</v>
      </c>
      <c r="T10" s="1" t="s">
        <v>48</v>
      </c>
      <c r="U10" s="1" t="s">
        <v>49</v>
      </c>
      <c r="V10" s="1" t="s">
        <v>51</v>
      </c>
      <c r="W10" s="1" t="s">
        <v>52</v>
      </c>
      <c r="X10" s="1" t="s">
        <v>53</v>
      </c>
      <c r="Y10" s="1" t="s">
        <v>55</v>
      </c>
      <c r="Z10" s="1" t="s">
        <v>56</v>
      </c>
      <c r="AA10" s="1" t="s">
        <v>58</v>
      </c>
      <c r="AB10" s="1" t="s">
        <v>61</v>
      </c>
      <c r="AC10" s="1" t="s">
        <v>62</v>
      </c>
      <c r="AD10" s="1" t="s">
        <v>63</v>
      </c>
      <c r="AE10" s="1" t="s">
        <v>67</v>
      </c>
      <c r="AF10" s="1" t="s">
        <v>70</v>
      </c>
      <c r="AG10" s="1" t="s">
        <v>71</v>
      </c>
      <c r="AH10" s="1" t="s">
        <v>147</v>
      </c>
      <c r="AI10" s="1" t="s">
        <v>72</v>
      </c>
      <c r="AJ10" s="1" t="s">
        <v>160</v>
      </c>
      <c r="AK10" s="1" t="s">
        <v>73</v>
      </c>
      <c r="AL10" s="1" t="s">
        <v>74</v>
      </c>
      <c r="AM10" s="1" t="s">
        <v>75</v>
      </c>
      <c r="AN10" s="1" t="s">
        <v>76</v>
      </c>
      <c r="AO10" s="1" t="s">
        <v>145</v>
      </c>
      <c r="AP10" s="1" t="s">
        <v>79</v>
      </c>
      <c r="AQ10" s="1" t="s">
        <v>80</v>
      </c>
      <c r="AR10" s="1" t="s">
        <v>84</v>
      </c>
      <c r="AS10" s="1" t="s">
        <v>85</v>
      </c>
      <c r="AT10" s="1" t="s">
        <v>87</v>
      </c>
      <c r="AU10" s="1" t="s">
        <v>91</v>
      </c>
      <c r="AV10" s="1" t="s">
        <v>94</v>
      </c>
      <c r="AW10" s="1" t="s">
        <v>95</v>
      </c>
      <c r="AX10" s="1" t="s">
        <v>97</v>
      </c>
      <c r="AY10" s="1" t="s">
        <v>98</v>
      </c>
      <c r="AZ10" s="1" t="s">
        <v>99</v>
      </c>
      <c r="BA10" s="1" t="s">
        <v>100</v>
      </c>
      <c r="BB10" s="1" t="s">
        <v>101</v>
      </c>
      <c r="BC10" s="1" t="s">
        <v>102</v>
      </c>
      <c r="BD10" s="1" t="s">
        <v>105</v>
      </c>
      <c r="BE10" s="1" t="s">
        <v>106</v>
      </c>
      <c r="BF10" s="1" t="s">
        <v>107</v>
      </c>
      <c r="BG10" s="1" t="s">
        <v>108</v>
      </c>
      <c r="BH10" s="1" t="s">
        <v>109</v>
      </c>
      <c r="BI10" s="1" t="s">
        <v>130</v>
      </c>
    </row>
    <row r="11" spans="1:61">
      <c r="A11" t="s">
        <v>1096</v>
      </c>
      <c r="B11">
        <v>99236</v>
      </c>
      <c r="C11">
        <v>99243</v>
      </c>
      <c r="D11">
        <f t="shared" ref="D11:D74" si="0">SUM(E11:BI11)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1096</v>
      </c>
      <c r="B12">
        <v>99280</v>
      </c>
      <c r="C12">
        <v>99287</v>
      </c>
      <c r="D12">
        <f t="shared" si="0"/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1096</v>
      </c>
      <c r="B13">
        <v>104721</v>
      </c>
      <c r="C13">
        <v>104727</v>
      </c>
      <c r="D13">
        <f t="shared" si="0"/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1096</v>
      </c>
      <c r="B14">
        <v>104787</v>
      </c>
      <c r="C14">
        <v>104792</v>
      </c>
      <c r="D14">
        <f t="shared" si="0"/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1096</v>
      </c>
      <c r="B15">
        <v>107836</v>
      </c>
      <c r="C15">
        <v>107837</v>
      </c>
      <c r="D15">
        <f t="shared" si="0"/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1096</v>
      </c>
      <c r="B16">
        <v>146668</v>
      </c>
      <c r="C16">
        <v>146669</v>
      </c>
      <c r="D16">
        <f t="shared" si="0"/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1096</v>
      </c>
      <c r="B17">
        <v>158009</v>
      </c>
      <c r="C17">
        <v>158010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1096</v>
      </c>
      <c r="B18">
        <v>208285</v>
      </c>
      <c r="C18">
        <v>208286</v>
      </c>
      <c r="D18">
        <f t="shared" si="0"/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1096</v>
      </c>
      <c r="B19">
        <v>240776</v>
      </c>
      <c r="C19">
        <v>240783</v>
      </c>
      <c r="D19">
        <f t="shared" si="0"/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1096</v>
      </c>
      <c r="B20">
        <v>247853</v>
      </c>
      <c r="C20">
        <v>247854</v>
      </c>
      <c r="D20">
        <f t="shared" si="0"/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1096</v>
      </c>
      <c r="B21">
        <v>304362</v>
      </c>
      <c r="C21">
        <v>304363</v>
      </c>
      <c r="D21">
        <f t="shared" si="0"/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1096</v>
      </c>
      <c r="B22">
        <v>384697</v>
      </c>
      <c r="C22">
        <v>384698</v>
      </c>
      <c r="D22">
        <f t="shared" si="0"/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1096</v>
      </c>
      <c r="B23">
        <v>489886</v>
      </c>
      <c r="C23">
        <v>489887</v>
      </c>
      <c r="D23">
        <f t="shared" si="0"/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1096</v>
      </c>
      <c r="B24">
        <v>513490</v>
      </c>
      <c r="C24">
        <v>513491</v>
      </c>
      <c r="D24">
        <f t="shared" si="0"/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1096</v>
      </c>
      <c r="B25">
        <v>520120</v>
      </c>
      <c r="C25">
        <v>520121</v>
      </c>
      <c r="D25">
        <f t="shared" si="0"/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1096</v>
      </c>
      <c r="B26">
        <v>581901</v>
      </c>
      <c r="C26">
        <v>581902</v>
      </c>
      <c r="D26">
        <f t="shared" si="0"/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1096</v>
      </c>
      <c r="B27">
        <v>664259</v>
      </c>
      <c r="C27">
        <v>664264</v>
      </c>
      <c r="D27">
        <f t="shared" si="0"/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1096</v>
      </c>
      <c r="B28">
        <v>664272</v>
      </c>
      <c r="C28">
        <v>664277</v>
      </c>
      <c r="D28">
        <f t="shared" si="0"/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1096</v>
      </c>
      <c r="B29">
        <v>664272</v>
      </c>
      <c r="C29">
        <v>664277</v>
      </c>
      <c r="D29">
        <f t="shared" si="0"/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1096</v>
      </c>
      <c r="B30">
        <v>683825</v>
      </c>
      <c r="C30">
        <v>683826</v>
      </c>
      <c r="D30">
        <f t="shared" si="0"/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</row>
    <row r="31" spans="1:61">
      <c r="A31" t="s">
        <v>1096</v>
      </c>
      <c r="B31">
        <v>686462</v>
      </c>
      <c r="C31">
        <v>686463</v>
      </c>
      <c r="D31">
        <f t="shared" si="0"/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1096</v>
      </c>
      <c r="B32">
        <v>757233</v>
      </c>
      <c r="C32">
        <v>757234</v>
      </c>
      <c r="D32">
        <f t="shared" si="0"/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1096</v>
      </c>
      <c r="B33">
        <v>843219</v>
      </c>
      <c r="C33">
        <v>843220</v>
      </c>
      <c r="D33">
        <f t="shared" si="0"/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1096</v>
      </c>
      <c r="B34">
        <v>872730</v>
      </c>
      <c r="C34">
        <v>872731</v>
      </c>
      <c r="D34">
        <f t="shared" si="0"/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1096</v>
      </c>
      <c r="B35">
        <v>894575</v>
      </c>
      <c r="C35">
        <v>894576</v>
      </c>
      <c r="D35">
        <f t="shared" si="0"/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1096</v>
      </c>
      <c r="B36">
        <v>894920</v>
      </c>
      <c r="C36">
        <v>894921</v>
      </c>
      <c r="D36">
        <f t="shared" si="0"/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1096</v>
      </c>
      <c r="B37">
        <v>899074</v>
      </c>
      <c r="C37">
        <v>899075</v>
      </c>
      <c r="D37">
        <f t="shared" si="0"/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1096</v>
      </c>
      <c r="B38">
        <v>911815</v>
      </c>
      <c r="C38">
        <v>911816</v>
      </c>
      <c r="D38">
        <f t="shared" si="0"/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1096</v>
      </c>
      <c r="B39">
        <v>949117</v>
      </c>
      <c r="C39">
        <v>949118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1096</v>
      </c>
      <c r="B40">
        <v>988124</v>
      </c>
      <c r="C40">
        <v>988125</v>
      </c>
      <c r="D40">
        <f t="shared" si="0"/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1096</v>
      </c>
      <c r="B41">
        <v>1003909</v>
      </c>
      <c r="C41">
        <v>1003910</v>
      </c>
      <c r="D41">
        <f t="shared" si="0"/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t="s">
        <v>1096</v>
      </c>
      <c r="B42">
        <v>1008050</v>
      </c>
      <c r="C42">
        <v>1008051</v>
      </c>
      <c r="D42">
        <f t="shared" si="0"/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1096</v>
      </c>
      <c r="B43">
        <v>1054542</v>
      </c>
      <c r="C43">
        <v>1054543</v>
      </c>
      <c r="D43">
        <f t="shared" si="0"/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1096</v>
      </c>
      <c r="B44">
        <v>1057614</v>
      </c>
      <c r="C44">
        <v>1057615</v>
      </c>
      <c r="D44">
        <f t="shared" si="0"/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1096</v>
      </c>
      <c r="B45">
        <v>1058246</v>
      </c>
      <c r="C45">
        <v>1058251</v>
      </c>
      <c r="D45">
        <f t="shared" si="0"/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1096</v>
      </c>
      <c r="B46">
        <v>1058280</v>
      </c>
      <c r="C46">
        <v>1058285</v>
      </c>
      <c r="D46">
        <f t="shared" si="0"/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1096</v>
      </c>
      <c r="B47">
        <v>1099544</v>
      </c>
      <c r="C47">
        <v>1099550</v>
      </c>
      <c r="D47">
        <f t="shared" si="0"/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1096</v>
      </c>
      <c r="B48">
        <v>1099636</v>
      </c>
      <c r="C48">
        <v>1099641</v>
      </c>
      <c r="D48">
        <f t="shared" si="0"/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1096</v>
      </c>
      <c r="B49">
        <v>1180013</v>
      </c>
      <c r="C49">
        <v>1180018</v>
      </c>
      <c r="D49">
        <f t="shared" si="0"/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1096</v>
      </c>
      <c r="B50">
        <v>1180013</v>
      </c>
      <c r="C50">
        <v>1180018</v>
      </c>
      <c r="D50">
        <f t="shared" si="0"/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1096</v>
      </c>
      <c r="B51">
        <v>1180017</v>
      </c>
      <c r="C51">
        <v>1180022</v>
      </c>
      <c r="D51">
        <f t="shared" si="0"/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1096</v>
      </c>
      <c r="B52">
        <v>1206130</v>
      </c>
      <c r="C52">
        <v>1206131</v>
      </c>
      <c r="D52">
        <f t="shared" si="0"/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1096</v>
      </c>
      <c r="B53">
        <v>1206469</v>
      </c>
      <c r="C53">
        <v>1206470</v>
      </c>
      <c r="D53">
        <f t="shared" si="0"/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1096</v>
      </c>
      <c r="B54">
        <v>1216691</v>
      </c>
      <c r="C54">
        <v>1216692</v>
      </c>
      <c r="D54">
        <f t="shared" si="0"/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1096</v>
      </c>
      <c r="B55">
        <v>1255504</v>
      </c>
      <c r="C55">
        <v>1255505</v>
      </c>
      <c r="D55">
        <f t="shared" si="0"/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1096</v>
      </c>
      <c r="B56">
        <v>1335419</v>
      </c>
      <c r="C56">
        <v>1335420</v>
      </c>
      <c r="D56">
        <f t="shared" si="0"/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1096</v>
      </c>
      <c r="B57">
        <v>1375581</v>
      </c>
      <c r="C57">
        <v>1375582</v>
      </c>
      <c r="D57">
        <f t="shared" si="0"/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1096</v>
      </c>
      <c r="B58">
        <v>1381788</v>
      </c>
      <c r="C58">
        <v>1381789</v>
      </c>
      <c r="D58">
        <f t="shared" si="0"/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1096</v>
      </c>
      <c r="B59">
        <v>1411295</v>
      </c>
      <c r="C59">
        <v>1411296</v>
      </c>
      <c r="D59">
        <f t="shared" si="0"/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1096</v>
      </c>
      <c r="B60">
        <v>1418879</v>
      </c>
      <c r="C60">
        <v>1418880</v>
      </c>
      <c r="D60">
        <f t="shared" si="0"/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1096</v>
      </c>
      <c r="B61">
        <v>1438215</v>
      </c>
      <c r="C61">
        <v>1438216</v>
      </c>
      <c r="D61">
        <f t="shared" si="0"/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1096</v>
      </c>
      <c r="B62">
        <v>1489946</v>
      </c>
      <c r="C62">
        <v>1489947</v>
      </c>
      <c r="D62">
        <f t="shared" si="0"/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1096</v>
      </c>
      <c r="B63">
        <v>1494034</v>
      </c>
      <c r="C63">
        <v>1494039</v>
      </c>
      <c r="D63">
        <f t="shared" si="0"/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1096</v>
      </c>
      <c r="B64">
        <v>1494034</v>
      </c>
      <c r="C64">
        <v>1494039</v>
      </c>
      <c r="D64">
        <f t="shared" si="0"/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1096</v>
      </c>
      <c r="B65">
        <v>1529895</v>
      </c>
      <c r="C65">
        <v>1529906</v>
      </c>
      <c r="D65">
        <f t="shared" si="0"/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1096</v>
      </c>
      <c r="B66">
        <v>1542450</v>
      </c>
      <c r="C66">
        <v>1542451</v>
      </c>
      <c r="D66">
        <f t="shared" si="0"/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1096</v>
      </c>
      <c r="B67">
        <v>1574093</v>
      </c>
      <c r="C67">
        <v>1574094</v>
      </c>
      <c r="D67">
        <f t="shared" si="0"/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1096</v>
      </c>
      <c r="B68">
        <v>1582512</v>
      </c>
      <c r="C68">
        <v>1582513</v>
      </c>
      <c r="D68">
        <f t="shared" si="0"/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1096</v>
      </c>
      <c r="B69">
        <v>1611406</v>
      </c>
      <c r="C69">
        <v>1611407</v>
      </c>
      <c r="D69">
        <f t="shared" si="0"/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1096</v>
      </c>
      <c r="B70">
        <v>1673742</v>
      </c>
      <c r="C70">
        <v>1673743</v>
      </c>
      <c r="D70">
        <f t="shared" si="0"/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1096</v>
      </c>
      <c r="B71">
        <v>1690191</v>
      </c>
      <c r="C71">
        <v>1690192</v>
      </c>
      <c r="D71">
        <f t="shared" si="0"/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1096</v>
      </c>
      <c r="B72">
        <v>1701731</v>
      </c>
      <c r="C72">
        <v>1701732</v>
      </c>
      <c r="D72">
        <f t="shared" si="0"/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1096</v>
      </c>
      <c r="B73">
        <v>1704252</v>
      </c>
      <c r="C73">
        <v>1704253</v>
      </c>
      <c r="D73">
        <f t="shared" si="0"/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1096</v>
      </c>
      <c r="B74">
        <v>1725452</v>
      </c>
      <c r="C74">
        <v>1725453</v>
      </c>
      <c r="D74">
        <f t="shared" si="0"/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1096</v>
      </c>
      <c r="B75">
        <v>1739860</v>
      </c>
      <c r="C75">
        <v>1739861</v>
      </c>
      <c r="D75">
        <f t="shared" ref="D75:D138" si="1">SUM(E75:BI75)</f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1096</v>
      </c>
      <c r="B76">
        <v>1786244</v>
      </c>
      <c r="C76">
        <v>1786245</v>
      </c>
      <c r="D76">
        <f t="shared" si="1"/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1096</v>
      </c>
      <c r="B77">
        <v>1816496</v>
      </c>
      <c r="C77">
        <v>1816497</v>
      </c>
      <c r="D77">
        <f t="shared" si="1"/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1096</v>
      </c>
      <c r="B78">
        <v>1831980</v>
      </c>
      <c r="C78">
        <v>1831981</v>
      </c>
      <c r="D78">
        <f t="shared" si="1"/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1096</v>
      </c>
      <c r="B79">
        <v>1834842</v>
      </c>
      <c r="C79">
        <v>1834843</v>
      </c>
      <c r="D79">
        <f t="shared" si="1"/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1096</v>
      </c>
      <c r="B80">
        <v>1838459</v>
      </c>
      <c r="C80">
        <v>1838460</v>
      </c>
      <c r="D80">
        <f t="shared" si="1"/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1096</v>
      </c>
      <c r="B81">
        <v>1874260</v>
      </c>
      <c r="C81">
        <v>1874261</v>
      </c>
      <c r="D81">
        <f t="shared" si="1"/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1096</v>
      </c>
      <c r="B82">
        <v>1882001</v>
      </c>
      <c r="C82">
        <v>1882029</v>
      </c>
      <c r="D82">
        <f t="shared" si="1"/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1096</v>
      </c>
      <c r="B83">
        <v>1887041</v>
      </c>
      <c r="C83">
        <v>1887042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1096</v>
      </c>
      <c r="B84">
        <v>1897304</v>
      </c>
      <c r="C84">
        <v>1897310</v>
      </c>
      <c r="D84">
        <f t="shared" si="1"/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1096</v>
      </c>
      <c r="B85">
        <v>1897338</v>
      </c>
      <c r="C85">
        <v>1897344</v>
      </c>
      <c r="D85">
        <f t="shared" si="1"/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1096</v>
      </c>
      <c r="B86">
        <v>1902048</v>
      </c>
      <c r="C86">
        <v>1902049</v>
      </c>
      <c r="D86">
        <f t="shared" si="1"/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1096</v>
      </c>
      <c r="B87">
        <v>1915926</v>
      </c>
      <c r="C87">
        <v>1915927</v>
      </c>
      <c r="D87">
        <f t="shared" si="1"/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1096</v>
      </c>
      <c r="B88">
        <v>1928479</v>
      </c>
      <c r="C88">
        <v>1928480</v>
      </c>
      <c r="D88">
        <f t="shared" si="1"/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1096</v>
      </c>
      <c r="B89">
        <v>1968782</v>
      </c>
      <c r="C89">
        <v>1968783</v>
      </c>
      <c r="D89">
        <f t="shared" si="1"/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1096</v>
      </c>
      <c r="B90">
        <v>1973249</v>
      </c>
      <c r="C90">
        <v>1973250</v>
      </c>
      <c r="D90">
        <f t="shared" si="1"/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1096</v>
      </c>
      <c r="B91">
        <v>1996834</v>
      </c>
      <c r="C91">
        <v>1996835</v>
      </c>
      <c r="D91">
        <f t="shared" si="1"/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1096</v>
      </c>
      <c r="B92">
        <v>2030503</v>
      </c>
      <c r="C92">
        <v>2030504</v>
      </c>
      <c r="D92">
        <f t="shared" si="1"/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1096</v>
      </c>
      <c r="B93">
        <v>2106052</v>
      </c>
      <c r="C93">
        <v>2106060</v>
      </c>
      <c r="D93">
        <f t="shared" si="1"/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1096</v>
      </c>
      <c r="B94">
        <v>2106088</v>
      </c>
      <c r="C94">
        <v>2106094</v>
      </c>
      <c r="D94">
        <f t="shared" si="1"/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1096</v>
      </c>
      <c r="B95">
        <v>2133082</v>
      </c>
      <c r="C95">
        <v>2133083</v>
      </c>
      <c r="D95">
        <f t="shared" si="1"/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1096</v>
      </c>
      <c r="B96">
        <v>2145192</v>
      </c>
      <c r="C96">
        <v>2145193</v>
      </c>
      <c r="D96">
        <f t="shared" si="1"/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1096</v>
      </c>
      <c r="B97">
        <v>2154515</v>
      </c>
      <c r="C97">
        <v>2154524</v>
      </c>
      <c r="D97">
        <f t="shared" si="1"/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1096</v>
      </c>
      <c r="B98">
        <v>2154530</v>
      </c>
      <c r="C98">
        <v>2154535</v>
      </c>
      <c r="D98">
        <f t="shared" si="1"/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1096</v>
      </c>
      <c r="B99">
        <v>2203197</v>
      </c>
      <c r="C99">
        <v>2203198</v>
      </c>
      <c r="D99">
        <f t="shared" si="1"/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1096</v>
      </c>
      <c r="B100">
        <v>2208518</v>
      </c>
      <c r="C100">
        <v>2208519</v>
      </c>
      <c r="D100">
        <f t="shared" si="1"/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1096</v>
      </c>
      <c r="B101">
        <v>2254482</v>
      </c>
      <c r="C101">
        <v>2254483</v>
      </c>
      <c r="D101">
        <f t="shared" si="1"/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1096</v>
      </c>
      <c r="B102">
        <v>2290200</v>
      </c>
      <c r="C102">
        <v>2290201</v>
      </c>
      <c r="D102">
        <f t="shared" si="1"/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1096</v>
      </c>
      <c r="B103">
        <v>2298708</v>
      </c>
      <c r="C103">
        <v>2298714</v>
      </c>
      <c r="D103">
        <f t="shared" si="1"/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1096</v>
      </c>
      <c r="B104">
        <v>2298752</v>
      </c>
      <c r="C104">
        <v>2298757</v>
      </c>
      <c r="D104">
        <f t="shared" si="1"/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1096</v>
      </c>
      <c r="B105">
        <v>2298787</v>
      </c>
      <c r="C105">
        <v>2298792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1096</v>
      </c>
      <c r="B106">
        <v>2382428</v>
      </c>
      <c r="C106">
        <v>2382429</v>
      </c>
      <c r="D106">
        <f t="shared" si="1"/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1096</v>
      </c>
      <c r="B107">
        <v>2401672</v>
      </c>
      <c r="C107">
        <v>2401673</v>
      </c>
      <c r="D107">
        <f t="shared" si="1"/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1096</v>
      </c>
      <c r="B108">
        <v>2423940</v>
      </c>
      <c r="C108">
        <v>2423941</v>
      </c>
      <c r="D108">
        <f t="shared" si="1"/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1096</v>
      </c>
      <c r="B109">
        <v>2495431</v>
      </c>
      <c r="C109">
        <v>2495437</v>
      </c>
      <c r="D109">
        <f t="shared" si="1"/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1096</v>
      </c>
      <c r="B110">
        <v>2495499</v>
      </c>
      <c r="C110">
        <v>2495504</v>
      </c>
      <c r="D110">
        <f t="shared" si="1"/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</row>
    <row r="111" spans="1:61">
      <c r="A111" t="s">
        <v>1096</v>
      </c>
      <c r="B111">
        <v>2528954</v>
      </c>
      <c r="C111">
        <v>2528955</v>
      </c>
      <c r="D111">
        <f t="shared" si="1"/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1096</v>
      </c>
      <c r="B112">
        <v>2533314</v>
      </c>
      <c r="C112">
        <v>2533315</v>
      </c>
      <c r="D112">
        <f t="shared" si="1"/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1096</v>
      </c>
      <c r="B113">
        <v>2542746</v>
      </c>
      <c r="C113">
        <v>2542747</v>
      </c>
      <c r="D113">
        <f t="shared" si="1"/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1096</v>
      </c>
      <c r="B114">
        <v>2543304</v>
      </c>
      <c r="C114">
        <v>2543305</v>
      </c>
      <c r="D114">
        <f t="shared" si="1"/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1096</v>
      </c>
      <c r="B115">
        <v>2574657</v>
      </c>
      <c r="C115">
        <v>2574658</v>
      </c>
      <c r="D115">
        <f t="shared" si="1"/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1096</v>
      </c>
      <c r="B116">
        <v>2590138</v>
      </c>
      <c r="C116">
        <v>2590139</v>
      </c>
      <c r="D116">
        <f t="shared" si="1"/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1096</v>
      </c>
      <c r="B117">
        <v>2594264</v>
      </c>
      <c r="C117">
        <v>2594265</v>
      </c>
      <c r="D117">
        <f t="shared" si="1"/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1096</v>
      </c>
      <c r="B118">
        <v>2600823</v>
      </c>
      <c r="C118">
        <v>2600824</v>
      </c>
      <c r="D118">
        <f t="shared" si="1"/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1096</v>
      </c>
      <c r="B119">
        <v>2661573</v>
      </c>
      <c r="C119">
        <v>2661574</v>
      </c>
      <c r="D119">
        <f t="shared" si="1"/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1096</v>
      </c>
      <c r="B120">
        <v>2671706</v>
      </c>
      <c r="C120">
        <v>2671707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1096</v>
      </c>
      <c r="B121">
        <v>2720308</v>
      </c>
      <c r="C121">
        <v>2720309</v>
      </c>
      <c r="D121">
        <f t="shared" si="1"/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1096</v>
      </c>
      <c r="B122">
        <v>2787042</v>
      </c>
      <c r="C122">
        <v>2787043</v>
      </c>
      <c r="D122">
        <f t="shared" si="1"/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1096</v>
      </c>
      <c r="B123">
        <v>2793583</v>
      </c>
      <c r="C123">
        <v>2793584</v>
      </c>
      <c r="D123">
        <f t="shared" si="1"/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1096</v>
      </c>
      <c r="B124">
        <v>2821321</v>
      </c>
      <c r="C124">
        <v>2821322</v>
      </c>
      <c r="D124">
        <f t="shared" si="1"/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1096</v>
      </c>
      <c r="B125">
        <v>2841947</v>
      </c>
      <c r="C125">
        <v>2841948</v>
      </c>
      <c r="D125">
        <f t="shared" si="1"/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1096</v>
      </c>
      <c r="B126">
        <v>2844328</v>
      </c>
      <c r="C126">
        <v>2844329</v>
      </c>
      <c r="D126">
        <f t="shared" si="1"/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1096</v>
      </c>
      <c r="B127">
        <v>2892986</v>
      </c>
      <c r="C127">
        <v>2892987</v>
      </c>
      <c r="D127">
        <f t="shared" si="1"/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1096</v>
      </c>
      <c r="B128">
        <v>2920302</v>
      </c>
      <c r="C128">
        <v>2920308</v>
      </c>
      <c r="D128">
        <f t="shared" si="1"/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1096</v>
      </c>
      <c r="B129">
        <v>2920823</v>
      </c>
      <c r="C129">
        <v>2920824</v>
      </c>
      <c r="D129">
        <f t="shared" si="1"/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1096</v>
      </c>
      <c r="B130">
        <v>2960535</v>
      </c>
      <c r="C130">
        <v>2960536</v>
      </c>
      <c r="D130">
        <f t="shared" si="1"/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1096</v>
      </c>
      <c r="B131">
        <v>2967821</v>
      </c>
      <c r="C131">
        <v>2967822</v>
      </c>
      <c r="D131">
        <f t="shared" si="1"/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1096</v>
      </c>
      <c r="B132">
        <v>2976204</v>
      </c>
      <c r="C132">
        <v>2976205</v>
      </c>
      <c r="D132">
        <f t="shared" si="1"/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1096</v>
      </c>
      <c r="B133">
        <v>2993291</v>
      </c>
      <c r="C133">
        <v>2993292</v>
      </c>
      <c r="D133">
        <f t="shared" si="1"/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1096</v>
      </c>
      <c r="B134">
        <v>3009493</v>
      </c>
      <c r="C134">
        <v>3009494</v>
      </c>
      <c r="D134">
        <f t="shared" si="1"/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1096</v>
      </c>
      <c r="B135">
        <v>3018992</v>
      </c>
      <c r="C135">
        <v>3018993</v>
      </c>
      <c r="D135">
        <f t="shared" si="1"/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1096</v>
      </c>
      <c r="B136">
        <v>3031731</v>
      </c>
      <c r="C136">
        <v>3031736</v>
      </c>
      <c r="D136">
        <f t="shared" si="1"/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1096</v>
      </c>
      <c r="B137">
        <v>3031832</v>
      </c>
      <c r="C137">
        <v>3031837</v>
      </c>
      <c r="D137">
        <f t="shared" si="1"/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1096</v>
      </c>
      <c r="B138">
        <v>3037569</v>
      </c>
      <c r="C138">
        <v>3037570</v>
      </c>
      <c r="D138">
        <f t="shared" si="1"/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1096</v>
      </c>
      <c r="B139">
        <v>3150695</v>
      </c>
      <c r="C139">
        <v>3150696</v>
      </c>
      <c r="D139">
        <f t="shared" ref="D139:D202" si="2">SUM(E139:BI139)</f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1096</v>
      </c>
      <c r="B140">
        <v>3211724</v>
      </c>
      <c r="C140">
        <v>3211730</v>
      </c>
      <c r="D140">
        <f t="shared" si="2"/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1096</v>
      </c>
      <c r="B141">
        <v>3211749</v>
      </c>
      <c r="C141">
        <v>3211755</v>
      </c>
      <c r="D141">
        <f t="shared" si="2"/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1096</v>
      </c>
      <c r="B142">
        <v>3233537</v>
      </c>
      <c r="C142">
        <v>3233538</v>
      </c>
      <c r="D142">
        <f t="shared" si="2"/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1096</v>
      </c>
      <c r="B143">
        <v>3286493</v>
      </c>
      <c r="C143">
        <v>3286498</v>
      </c>
      <c r="D143">
        <f t="shared" si="2"/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1096</v>
      </c>
      <c r="B144">
        <v>3286502</v>
      </c>
      <c r="C144">
        <v>3286509</v>
      </c>
      <c r="D144">
        <f t="shared" si="2"/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1096</v>
      </c>
      <c r="B145">
        <v>3316705</v>
      </c>
      <c r="C145">
        <v>3316706</v>
      </c>
      <c r="D145">
        <f t="shared" si="2"/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1096</v>
      </c>
      <c r="B146">
        <v>3319044</v>
      </c>
      <c r="C146">
        <v>3319050</v>
      </c>
      <c r="D146">
        <f t="shared" si="2"/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1096</v>
      </c>
      <c r="B147">
        <v>3410810</v>
      </c>
      <c r="C147">
        <v>3410811</v>
      </c>
      <c r="D147">
        <f t="shared" si="2"/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1096</v>
      </c>
      <c r="B148">
        <v>3425817</v>
      </c>
      <c r="C148">
        <v>3425818</v>
      </c>
      <c r="D148">
        <f t="shared" si="2"/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1096</v>
      </c>
      <c r="B149">
        <v>3442410</v>
      </c>
      <c r="C149">
        <v>3442411</v>
      </c>
      <c r="D149">
        <f t="shared" si="2"/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1096</v>
      </c>
      <c r="B150">
        <v>3498893</v>
      </c>
      <c r="C150">
        <v>3498894</v>
      </c>
      <c r="D150">
        <f t="shared" si="2"/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1096</v>
      </c>
      <c r="B151">
        <v>3515466</v>
      </c>
      <c r="C151">
        <v>3515467</v>
      </c>
      <c r="D151">
        <f t="shared" si="2"/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1096</v>
      </c>
      <c r="B152">
        <v>3549053</v>
      </c>
      <c r="C152">
        <v>3549054</v>
      </c>
      <c r="D152">
        <f t="shared" si="2"/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1096</v>
      </c>
      <c r="B153">
        <v>3646731</v>
      </c>
      <c r="C153">
        <v>3646732</v>
      </c>
      <c r="D153">
        <f t="shared" si="2"/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1096</v>
      </c>
      <c r="B154">
        <v>3663656</v>
      </c>
      <c r="C154">
        <v>3663657</v>
      </c>
      <c r="D154">
        <f t="shared" si="2"/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1096</v>
      </c>
      <c r="B155">
        <v>3664227</v>
      </c>
      <c r="C155">
        <v>3664228</v>
      </c>
      <c r="D155">
        <f t="shared" si="2"/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1096</v>
      </c>
      <c r="B156">
        <v>3688462</v>
      </c>
      <c r="C156">
        <v>3688463</v>
      </c>
      <c r="D156">
        <f t="shared" si="2"/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1096</v>
      </c>
      <c r="B157">
        <v>3701959</v>
      </c>
      <c r="C157">
        <v>3701965</v>
      </c>
      <c r="D157">
        <f t="shared" si="2"/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1096</v>
      </c>
      <c r="B158">
        <v>3702056</v>
      </c>
      <c r="C158">
        <v>3702062</v>
      </c>
      <c r="D158">
        <f t="shared" si="2"/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1096</v>
      </c>
      <c r="B159">
        <v>3826269</v>
      </c>
      <c r="C159">
        <v>3826270</v>
      </c>
      <c r="D159">
        <f t="shared" si="2"/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1096</v>
      </c>
      <c r="B160">
        <v>3832360</v>
      </c>
      <c r="C160">
        <v>3832361</v>
      </c>
      <c r="D160">
        <f t="shared" si="2"/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1096</v>
      </c>
      <c r="B161">
        <v>3850872</v>
      </c>
      <c r="C161">
        <v>3850873</v>
      </c>
      <c r="D161">
        <f t="shared" si="2"/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</row>
    <row r="162" spans="1:61">
      <c r="A162" t="s">
        <v>1096</v>
      </c>
      <c r="B162">
        <v>3880199</v>
      </c>
      <c r="C162">
        <v>3880200</v>
      </c>
      <c r="D162">
        <f t="shared" si="2"/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1096</v>
      </c>
      <c r="B163">
        <v>3887204</v>
      </c>
      <c r="C163">
        <v>3887205</v>
      </c>
      <c r="D163">
        <f t="shared" si="2"/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1096</v>
      </c>
      <c r="B164">
        <v>3899767</v>
      </c>
      <c r="C164">
        <v>3899768</v>
      </c>
      <c r="D164">
        <f t="shared" si="2"/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1096</v>
      </c>
      <c r="B165">
        <v>3924234</v>
      </c>
      <c r="C165">
        <v>3924235</v>
      </c>
      <c r="D165">
        <f t="shared" si="2"/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1096</v>
      </c>
      <c r="B166">
        <v>3934861</v>
      </c>
      <c r="C166">
        <v>3934866</v>
      </c>
      <c r="D166">
        <f t="shared" si="2"/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1096</v>
      </c>
      <c r="B167">
        <v>3934861</v>
      </c>
      <c r="C167">
        <v>3934866</v>
      </c>
      <c r="D167">
        <f t="shared" si="2"/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1096</v>
      </c>
      <c r="B168">
        <v>3942977</v>
      </c>
      <c r="C168">
        <v>3942978</v>
      </c>
      <c r="D168">
        <f t="shared" si="2"/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</row>
    <row r="169" spans="1:61">
      <c r="A169" t="s">
        <v>1096</v>
      </c>
      <c r="B169">
        <v>4013817</v>
      </c>
      <c r="C169">
        <v>4013818</v>
      </c>
      <c r="D169">
        <f t="shared" si="2"/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1096</v>
      </c>
      <c r="B170">
        <v>4065053</v>
      </c>
      <c r="C170">
        <v>4065058</v>
      </c>
      <c r="D170">
        <f t="shared" si="2"/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1096</v>
      </c>
      <c r="B171">
        <v>4065192</v>
      </c>
      <c r="C171">
        <v>4065198</v>
      </c>
      <c r="D171">
        <f t="shared" si="2"/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1096</v>
      </c>
      <c r="B172">
        <v>4103238</v>
      </c>
      <c r="C172">
        <v>4103243</v>
      </c>
      <c r="D172">
        <f t="shared" si="2"/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1096</v>
      </c>
      <c r="B173">
        <v>4103273</v>
      </c>
      <c r="C173">
        <v>4103278</v>
      </c>
      <c r="D173">
        <f t="shared" si="2"/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1096</v>
      </c>
      <c r="B174">
        <v>4105914</v>
      </c>
      <c r="C174">
        <v>4105915</v>
      </c>
      <c r="D174">
        <f t="shared" si="2"/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1096</v>
      </c>
      <c r="B175">
        <v>4139350</v>
      </c>
      <c r="C175">
        <v>4139351</v>
      </c>
      <c r="D175">
        <f t="shared" si="2"/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1096</v>
      </c>
      <c r="B176">
        <v>4142618</v>
      </c>
      <c r="C176">
        <v>4142619</v>
      </c>
      <c r="D176">
        <f t="shared" si="2"/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1096</v>
      </c>
      <c r="B177">
        <v>4143322</v>
      </c>
      <c r="C177">
        <v>4143323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1096</v>
      </c>
      <c r="B178">
        <v>4153065</v>
      </c>
      <c r="C178">
        <v>4153066</v>
      </c>
      <c r="D178">
        <f t="shared" si="2"/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1096</v>
      </c>
      <c r="B179">
        <v>4200083</v>
      </c>
      <c r="C179">
        <v>4200084</v>
      </c>
      <c r="D179">
        <f t="shared" si="2"/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1096</v>
      </c>
      <c r="B180">
        <v>4219457</v>
      </c>
      <c r="C180">
        <v>4219458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1096</v>
      </c>
      <c r="B181">
        <v>4223727</v>
      </c>
      <c r="C181">
        <v>4223728</v>
      </c>
      <c r="D181">
        <f t="shared" si="2"/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1096</v>
      </c>
      <c r="B182">
        <v>4299625</v>
      </c>
      <c r="C182">
        <v>4299626</v>
      </c>
      <c r="D182">
        <f t="shared" si="2"/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1096</v>
      </c>
      <c r="B183">
        <v>4384355</v>
      </c>
      <c r="C183">
        <v>4384356</v>
      </c>
      <c r="D183">
        <f t="shared" si="2"/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</row>
    <row r="184" spans="1:61">
      <c r="A184" t="s">
        <v>1096</v>
      </c>
      <c r="B184">
        <v>4394070</v>
      </c>
      <c r="C184">
        <v>4394075</v>
      </c>
      <c r="D184">
        <f t="shared" si="2"/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1096</v>
      </c>
      <c r="B185">
        <v>4401721</v>
      </c>
      <c r="C185">
        <v>4401722</v>
      </c>
      <c r="D185">
        <f t="shared" si="2"/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1096</v>
      </c>
      <c r="B186">
        <v>4455962</v>
      </c>
      <c r="C186">
        <v>4455963</v>
      </c>
      <c r="D186">
        <f t="shared" si="2"/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1096</v>
      </c>
      <c r="B187">
        <v>4475079</v>
      </c>
      <c r="C187">
        <v>4475080</v>
      </c>
      <c r="D187">
        <f t="shared" si="2"/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1096</v>
      </c>
      <c r="B188">
        <v>4498005</v>
      </c>
      <c r="C188">
        <v>4498006</v>
      </c>
      <c r="D188">
        <f t="shared" si="2"/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</row>
    <row r="189" spans="1:61">
      <c r="A189" t="s">
        <v>1096</v>
      </c>
      <c r="B189">
        <v>4531927</v>
      </c>
      <c r="C189">
        <v>4531928</v>
      </c>
      <c r="D189">
        <f t="shared" si="2"/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1096</v>
      </c>
      <c r="B190">
        <v>4548956</v>
      </c>
      <c r="C190">
        <v>4548957</v>
      </c>
      <c r="D190">
        <f t="shared" si="2"/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1096</v>
      </c>
      <c r="B191">
        <v>4553872</v>
      </c>
      <c r="C191">
        <v>4553873</v>
      </c>
      <c r="D191">
        <f t="shared" si="2"/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1096</v>
      </c>
      <c r="B192">
        <v>4578028</v>
      </c>
      <c r="C192">
        <v>4578029</v>
      </c>
      <c r="D192">
        <f t="shared" si="2"/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>
      <c r="A193" t="s">
        <v>1096</v>
      </c>
      <c r="B193">
        <v>4605282</v>
      </c>
      <c r="C193">
        <v>4605283</v>
      </c>
      <c r="D193">
        <f t="shared" si="2"/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1096</v>
      </c>
      <c r="B194">
        <v>4664224</v>
      </c>
      <c r="C194">
        <v>4664225</v>
      </c>
      <c r="D194">
        <f t="shared" si="2"/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1096</v>
      </c>
      <c r="B195">
        <v>4680302</v>
      </c>
      <c r="C195">
        <v>4680303</v>
      </c>
      <c r="D195">
        <f t="shared" si="2"/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1096</v>
      </c>
      <c r="B196">
        <v>4709619</v>
      </c>
      <c r="C196">
        <v>4709620</v>
      </c>
      <c r="D196">
        <f t="shared" si="2"/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1096</v>
      </c>
      <c r="B197">
        <v>4716469</v>
      </c>
      <c r="C197">
        <v>4716470</v>
      </c>
      <c r="D197">
        <f t="shared" si="2"/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1096</v>
      </c>
      <c r="B198">
        <v>4773224</v>
      </c>
      <c r="C198">
        <v>4773229</v>
      </c>
      <c r="D198">
        <f t="shared" si="2"/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1096</v>
      </c>
      <c r="B199">
        <v>4773247</v>
      </c>
      <c r="C199">
        <v>4773252</v>
      </c>
      <c r="D199">
        <f t="shared" si="2"/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1096</v>
      </c>
      <c r="B200">
        <v>4782300</v>
      </c>
      <c r="C200">
        <v>4782305</v>
      </c>
      <c r="D200">
        <f t="shared" si="2"/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1096</v>
      </c>
      <c r="B201">
        <v>4782326</v>
      </c>
      <c r="C201">
        <v>4782332</v>
      </c>
      <c r="D201">
        <f t="shared" si="2"/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</row>
    <row r="202" spans="1:61">
      <c r="A202" t="s">
        <v>1096</v>
      </c>
      <c r="B202">
        <v>4782921</v>
      </c>
      <c r="C202">
        <v>4782922</v>
      </c>
      <c r="D202">
        <f t="shared" si="2"/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</row>
    <row r="203" spans="1:61">
      <c r="A203" t="s">
        <v>1096</v>
      </c>
      <c r="B203">
        <v>4787180</v>
      </c>
      <c r="C203">
        <v>4787181</v>
      </c>
      <c r="D203">
        <f t="shared" ref="D203:D266" si="3">SUM(E203:BI203)</f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1096</v>
      </c>
      <c r="B204">
        <v>4807410</v>
      </c>
      <c r="C204">
        <v>4807415</v>
      </c>
      <c r="D204">
        <f t="shared" si="3"/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1096</v>
      </c>
      <c r="B205">
        <v>4807442</v>
      </c>
      <c r="C205">
        <v>4807447</v>
      </c>
      <c r="D205">
        <f t="shared" si="3"/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</row>
    <row r="206" spans="1:61">
      <c r="A206" t="s">
        <v>1096</v>
      </c>
      <c r="B206">
        <v>4824880</v>
      </c>
      <c r="C206">
        <v>4824881</v>
      </c>
      <c r="D206">
        <f t="shared" si="3"/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1096</v>
      </c>
      <c r="B207">
        <v>4836023</v>
      </c>
      <c r="C207">
        <v>4836024</v>
      </c>
      <c r="D207">
        <f t="shared" si="3"/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1096</v>
      </c>
      <c r="B208">
        <v>4863598</v>
      </c>
      <c r="C208">
        <v>4863599</v>
      </c>
      <c r="D208">
        <f t="shared" si="3"/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1096</v>
      </c>
      <c r="B209">
        <v>4882711</v>
      </c>
      <c r="C209">
        <v>4882712</v>
      </c>
      <c r="D209">
        <f t="shared" si="3"/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1096</v>
      </c>
      <c r="B210">
        <v>4901461</v>
      </c>
      <c r="C210">
        <v>4901462</v>
      </c>
      <c r="D210">
        <f t="shared" si="3"/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1096</v>
      </c>
      <c r="B211">
        <v>4904327</v>
      </c>
      <c r="C211">
        <v>4904328</v>
      </c>
      <c r="D211">
        <f t="shared" si="3"/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1096</v>
      </c>
      <c r="B212">
        <v>4916046</v>
      </c>
      <c r="C212">
        <v>4916051</v>
      </c>
      <c r="D212">
        <f t="shared" si="3"/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1096</v>
      </c>
      <c r="B213">
        <v>4939183</v>
      </c>
      <c r="C213">
        <v>4939184</v>
      </c>
      <c r="D213">
        <f t="shared" si="3"/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</row>
    <row r="214" spans="1:61">
      <c r="A214" t="s">
        <v>1096</v>
      </c>
      <c r="B214">
        <v>4958407</v>
      </c>
      <c r="C214">
        <v>4958408</v>
      </c>
      <c r="D214">
        <f t="shared" si="3"/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1096</v>
      </c>
      <c r="B215">
        <v>4961691</v>
      </c>
      <c r="C215">
        <v>4961692</v>
      </c>
      <c r="D215">
        <f t="shared" si="3"/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1096</v>
      </c>
      <c r="B216">
        <v>4991041</v>
      </c>
      <c r="C216">
        <v>4991042</v>
      </c>
      <c r="D216">
        <f t="shared" si="3"/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1096</v>
      </c>
      <c r="B217">
        <v>5044804</v>
      </c>
      <c r="C217">
        <v>5044805</v>
      </c>
      <c r="D217">
        <f t="shared" si="3"/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1096</v>
      </c>
      <c r="B218">
        <v>5049058</v>
      </c>
      <c r="C218">
        <v>5049059</v>
      </c>
      <c r="D218">
        <f t="shared" si="3"/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1096</v>
      </c>
      <c r="B219">
        <v>5066256</v>
      </c>
      <c r="C219">
        <v>5066257</v>
      </c>
      <c r="D219">
        <f t="shared" si="3"/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1096</v>
      </c>
      <c r="B220">
        <v>5073972</v>
      </c>
      <c r="C220">
        <v>5073977</v>
      </c>
      <c r="D220">
        <f t="shared" si="3"/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1096</v>
      </c>
      <c r="B221">
        <v>5074015</v>
      </c>
      <c r="C221">
        <v>5074021</v>
      </c>
      <c r="D221">
        <f t="shared" si="3"/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1096</v>
      </c>
      <c r="B222">
        <v>5106377</v>
      </c>
      <c r="C222">
        <v>5106381</v>
      </c>
      <c r="D222">
        <f t="shared" si="3"/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</row>
    <row r="223" spans="1:61">
      <c r="A223" t="s">
        <v>1096</v>
      </c>
      <c r="B223">
        <v>5106522</v>
      </c>
      <c r="C223">
        <v>5106532</v>
      </c>
      <c r="D223">
        <f t="shared" si="3"/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1096</v>
      </c>
      <c r="B224">
        <v>5116839</v>
      </c>
      <c r="C224">
        <v>5116844</v>
      </c>
      <c r="D224">
        <f t="shared" si="3"/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1096</v>
      </c>
      <c r="B225">
        <v>5116845</v>
      </c>
      <c r="C225">
        <v>5116857</v>
      </c>
      <c r="D225">
        <f t="shared" si="3"/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1096</v>
      </c>
      <c r="B226">
        <v>5116907</v>
      </c>
      <c r="C226">
        <v>5116915</v>
      </c>
      <c r="D226">
        <f t="shared" si="3"/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1096</v>
      </c>
      <c r="B227">
        <v>5138721</v>
      </c>
      <c r="C227">
        <v>5138722</v>
      </c>
      <c r="D227">
        <f t="shared" si="3"/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1096</v>
      </c>
      <c r="B228">
        <v>5155892</v>
      </c>
      <c r="C228">
        <v>5155897</v>
      </c>
      <c r="D228">
        <f t="shared" si="3"/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1096</v>
      </c>
      <c r="B229">
        <v>5155926</v>
      </c>
      <c r="C229">
        <v>5155930</v>
      </c>
      <c r="D229">
        <f t="shared" si="3"/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1096</v>
      </c>
      <c r="B230">
        <v>5159316</v>
      </c>
      <c r="C230">
        <v>5159317</v>
      </c>
      <c r="D230">
        <f t="shared" si="3"/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1096</v>
      </c>
      <c r="B231">
        <v>5167132</v>
      </c>
      <c r="C231">
        <v>5167133</v>
      </c>
      <c r="D231">
        <f t="shared" si="3"/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1096</v>
      </c>
      <c r="B232">
        <v>5172288</v>
      </c>
      <c r="C232">
        <v>5172289</v>
      </c>
      <c r="D232">
        <f t="shared" si="3"/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1096</v>
      </c>
      <c r="B233">
        <v>5181266</v>
      </c>
      <c r="C233">
        <v>5181267</v>
      </c>
      <c r="D233">
        <f t="shared" si="3"/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1096</v>
      </c>
      <c r="B234">
        <v>5201357</v>
      </c>
      <c r="C234">
        <v>5201358</v>
      </c>
      <c r="D234">
        <f t="shared" si="3"/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1096</v>
      </c>
      <c r="B235">
        <v>5208575</v>
      </c>
      <c r="C235">
        <v>5208576</v>
      </c>
      <c r="D235">
        <f t="shared" si="3"/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1096</v>
      </c>
      <c r="B236">
        <v>5233995</v>
      </c>
      <c r="C236">
        <v>5233996</v>
      </c>
      <c r="D236">
        <f t="shared" si="3"/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1096</v>
      </c>
      <c r="B237">
        <v>5240374</v>
      </c>
      <c r="C237">
        <v>5240375</v>
      </c>
      <c r="D237">
        <f t="shared" si="3"/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</row>
    <row r="238" spans="1:61">
      <c r="A238" t="s">
        <v>1096</v>
      </c>
      <c r="B238">
        <v>5247639</v>
      </c>
      <c r="C238">
        <v>5247640</v>
      </c>
      <c r="D238">
        <f t="shared" si="3"/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1096</v>
      </c>
      <c r="B239">
        <v>5271128</v>
      </c>
      <c r="C239">
        <v>5271129</v>
      </c>
      <c r="D239">
        <f t="shared" si="3"/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1096</v>
      </c>
      <c r="B240">
        <v>5321466</v>
      </c>
      <c r="C240">
        <v>5321467</v>
      </c>
      <c r="D240">
        <f t="shared" si="3"/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1096</v>
      </c>
      <c r="B241">
        <v>5426574</v>
      </c>
      <c r="C241">
        <v>5426575</v>
      </c>
      <c r="D241">
        <f t="shared" si="3"/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1096</v>
      </c>
      <c r="B242">
        <v>5437432</v>
      </c>
      <c r="C242">
        <v>5437433</v>
      </c>
      <c r="D242">
        <f t="shared" si="3"/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1096</v>
      </c>
      <c r="B243">
        <v>5441983</v>
      </c>
      <c r="C243">
        <v>5441984</v>
      </c>
      <c r="D243">
        <f t="shared" si="3"/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1096</v>
      </c>
      <c r="B244">
        <v>5444379</v>
      </c>
      <c r="C244">
        <v>5444380</v>
      </c>
      <c r="D244">
        <f t="shared" si="3"/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1096</v>
      </c>
      <c r="B245">
        <v>5452106</v>
      </c>
      <c r="C245">
        <v>5452107</v>
      </c>
      <c r="D245">
        <f t="shared" si="3"/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</row>
    <row r="246" spans="1:61">
      <c r="A246" t="s">
        <v>1096</v>
      </c>
      <c r="B246">
        <v>5466020</v>
      </c>
      <c r="C246">
        <v>5466021</v>
      </c>
      <c r="D246">
        <f t="shared" si="3"/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1096</v>
      </c>
      <c r="B247">
        <v>5470391</v>
      </c>
      <c r="C247">
        <v>5470392</v>
      </c>
      <c r="D247">
        <f t="shared" si="3"/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1096</v>
      </c>
      <c r="B248">
        <v>5504006</v>
      </c>
      <c r="C248">
        <v>5504007</v>
      </c>
      <c r="D248">
        <f t="shared" si="3"/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1096</v>
      </c>
      <c r="B249">
        <v>5504888</v>
      </c>
      <c r="C249">
        <v>5504889</v>
      </c>
      <c r="D249">
        <f t="shared" si="3"/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1096</v>
      </c>
      <c r="B250">
        <v>5506096</v>
      </c>
      <c r="C250">
        <v>5506097</v>
      </c>
      <c r="D250">
        <f t="shared" si="3"/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1096</v>
      </c>
      <c r="B251">
        <v>5527580</v>
      </c>
      <c r="C251">
        <v>5527581</v>
      </c>
      <c r="D251">
        <f t="shared" si="3"/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1096</v>
      </c>
      <c r="B252">
        <v>5543277</v>
      </c>
      <c r="C252">
        <v>5543278</v>
      </c>
      <c r="D252">
        <f t="shared" si="3"/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1095</v>
      </c>
      <c r="B253">
        <v>43769</v>
      </c>
      <c r="C253">
        <v>43770</v>
      </c>
      <c r="D253">
        <f t="shared" si="3"/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1095</v>
      </c>
      <c r="B254">
        <v>127613</v>
      </c>
      <c r="C254">
        <v>127614</v>
      </c>
      <c r="D254">
        <f t="shared" si="3"/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1095</v>
      </c>
      <c r="B255">
        <v>147744</v>
      </c>
      <c r="C255">
        <v>147745</v>
      </c>
      <c r="D255">
        <f t="shared" si="3"/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1095</v>
      </c>
      <c r="B256">
        <v>153151</v>
      </c>
      <c r="C256">
        <v>153152</v>
      </c>
      <c r="D256">
        <f t="shared" si="3"/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1095</v>
      </c>
      <c r="B257">
        <v>163596</v>
      </c>
      <c r="C257">
        <v>163597</v>
      </c>
      <c r="D257">
        <f t="shared" si="3"/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1095</v>
      </c>
      <c r="B258">
        <v>166524</v>
      </c>
      <c r="C258">
        <v>166525</v>
      </c>
      <c r="D258">
        <f t="shared" si="3"/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1095</v>
      </c>
      <c r="B259">
        <v>166741</v>
      </c>
      <c r="C259">
        <v>166742</v>
      </c>
      <c r="D259">
        <f t="shared" si="3"/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1095</v>
      </c>
      <c r="B260">
        <v>174476</v>
      </c>
      <c r="C260">
        <v>174477</v>
      </c>
      <c r="D260">
        <f t="shared" si="3"/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1095</v>
      </c>
      <c r="B261">
        <v>197245</v>
      </c>
      <c r="C261">
        <v>197250</v>
      </c>
      <c r="D261">
        <f t="shared" si="3"/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1095</v>
      </c>
      <c r="B262">
        <v>197282</v>
      </c>
      <c r="C262">
        <v>197288</v>
      </c>
      <c r="D262">
        <f t="shared" si="3"/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</row>
    <row r="263" spans="1:61">
      <c r="A263" t="s">
        <v>1095</v>
      </c>
      <c r="B263">
        <v>204253</v>
      </c>
      <c r="C263">
        <v>204254</v>
      </c>
      <c r="D263">
        <f t="shared" si="3"/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</row>
    <row r="264" spans="1:61">
      <c r="A264" t="s">
        <v>1095</v>
      </c>
      <c r="B264">
        <v>205337</v>
      </c>
      <c r="C264">
        <v>205338</v>
      </c>
      <c r="D264">
        <f t="shared" si="3"/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1095</v>
      </c>
      <c r="B265">
        <v>206482</v>
      </c>
      <c r="C265">
        <v>206490</v>
      </c>
      <c r="D265">
        <f t="shared" si="3"/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</row>
    <row r="266" spans="1:61">
      <c r="A266" t="s">
        <v>1095</v>
      </c>
      <c r="B266">
        <v>289288</v>
      </c>
      <c r="C266">
        <v>289289</v>
      </c>
      <c r="D266">
        <f t="shared" si="3"/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1095</v>
      </c>
      <c r="B267">
        <v>344476</v>
      </c>
      <c r="C267">
        <v>344482</v>
      </c>
      <c r="D267">
        <f t="shared" ref="D267:D330" si="4">SUM(E267:BI267)</f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1095</v>
      </c>
      <c r="B268">
        <v>344541</v>
      </c>
      <c r="C268">
        <v>344551</v>
      </c>
      <c r="D268">
        <f t="shared" si="4"/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1095</v>
      </c>
      <c r="B269">
        <v>354972</v>
      </c>
      <c r="C269">
        <v>354978</v>
      </c>
      <c r="D269">
        <f t="shared" si="4"/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1095</v>
      </c>
      <c r="B270">
        <v>355102</v>
      </c>
      <c r="C270">
        <v>355107</v>
      </c>
      <c r="D270">
        <f t="shared" si="4"/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1095</v>
      </c>
      <c r="B271">
        <v>387436</v>
      </c>
      <c r="C271">
        <v>387442</v>
      </c>
      <c r="D271">
        <f t="shared" si="4"/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1095</v>
      </c>
      <c r="B272">
        <v>387586</v>
      </c>
      <c r="C272">
        <v>387591</v>
      </c>
      <c r="D272">
        <f t="shared" si="4"/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1095</v>
      </c>
      <c r="B273">
        <v>396055</v>
      </c>
      <c r="C273">
        <v>396056</v>
      </c>
      <c r="D273">
        <f t="shared" si="4"/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1095</v>
      </c>
      <c r="B274">
        <v>413381</v>
      </c>
      <c r="C274">
        <v>413382</v>
      </c>
      <c r="D274">
        <f t="shared" si="4"/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1095</v>
      </c>
      <c r="B275">
        <v>447219</v>
      </c>
      <c r="C275">
        <v>447220</v>
      </c>
      <c r="D275">
        <f t="shared" si="4"/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</row>
    <row r="276" spans="1:61">
      <c r="A276" t="s">
        <v>1095</v>
      </c>
      <c r="B276">
        <v>467742</v>
      </c>
      <c r="C276">
        <v>467743</v>
      </c>
      <c r="D276">
        <f t="shared" si="4"/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1095</v>
      </c>
      <c r="B277">
        <v>477149</v>
      </c>
      <c r="C277">
        <v>477150</v>
      </c>
      <c r="D277">
        <f t="shared" si="4"/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1095</v>
      </c>
      <c r="B278">
        <v>494312</v>
      </c>
      <c r="C278">
        <v>494313</v>
      </c>
      <c r="D278">
        <f t="shared" si="4"/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1095</v>
      </c>
      <c r="B279">
        <v>500966</v>
      </c>
      <c r="C279">
        <v>500973</v>
      </c>
      <c r="D279">
        <f t="shared" si="4"/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1095</v>
      </c>
      <c r="B280">
        <v>500987</v>
      </c>
      <c r="C280">
        <v>500996</v>
      </c>
      <c r="D280">
        <f t="shared" si="4"/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</row>
    <row r="281" spans="1:61">
      <c r="A281" t="s">
        <v>1095</v>
      </c>
      <c r="B281">
        <v>555662</v>
      </c>
      <c r="C281">
        <v>555663</v>
      </c>
      <c r="D281">
        <f t="shared" si="4"/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</row>
    <row r="282" spans="1:61">
      <c r="A282" t="s">
        <v>1095</v>
      </c>
      <c r="B282">
        <v>570707</v>
      </c>
      <c r="C282">
        <v>570708</v>
      </c>
      <c r="D282">
        <f t="shared" si="4"/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</row>
    <row r="283" spans="1:61">
      <c r="A283" t="s">
        <v>1095</v>
      </c>
      <c r="B283">
        <v>576237</v>
      </c>
      <c r="C283">
        <v>576238</v>
      </c>
      <c r="D283">
        <f t="shared" si="4"/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1095</v>
      </c>
      <c r="B284">
        <v>580378</v>
      </c>
      <c r="C284">
        <v>580379</v>
      </c>
      <c r="D284">
        <f t="shared" si="4"/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</row>
    <row r="285" spans="1:61">
      <c r="A285" t="s">
        <v>1095</v>
      </c>
      <c r="B285">
        <v>592758</v>
      </c>
      <c r="C285">
        <v>592759</v>
      </c>
      <c r="D285">
        <f t="shared" si="4"/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</row>
    <row r="286" spans="1:61">
      <c r="A286" t="s">
        <v>1095</v>
      </c>
      <c r="B286">
        <v>593313</v>
      </c>
      <c r="C286">
        <v>593314</v>
      </c>
      <c r="D286">
        <f t="shared" si="4"/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1095</v>
      </c>
      <c r="B287">
        <v>624278</v>
      </c>
      <c r="C287">
        <v>624279</v>
      </c>
      <c r="D287">
        <f t="shared" si="4"/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1095</v>
      </c>
      <c r="B288">
        <v>632794</v>
      </c>
      <c r="C288">
        <v>632795</v>
      </c>
      <c r="D288">
        <f t="shared" si="4"/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1095</v>
      </c>
      <c r="B289">
        <v>635966</v>
      </c>
      <c r="C289">
        <v>635967</v>
      </c>
      <c r="D289">
        <f t="shared" si="4"/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1095</v>
      </c>
      <c r="B290">
        <v>644075</v>
      </c>
      <c r="C290">
        <v>644076</v>
      </c>
      <c r="D290">
        <f t="shared" si="4"/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1095</v>
      </c>
      <c r="B291">
        <v>655834</v>
      </c>
      <c r="C291">
        <v>655835</v>
      </c>
      <c r="D291">
        <f t="shared" si="4"/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1095</v>
      </c>
      <c r="B292">
        <v>719294</v>
      </c>
      <c r="C292">
        <v>719295</v>
      </c>
      <c r="D292">
        <f t="shared" si="4"/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1095</v>
      </c>
      <c r="B293">
        <v>780365</v>
      </c>
      <c r="C293">
        <v>780366</v>
      </c>
      <c r="D293">
        <f t="shared" si="4"/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1095</v>
      </c>
      <c r="B294">
        <v>790324</v>
      </c>
      <c r="C294">
        <v>790325</v>
      </c>
      <c r="D294">
        <f t="shared" si="4"/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1095</v>
      </c>
      <c r="B295">
        <v>813765</v>
      </c>
      <c r="C295">
        <v>813766</v>
      </c>
      <c r="D295">
        <f t="shared" si="4"/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1095</v>
      </c>
      <c r="B296">
        <v>845718</v>
      </c>
      <c r="C296">
        <v>845719</v>
      </c>
      <c r="D296">
        <f t="shared" si="4"/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1095</v>
      </c>
      <c r="B297">
        <v>862582</v>
      </c>
      <c r="C297">
        <v>862583</v>
      </c>
      <c r="D297">
        <f t="shared" si="4"/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</row>
    <row r="298" spans="1:61">
      <c r="A298" t="s">
        <v>1095</v>
      </c>
      <c r="B298">
        <v>870389</v>
      </c>
      <c r="C298">
        <v>870390</v>
      </c>
      <c r="D298">
        <f t="shared" si="4"/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</row>
    <row r="299" spans="1:61">
      <c r="A299" t="s">
        <v>1095</v>
      </c>
      <c r="B299">
        <v>882146</v>
      </c>
      <c r="C299">
        <v>882147</v>
      </c>
      <c r="D299">
        <f t="shared" si="4"/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1095</v>
      </c>
      <c r="B300">
        <v>897248</v>
      </c>
      <c r="C300">
        <v>897249</v>
      </c>
      <c r="D300">
        <f t="shared" si="4"/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1095</v>
      </c>
      <c r="B301">
        <v>897490</v>
      </c>
      <c r="C301">
        <v>897491</v>
      </c>
      <c r="D301">
        <f t="shared" si="4"/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1095</v>
      </c>
      <c r="B302">
        <v>901624</v>
      </c>
      <c r="C302">
        <v>901625</v>
      </c>
      <c r="D302">
        <f t="shared" si="4"/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1095</v>
      </c>
      <c r="B303">
        <v>976910</v>
      </c>
      <c r="C303">
        <v>976911</v>
      </c>
      <c r="D303">
        <f t="shared" si="4"/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1095</v>
      </c>
      <c r="B304">
        <v>996495</v>
      </c>
      <c r="C304">
        <v>996496</v>
      </c>
      <c r="D304">
        <f t="shared" si="4"/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1095</v>
      </c>
      <c r="B305">
        <v>1032196</v>
      </c>
      <c r="C305">
        <v>1032197</v>
      </c>
      <c r="D305">
        <f t="shared" si="4"/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1095</v>
      </c>
      <c r="B306">
        <v>1139713</v>
      </c>
      <c r="C306">
        <v>1139714</v>
      </c>
      <c r="D306">
        <f t="shared" si="4"/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1095</v>
      </c>
      <c r="B307">
        <v>1199521</v>
      </c>
      <c r="C307">
        <v>1199522</v>
      </c>
      <c r="D307">
        <f t="shared" si="4"/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</row>
    <row r="308" spans="1:61">
      <c r="A308" t="s">
        <v>1095</v>
      </c>
      <c r="B308">
        <v>1212501</v>
      </c>
      <c r="C308">
        <v>1212502</v>
      </c>
      <c r="D308">
        <f t="shared" si="4"/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1095</v>
      </c>
      <c r="B309">
        <v>1223418</v>
      </c>
      <c r="C309">
        <v>1223427</v>
      </c>
      <c r="D309">
        <f t="shared" si="4"/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1095</v>
      </c>
      <c r="B310">
        <v>1223420</v>
      </c>
      <c r="C310">
        <v>1223427</v>
      </c>
      <c r="D310">
        <f t="shared" si="4"/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1095</v>
      </c>
      <c r="B311">
        <v>1239337</v>
      </c>
      <c r="C311">
        <v>1239338</v>
      </c>
      <c r="D311">
        <f t="shared" si="4"/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1095</v>
      </c>
      <c r="B312">
        <v>1265477</v>
      </c>
      <c r="C312">
        <v>1265478</v>
      </c>
      <c r="D312">
        <f t="shared" si="4"/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1095</v>
      </c>
      <c r="B313">
        <v>1265912</v>
      </c>
      <c r="C313">
        <v>1265913</v>
      </c>
      <c r="D313">
        <f t="shared" si="4"/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1095</v>
      </c>
      <c r="B314">
        <v>1278210</v>
      </c>
      <c r="C314">
        <v>1278211</v>
      </c>
      <c r="D314">
        <f t="shared" si="4"/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1095</v>
      </c>
      <c r="B315">
        <v>1297707</v>
      </c>
      <c r="C315">
        <v>1297708</v>
      </c>
      <c r="D315">
        <f t="shared" si="4"/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1095</v>
      </c>
      <c r="B316">
        <v>1301590</v>
      </c>
      <c r="C316">
        <v>1301591</v>
      </c>
      <c r="D316">
        <f t="shared" si="4"/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1095</v>
      </c>
      <c r="B317">
        <v>1306371</v>
      </c>
      <c r="C317">
        <v>1306372</v>
      </c>
      <c r="D317">
        <f t="shared" si="4"/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1095</v>
      </c>
      <c r="B318">
        <v>1343137</v>
      </c>
      <c r="C318">
        <v>1343138</v>
      </c>
      <c r="D318">
        <f t="shared" si="4"/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1095</v>
      </c>
      <c r="B319">
        <v>1344377</v>
      </c>
      <c r="C319">
        <v>1344378</v>
      </c>
      <c r="D319">
        <f t="shared" si="4"/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1095</v>
      </c>
      <c r="B320">
        <v>1358469</v>
      </c>
      <c r="C320">
        <v>1358470</v>
      </c>
      <c r="D320">
        <f t="shared" si="4"/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1095</v>
      </c>
      <c r="B321">
        <v>1424029</v>
      </c>
      <c r="C321">
        <v>1424030</v>
      </c>
      <c r="D321">
        <f t="shared" si="4"/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1095</v>
      </c>
      <c r="B322">
        <v>1436072</v>
      </c>
      <c r="C322">
        <v>1436077</v>
      </c>
      <c r="D322">
        <f t="shared" si="4"/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1095</v>
      </c>
      <c r="B323">
        <v>1437907</v>
      </c>
      <c r="C323">
        <v>1437908</v>
      </c>
      <c r="D323">
        <f t="shared" si="4"/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1095</v>
      </c>
      <c r="B324">
        <v>1443153</v>
      </c>
      <c r="C324">
        <v>1443154</v>
      </c>
      <c r="D324">
        <f t="shared" si="4"/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1095</v>
      </c>
      <c r="B325">
        <v>1504982</v>
      </c>
      <c r="C325">
        <v>1504983</v>
      </c>
      <c r="D325">
        <f t="shared" si="4"/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1095</v>
      </c>
      <c r="B326">
        <v>1527603</v>
      </c>
      <c r="C326">
        <v>1527604</v>
      </c>
      <c r="D326">
        <f t="shared" si="4"/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1095</v>
      </c>
      <c r="B327">
        <v>1531711</v>
      </c>
      <c r="C327">
        <v>1531712</v>
      </c>
      <c r="D327">
        <f t="shared" si="4"/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1095</v>
      </c>
      <c r="B328">
        <v>1546029</v>
      </c>
      <c r="C328">
        <v>1546030</v>
      </c>
      <c r="D328">
        <f t="shared" si="4"/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1095</v>
      </c>
      <c r="B329">
        <v>1549911</v>
      </c>
      <c r="C329">
        <v>1549912</v>
      </c>
      <c r="D329">
        <f t="shared" si="4"/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1095</v>
      </c>
      <c r="B330">
        <v>1557314</v>
      </c>
      <c r="C330">
        <v>1557320</v>
      </c>
      <c r="D330">
        <f t="shared" si="4"/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1095</v>
      </c>
      <c r="B331">
        <v>1557341</v>
      </c>
      <c r="C331">
        <v>1557353</v>
      </c>
      <c r="D331">
        <f t="shared" ref="D331:D394" si="5">SUM(E331:BI331)</f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1095</v>
      </c>
      <c r="B332">
        <v>1557376</v>
      </c>
      <c r="C332">
        <v>1557384</v>
      </c>
      <c r="D332">
        <f t="shared" si="5"/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1095</v>
      </c>
      <c r="B333">
        <v>1575968</v>
      </c>
      <c r="C333">
        <v>1575976</v>
      </c>
      <c r="D333">
        <f t="shared" si="5"/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1095</v>
      </c>
      <c r="B334">
        <v>1575996</v>
      </c>
      <c r="C334">
        <v>1576002</v>
      </c>
      <c r="D334">
        <f t="shared" si="5"/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</row>
    <row r="335" spans="1:61">
      <c r="A335" t="s">
        <v>1095</v>
      </c>
      <c r="B335">
        <v>1576005</v>
      </c>
      <c r="C335">
        <v>1576011</v>
      </c>
      <c r="D335">
        <f t="shared" si="5"/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1095</v>
      </c>
      <c r="B336">
        <v>1588507</v>
      </c>
      <c r="C336">
        <v>1588508</v>
      </c>
      <c r="D336">
        <f t="shared" si="5"/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1095</v>
      </c>
      <c r="B337">
        <v>1650716</v>
      </c>
      <c r="C337">
        <v>1650717</v>
      </c>
      <c r="D337">
        <f t="shared" si="5"/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1095</v>
      </c>
      <c r="B338">
        <v>1680737</v>
      </c>
      <c r="C338">
        <v>1680738</v>
      </c>
      <c r="D338">
        <f t="shared" si="5"/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1095</v>
      </c>
      <c r="B339">
        <v>1726543</v>
      </c>
      <c r="C339">
        <v>1726544</v>
      </c>
      <c r="D339">
        <f t="shared" si="5"/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1095</v>
      </c>
      <c r="B340">
        <v>1749725</v>
      </c>
      <c r="C340">
        <v>1749726</v>
      </c>
      <c r="D340">
        <f t="shared" si="5"/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1095</v>
      </c>
      <c r="B341">
        <v>1772916</v>
      </c>
      <c r="C341">
        <v>1772917</v>
      </c>
      <c r="D341">
        <f t="shared" si="5"/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1095</v>
      </c>
      <c r="B342">
        <v>1777885</v>
      </c>
      <c r="C342">
        <v>1777893</v>
      </c>
      <c r="D342">
        <f t="shared" si="5"/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 t="s">
        <v>1095</v>
      </c>
      <c r="B343">
        <v>1777925</v>
      </c>
      <c r="C343">
        <v>1777935</v>
      </c>
      <c r="D343">
        <f t="shared" si="5"/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>
      <c r="A344" t="s">
        <v>1095</v>
      </c>
      <c r="B344">
        <v>1777962</v>
      </c>
      <c r="C344">
        <v>1777967</v>
      </c>
      <c r="D344">
        <f t="shared" si="5"/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</row>
    <row r="345" spans="1:61">
      <c r="A345" t="s">
        <v>1095</v>
      </c>
      <c r="B345">
        <v>1793823</v>
      </c>
      <c r="C345">
        <v>1793824</v>
      </c>
      <c r="D345">
        <f t="shared" si="5"/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1095</v>
      </c>
      <c r="B346">
        <v>1793823</v>
      </c>
      <c r="C346">
        <v>1793824</v>
      </c>
      <c r="D346">
        <f t="shared" si="5"/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1095</v>
      </c>
      <c r="B347">
        <v>1801484</v>
      </c>
      <c r="C347">
        <v>1801485</v>
      </c>
      <c r="D347">
        <f t="shared" si="5"/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1095</v>
      </c>
      <c r="B348">
        <v>1803384</v>
      </c>
      <c r="C348">
        <v>1803385</v>
      </c>
      <c r="D348">
        <f t="shared" si="5"/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1095</v>
      </c>
      <c r="B349">
        <v>1810426</v>
      </c>
      <c r="C349">
        <v>1810427</v>
      </c>
      <c r="D349">
        <f t="shared" si="5"/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1095</v>
      </c>
      <c r="B350">
        <v>1905604</v>
      </c>
      <c r="C350">
        <v>1905609</v>
      </c>
      <c r="D350">
        <f t="shared" si="5"/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1095</v>
      </c>
      <c r="B351">
        <v>1917003</v>
      </c>
      <c r="C351">
        <v>1917004</v>
      </c>
      <c r="D351">
        <f t="shared" si="5"/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1095</v>
      </c>
      <c r="B352">
        <v>1940920</v>
      </c>
      <c r="C352">
        <v>1940921</v>
      </c>
      <c r="D352">
        <f t="shared" si="5"/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1095</v>
      </c>
      <c r="B353">
        <v>1952259</v>
      </c>
      <c r="C353">
        <v>1952260</v>
      </c>
      <c r="D353">
        <f t="shared" si="5"/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1095</v>
      </c>
      <c r="B354">
        <v>1993723</v>
      </c>
      <c r="C354">
        <v>1993729</v>
      </c>
      <c r="D354">
        <f t="shared" si="5"/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1095</v>
      </c>
      <c r="B355">
        <v>1993798</v>
      </c>
      <c r="C355">
        <v>1993805</v>
      </c>
      <c r="D355">
        <f t="shared" si="5"/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1095</v>
      </c>
      <c r="B356">
        <v>1993821</v>
      </c>
      <c r="C356">
        <v>1993826</v>
      </c>
      <c r="D356">
        <f t="shared" si="5"/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1095</v>
      </c>
      <c r="B357">
        <v>1999533</v>
      </c>
      <c r="C357">
        <v>1999534</v>
      </c>
      <c r="D357">
        <f t="shared" si="5"/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1095</v>
      </c>
      <c r="B358">
        <v>2003670</v>
      </c>
      <c r="C358">
        <v>2003671</v>
      </c>
      <c r="D358">
        <f t="shared" si="5"/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1095</v>
      </c>
      <c r="B359">
        <v>2005874</v>
      </c>
      <c r="C359">
        <v>2005875</v>
      </c>
      <c r="D359">
        <f t="shared" si="5"/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1095</v>
      </c>
      <c r="B360">
        <v>2008009</v>
      </c>
      <c r="C360">
        <v>2008010</v>
      </c>
      <c r="D360">
        <f t="shared" si="5"/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1095</v>
      </c>
      <c r="B361">
        <v>2068068</v>
      </c>
      <c r="C361">
        <v>2068069</v>
      </c>
      <c r="D361">
        <f t="shared" si="5"/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</row>
    <row r="362" spans="1:61">
      <c r="A362" t="s">
        <v>1095</v>
      </c>
      <c r="B362">
        <v>2092734</v>
      </c>
      <c r="C362">
        <v>2092741</v>
      </c>
      <c r="D362">
        <f t="shared" si="5"/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1095</v>
      </c>
      <c r="B363">
        <v>2092767</v>
      </c>
      <c r="C363">
        <v>2092773</v>
      </c>
      <c r="D363">
        <f t="shared" si="5"/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1095</v>
      </c>
      <c r="B364">
        <v>2095979</v>
      </c>
      <c r="C364">
        <v>2095985</v>
      </c>
      <c r="D364">
        <f t="shared" si="5"/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1095</v>
      </c>
      <c r="B365">
        <v>2096023</v>
      </c>
      <c r="C365">
        <v>2096028</v>
      </c>
      <c r="D365">
        <f t="shared" si="5"/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1095</v>
      </c>
      <c r="B366">
        <v>2100050</v>
      </c>
      <c r="C366">
        <v>2100051</v>
      </c>
      <c r="D366">
        <f t="shared" si="5"/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</row>
    <row r="367" spans="1:61">
      <c r="A367" t="s">
        <v>1095</v>
      </c>
      <c r="B367">
        <v>2156739</v>
      </c>
      <c r="C367">
        <v>2156745</v>
      </c>
      <c r="D367">
        <f t="shared" si="5"/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1095</v>
      </c>
      <c r="B368">
        <v>2156748</v>
      </c>
      <c r="C368">
        <v>2156755</v>
      </c>
      <c r="D368">
        <f t="shared" si="5"/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1095</v>
      </c>
      <c r="B369">
        <v>2157418</v>
      </c>
      <c r="C369">
        <v>2157419</v>
      </c>
      <c r="D369">
        <f t="shared" si="5"/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1095</v>
      </c>
      <c r="B370">
        <v>2180801</v>
      </c>
      <c r="C370">
        <v>2180802</v>
      </c>
      <c r="D370">
        <f t="shared" si="5"/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1095</v>
      </c>
      <c r="B371">
        <v>2189589</v>
      </c>
      <c r="C371">
        <v>2189590</v>
      </c>
      <c r="D371">
        <f t="shared" si="5"/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</row>
    <row r="372" spans="1:61">
      <c r="A372" t="s">
        <v>1095</v>
      </c>
      <c r="B372">
        <v>2235852</v>
      </c>
      <c r="C372">
        <v>2235857</v>
      </c>
      <c r="D372">
        <f t="shared" si="5"/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1095</v>
      </c>
      <c r="B373">
        <v>2258419</v>
      </c>
      <c r="C373">
        <v>2258420</v>
      </c>
      <c r="D373">
        <f t="shared" si="5"/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1095</v>
      </c>
      <c r="B374">
        <v>2267591</v>
      </c>
      <c r="C374">
        <v>2267592</v>
      </c>
      <c r="D374">
        <f t="shared" si="5"/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1095</v>
      </c>
      <c r="B375">
        <v>2290290</v>
      </c>
      <c r="C375">
        <v>2290291</v>
      </c>
      <c r="D375">
        <f t="shared" si="5"/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1095</v>
      </c>
      <c r="B376">
        <v>2338875</v>
      </c>
      <c r="C376">
        <v>2338876</v>
      </c>
      <c r="D376">
        <f t="shared" si="5"/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1095</v>
      </c>
      <c r="B377">
        <v>2385269</v>
      </c>
      <c r="C377">
        <v>2385270</v>
      </c>
      <c r="D377">
        <f t="shared" si="5"/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1095</v>
      </c>
      <c r="B378">
        <v>2392310</v>
      </c>
      <c r="C378">
        <v>2392311</v>
      </c>
      <c r="D378">
        <f t="shared" si="5"/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1095</v>
      </c>
      <c r="B379">
        <v>2416848</v>
      </c>
      <c r="C379">
        <v>2416849</v>
      </c>
      <c r="D379">
        <f t="shared" si="5"/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1095</v>
      </c>
      <c r="B380">
        <v>2422375</v>
      </c>
      <c r="C380">
        <v>2422376</v>
      </c>
      <c r="D380">
        <f t="shared" si="5"/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1095</v>
      </c>
      <c r="B381">
        <v>2475765</v>
      </c>
      <c r="C381">
        <v>2475771</v>
      </c>
      <c r="D381">
        <f t="shared" si="5"/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1095</v>
      </c>
      <c r="B382">
        <v>2475765</v>
      </c>
      <c r="C382">
        <v>2475771</v>
      </c>
      <c r="D382">
        <f t="shared" si="5"/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1095</v>
      </c>
      <c r="B383">
        <v>2475799</v>
      </c>
      <c r="C383">
        <v>2475804</v>
      </c>
      <c r="D383">
        <f t="shared" si="5"/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1095</v>
      </c>
      <c r="B384">
        <v>2475799</v>
      </c>
      <c r="C384">
        <v>2475804</v>
      </c>
      <c r="D384">
        <f t="shared" si="5"/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1095</v>
      </c>
      <c r="B385">
        <v>2484569</v>
      </c>
      <c r="C385">
        <v>2484570</v>
      </c>
      <c r="D385">
        <f t="shared" si="5"/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1095</v>
      </c>
      <c r="B386">
        <v>2484860</v>
      </c>
      <c r="C386">
        <v>2484861</v>
      </c>
      <c r="D386">
        <f t="shared" si="5"/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1095</v>
      </c>
      <c r="B387">
        <v>2528180</v>
      </c>
      <c r="C387">
        <v>2528181</v>
      </c>
      <c r="D387">
        <f t="shared" si="5"/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1095</v>
      </c>
      <c r="B388">
        <v>2555749</v>
      </c>
      <c r="C388">
        <v>2555750</v>
      </c>
      <c r="D388">
        <f t="shared" si="5"/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</row>
    <row r="389" spans="1:61">
      <c r="A389" t="s">
        <v>1095</v>
      </c>
      <c r="B389">
        <v>2568506</v>
      </c>
      <c r="C389">
        <v>2568507</v>
      </c>
      <c r="D389">
        <f t="shared" si="5"/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1095</v>
      </c>
      <c r="B390">
        <v>2568807</v>
      </c>
      <c r="C390">
        <v>2568812</v>
      </c>
      <c r="D390">
        <f t="shared" si="5"/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1095</v>
      </c>
      <c r="B391">
        <v>2568846</v>
      </c>
      <c r="C391">
        <v>2568847</v>
      </c>
      <c r="D391">
        <f t="shared" si="5"/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1095</v>
      </c>
      <c r="B392">
        <v>2591136</v>
      </c>
      <c r="C392">
        <v>2591137</v>
      </c>
      <c r="D392">
        <f t="shared" si="5"/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1095</v>
      </c>
      <c r="B393">
        <v>2601402</v>
      </c>
      <c r="C393">
        <v>2601403</v>
      </c>
      <c r="D393">
        <f t="shared" si="5"/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1095</v>
      </c>
      <c r="B394">
        <v>2626798</v>
      </c>
      <c r="C394">
        <v>2626799</v>
      </c>
      <c r="D394">
        <f t="shared" si="5"/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1095</v>
      </c>
      <c r="B395">
        <v>2627184</v>
      </c>
      <c r="C395">
        <v>2627185</v>
      </c>
      <c r="D395">
        <f t="shared" ref="D395:D458" si="6">SUM(E395:BI395)</f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</row>
    <row r="396" spans="1:61">
      <c r="A396" t="s">
        <v>1095</v>
      </c>
      <c r="B396">
        <v>2646762</v>
      </c>
      <c r="C396">
        <v>2646763</v>
      </c>
      <c r="D396">
        <f t="shared" si="6"/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1095</v>
      </c>
      <c r="B397">
        <v>2690724</v>
      </c>
      <c r="C397">
        <v>2690725</v>
      </c>
      <c r="D397">
        <f t="shared" si="6"/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1095</v>
      </c>
      <c r="B398">
        <v>2711854</v>
      </c>
      <c r="C398">
        <v>2711855</v>
      </c>
      <c r="D398">
        <f t="shared" si="6"/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1095</v>
      </c>
      <c r="B399">
        <v>2716744</v>
      </c>
      <c r="C399">
        <v>2716745</v>
      </c>
      <c r="D399">
        <f t="shared" si="6"/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1095</v>
      </c>
      <c r="B400">
        <v>2750766</v>
      </c>
      <c r="C400">
        <v>2750774</v>
      </c>
      <c r="D400">
        <f t="shared" si="6"/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1095</v>
      </c>
      <c r="B401">
        <v>2750800</v>
      </c>
      <c r="C401">
        <v>2750805</v>
      </c>
      <c r="D401">
        <f t="shared" si="6"/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1095</v>
      </c>
      <c r="B402">
        <v>2759417</v>
      </c>
      <c r="C402">
        <v>2759422</v>
      </c>
      <c r="D402">
        <f t="shared" si="6"/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1095</v>
      </c>
      <c r="B403">
        <v>2780783</v>
      </c>
      <c r="C403">
        <v>2780784</v>
      </c>
      <c r="D403">
        <f t="shared" si="6"/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</row>
    <row r="404" spans="1:61">
      <c r="A404" t="s">
        <v>1095</v>
      </c>
      <c r="B404">
        <v>2794374</v>
      </c>
      <c r="C404">
        <v>2794375</v>
      </c>
      <c r="D404">
        <f t="shared" si="6"/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1095</v>
      </c>
      <c r="B405">
        <v>2848410</v>
      </c>
      <c r="C405">
        <v>2848411</v>
      </c>
      <c r="D405">
        <f t="shared" si="6"/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1095</v>
      </c>
      <c r="B406">
        <v>2881531</v>
      </c>
      <c r="C406">
        <v>2881532</v>
      </c>
      <c r="D406">
        <f t="shared" si="6"/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1095</v>
      </c>
      <c r="B407">
        <v>2886539</v>
      </c>
      <c r="C407">
        <v>2886540</v>
      </c>
      <c r="D407">
        <f t="shared" si="6"/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1095</v>
      </c>
      <c r="B408">
        <v>2895354</v>
      </c>
      <c r="C408">
        <v>2895355</v>
      </c>
      <c r="D408">
        <f t="shared" si="6"/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1095</v>
      </c>
      <c r="B409">
        <v>2902151</v>
      </c>
      <c r="C409">
        <v>2902152</v>
      </c>
      <c r="D409">
        <f t="shared" si="6"/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1095</v>
      </c>
      <c r="B410">
        <v>2908719</v>
      </c>
      <c r="C410">
        <v>2908720</v>
      </c>
      <c r="D410">
        <f t="shared" si="6"/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1095</v>
      </c>
      <c r="B411">
        <v>2927857</v>
      </c>
      <c r="C411">
        <v>2927858</v>
      </c>
      <c r="D411">
        <f t="shared" si="6"/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1095</v>
      </c>
      <c r="B412">
        <v>2941295</v>
      </c>
      <c r="C412">
        <v>2941296</v>
      </c>
      <c r="D412">
        <f t="shared" si="6"/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1095</v>
      </c>
      <c r="B413">
        <v>2955575</v>
      </c>
      <c r="C413">
        <v>2955576</v>
      </c>
      <c r="D413">
        <f t="shared" si="6"/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</row>
    <row r="414" spans="1:61">
      <c r="A414" t="s">
        <v>1095</v>
      </c>
      <c r="B414">
        <v>2957252</v>
      </c>
      <c r="C414">
        <v>2957253</v>
      </c>
      <c r="D414">
        <f t="shared" si="6"/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1095</v>
      </c>
      <c r="B415">
        <v>2961292</v>
      </c>
      <c r="C415">
        <v>2961293</v>
      </c>
      <c r="D415">
        <f t="shared" si="6"/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1095</v>
      </c>
      <c r="B416">
        <v>2962730</v>
      </c>
      <c r="C416">
        <v>2962736</v>
      </c>
      <c r="D416">
        <f t="shared" si="6"/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</row>
    <row r="417" spans="1:61">
      <c r="A417" t="s">
        <v>1095</v>
      </c>
      <c r="B417">
        <v>2979782</v>
      </c>
      <c r="C417">
        <v>2979783</v>
      </c>
      <c r="D417">
        <f t="shared" si="6"/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1095</v>
      </c>
      <c r="B418">
        <v>2983812</v>
      </c>
      <c r="C418">
        <v>2983813</v>
      </c>
      <c r="D418">
        <f t="shared" si="6"/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1095</v>
      </c>
      <c r="B419">
        <v>3003921</v>
      </c>
      <c r="C419">
        <v>3003922</v>
      </c>
      <c r="D419">
        <f t="shared" si="6"/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1095</v>
      </c>
      <c r="B420">
        <v>3052430</v>
      </c>
      <c r="C420">
        <v>3052431</v>
      </c>
      <c r="D420">
        <f t="shared" si="6"/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1095</v>
      </c>
      <c r="B421">
        <v>3085441</v>
      </c>
      <c r="C421">
        <v>3085447</v>
      </c>
      <c r="D421">
        <f t="shared" si="6"/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1095</v>
      </c>
      <c r="B422">
        <v>3085452</v>
      </c>
      <c r="C422">
        <v>3085482</v>
      </c>
      <c r="D422">
        <f t="shared" si="6"/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1095</v>
      </c>
      <c r="B423">
        <v>3096436</v>
      </c>
      <c r="C423">
        <v>3096437</v>
      </c>
      <c r="D423">
        <f t="shared" si="6"/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1095</v>
      </c>
      <c r="B424">
        <v>3112315</v>
      </c>
      <c r="C424">
        <v>3112316</v>
      </c>
      <c r="D424">
        <f t="shared" si="6"/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</row>
    <row r="425" spans="1:61">
      <c r="A425" t="s">
        <v>1095</v>
      </c>
      <c r="B425">
        <v>3127697</v>
      </c>
      <c r="C425">
        <v>3127702</v>
      </c>
      <c r="D425">
        <f t="shared" si="6"/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1095</v>
      </c>
      <c r="B426">
        <v>3127697</v>
      </c>
      <c r="C426">
        <v>3127702</v>
      </c>
      <c r="D426">
        <f t="shared" si="6"/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</row>
    <row r="427" spans="1:61">
      <c r="A427" t="s">
        <v>1095</v>
      </c>
      <c r="B427">
        <v>3127718</v>
      </c>
      <c r="C427">
        <v>3127724</v>
      </c>
      <c r="D427">
        <f t="shared" si="6"/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1095</v>
      </c>
      <c r="B428">
        <v>3136253</v>
      </c>
      <c r="C428">
        <v>3136254</v>
      </c>
      <c r="D428">
        <f t="shared" si="6"/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1095</v>
      </c>
      <c r="B429">
        <v>3154753</v>
      </c>
      <c r="C429">
        <v>3154754</v>
      </c>
      <c r="D429">
        <f t="shared" si="6"/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1095</v>
      </c>
      <c r="B430">
        <v>3169226</v>
      </c>
      <c r="C430">
        <v>3169227</v>
      </c>
      <c r="D430">
        <f t="shared" si="6"/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</row>
    <row r="431" spans="1:61">
      <c r="A431" t="s">
        <v>1095</v>
      </c>
      <c r="B431">
        <v>3199980</v>
      </c>
      <c r="C431">
        <v>3199981</v>
      </c>
      <c r="D431">
        <f t="shared" si="6"/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1095</v>
      </c>
      <c r="B432">
        <v>3208927</v>
      </c>
      <c r="C432">
        <v>3208928</v>
      </c>
      <c r="D432">
        <f t="shared" si="6"/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t="s">
        <v>1095</v>
      </c>
      <c r="B433">
        <v>3244926</v>
      </c>
      <c r="C433">
        <v>3244931</v>
      </c>
      <c r="D433">
        <f t="shared" si="6"/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1095</v>
      </c>
      <c r="B434">
        <v>3251374</v>
      </c>
      <c r="C434">
        <v>3251375</v>
      </c>
      <c r="D434">
        <f t="shared" si="6"/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1095</v>
      </c>
      <c r="B435">
        <v>3263165</v>
      </c>
      <c r="C435">
        <v>3263166</v>
      </c>
      <c r="D435">
        <f t="shared" si="6"/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1095</v>
      </c>
      <c r="B436">
        <v>3282585</v>
      </c>
      <c r="C436">
        <v>3282586</v>
      </c>
      <c r="D436">
        <f t="shared" si="6"/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1095</v>
      </c>
      <c r="B437">
        <v>3326550</v>
      </c>
      <c r="C437">
        <v>3326551</v>
      </c>
      <c r="D437">
        <f t="shared" si="6"/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1095</v>
      </c>
      <c r="B438">
        <v>3387513</v>
      </c>
      <c r="C438">
        <v>3387514</v>
      </c>
      <c r="D438">
        <f t="shared" si="6"/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1095</v>
      </c>
      <c r="B439">
        <v>3424553</v>
      </c>
      <c r="C439">
        <v>3424557</v>
      </c>
      <c r="D439">
        <f t="shared" si="6"/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1095</v>
      </c>
      <c r="B440">
        <v>3424578</v>
      </c>
      <c r="C440">
        <v>3424583</v>
      </c>
      <c r="D440">
        <f t="shared" si="6"/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1095</v>
      </c>
      <c r="B441">
        <v>3425897</v>
      </c>
      <c r="C441">
        <v>3425898</v>
      </c>
      <c r="D441">
        <f t="shared" si="6"/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1095</v>
      </c>
      <c r="B442">
        <v>3446404</v>
      </c>
      <c r="C442">
        <v>3446405</v>
      </c>
      <c r="D442">
        <f t="shared" si="6"/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1095</v>
      </c>
      <c r="B443">
        <v>3464596</v>
      </c>
      <c r="C443">
        <v>3464597</v>
      </c>
      <c r="D443">
        <f t="shared" si="6"/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1095</v>
      </c>
      <c r="B444">
        <v>3489169</v>
      </c>
      <c r="C444">
        <v>3489170</v>
      </c>
      <c r="D444">
        <f t="shared" si="6"/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1095</v>
      </c>
      <c r="B445">
        <v>3491567</v>
      </c>
      <c r="C445">
        <v>3491568</v>
      </c>
      <c r="D445">
        <f t="shared" si="6"/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1095</v>
      </c>
      <c r="B446">
        <v>3497727</v>
      </c>
      <c r="C446">
        <v>3497728</v>
      </c>
      <c r="D446">
        <f t="shared" si="6"/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1095</v>
      </c>
      <c r="B447">
        <v>3512509</v>
      </c>
      <c r="C447">
        <v>3512510</v>
      </c>
      <c r="D447">
        <f t="shared" si="6"/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1095</v>
      </c>
      <c r="B448">
        <v>3538173</v>
      </c>
      <c r="C448">
        <v>3538174</v>
      </c>
      <c r="D448">
        <f t="shared" si="6"/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1095</v>
      </c>
      <c r="B449">
        <v>3555836</v>
      </c>
      <c r="C449">
        <v>3555837</v>
      </c>
      <c r="D449">
        <f t="shared" si="6"/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1095</v>
      </c>
      <c r="B450">
        <v>3620631</v>
      </c>
      <c r="C450">
        <v>3620632</v>
      </c>
      <c r="D450">
        <f t="shared" si="6"/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1095</v>
      </c>
      <c r="B451">
        <v>3622549</v>
      </c>
      <c r="C451">
        <v>3622550</v>
      </c>
      <c r="D451">
        <f t="shared" si="6"/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1095</v>
      </c>
      <c r="B452">
        <v>3628006</v>
      </c>
      <c r="C452">
        <v>3628007</v>
      </c>
      <c r="D452">
        <f t="shared" si="6"/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1095</v>
      </c>
      <c r="B453">
        <v>3681773</v>
      </c>
      <c r="C453">
        <v>3681778</v>
      </c>
      <c r="D453">
        <f t="shared" si="6"/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1095</v>
      </c>
      <c r="B454">
        <v>3681881</v>
      </c>
      <c r="C454">
        <v>3681908</v>
      </c>
      <c r="D454">
        <f t="shared" si="6"/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1095</v>
      </c>
      <c r="B455">
        <v>3752200</v>
      </c>
      <c r="C455">
        <v>3752201</v>
      </c>
      <c r="D455">
        <f t="shared" si="6"/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1095</v>
      </c>
      <c r="B456">
        <v>3849514</v>
      </c>
      <c r="C456">
        <v>3849515</v>
      </c>
      <c r="D456">
        <f t="shared" si="6"/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1095</v>
      </c>
      <c r="B457">
        <v>3849759</v>
      </c>
      <c r="C457">
        <v>3849766</v>
      </c>
      <c r="D457">
        <f t="shared" si="6"/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</row>
    <row r="458" spans="1:61">
      <c r="A458" t="s">
        <v>1095</v>
      </c>
      <c r="B458">
        <v>3849843</v>
      </c>
      <c r="C458">
        <v>3849849</v>
      </c>
      <c r="D458">
        <f t="shared" si="6"/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1095</v>
      </c>
      <c r="B459">
        <v>3849854</v>
      </c>
      <c r="C459">
        <v>3849860</v>
      </c>
      <c r="D459">
        <f t="shared" ref="D459:D522" si="7">SUM(E459:BI459)</f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1095</v>
      </c>
      <c r="B460">
        <v>3861910</v>
      </c>
      <c r="C460">
        <v>3861911</v>
      </c>
      <c r="D460">
        <f t="shared" si="7"/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1095</v>
      </c>
      <c r="B461">
        <v>3868765</v>
      </c>
      <c r="C461">
        <v>3868766</v>
      </c>
      <c r="D461">
        <f t="shared" si="7"/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1095</v>
      </c>
      <c r="B462">
        <v>3920027</v>
      </c>
      <c r="C462">
        <v>3920028</v>
      </c>
      <c r="D462">
        <f t="shared" si="7"/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1095</v>
      </c>
      <c r="B463">
        <v>3934441</v>
      </c>
      <c r="C463">
        <v>3934442</v>
      </c>
      <c r="D463">
        <f t="shared" si="7"/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  <row r="464" spans="1:61">
      <c r="A464" t="s">
        <v>1095</v>
      </c>
      <c r="B464">
        <v>3956206</v>
      </c>
      <c r="C464">
        <v>3956207</v>
      </c>
      <c r="D464">
        <f t="shared" si="7"/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</row>
    <row r="465" spans="1:61">
      <c r="A465" t="s">
        <v>1095</v>
      </c>
      <c r="B465">
        <v>3975624</v>
      </c>
      <c r="C465">
        <v>3975625</v>
      </c>
      <c r="D465">
        <f t="shared" si="7"/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1095</v>
      </c>
      <c r="B466">
        <v>4032371</v>
      </c>
      <c r="C466">
        <v>4032372</v>
      </c>
      <c r="D466">
        <f t="shared" si="7"/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1095</v>
      </c>
      <c r="B467">
        <v>4045572</v>
      </c>
      <c r="C467">
        <v>4045577</v>
      </c>
      <c r="D467">
        <f t="shared" si="7"/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1095</v>
      </c>
      <c r="B468">
        <v>4045572</v>
      </c>
      <c r="C468">
        <v>4045577</v>
      </c>
      <c r="D468">
        <f t="shared" si="7"/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1095</v>
      </c>
      <c r="B469">
        <v>4077025</v>
      </c>
      <c r="C469">
        <v>4077026</v>
      </c>
      <c r="D469">
        <f t="shared" si="7"/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1095</v>
      </c>
      <c r="B470">
        <v>4079002</v>
      </c>
      <c r="C470">
        <v>4079003</v>
      </c>
      <c r="D470">
        <f t="shared" si="7"/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1095</v>
      </c>
      <c r="B471">
        <v>4088257</v>
      </c>
      <c r="C471">
        <v>4088258</v>
      </c>
      <c r="D471">
        <f t="shared" si="7"/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1095</v>
      </c>
      <c r="B472">
        <v>4094106</v>
      </c>
      <c r="C472">
        <v>4094107</v>
      </c>
      <c r="D472">
        <f t="shared" si="7"/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1095</v>
      </c>
      <c r="B473">
        <v>4157560</v>
      </c>
      <c r="C473">
        <v>4157561</v>
      </c>
      <c r="D473">
        <f t="shared" si="7"/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1095</v>
      </c>
      <c r="B474">
        <v>4214831</v>
      </c>
      <c r="C474">
        <v>4214845</v>
      </c>
      <c r="D474">
        <f t="shared" si="7"/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1095</v>
      </c>
      <c r="B475">
        <v>4214866</v>
      </c>
      <c r="C475">
        <v>4214871</v>
      </c>
      <c r="D475">
        <f t="shared" si="7"/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1095</v>
      </c>
      <c r="B476">
        <v>4230853</v>
      </c>
      <c r="C476">
        <v>4230854</v>
      </c>
      <c r="D476">
        <f t="shared" si="7"/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</row>
    <row r="477" spans="1:61">
      <c r="A477" t="s">
        <v>1095</v>
      </c>
      <c r="B477">
        <v>4231303</v>
      </c>
      <c r="C477">
        <v>4231304</v>
      </c>
      <c r="D477">
        <f t="shared" si="7"/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1095</v>
      </c>
      <c r="B478">
        <v>4243393</v>
      </c>
      <c r="C478">
        <v>4243394</v>
      </c>
      <c r="D478">
        <f t="shared" si="7"/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1095</v>
      </c>
      <c r="B479">
        <v>4265210</v>
      </c>
      <c r="C479">
        <v>4265211</v>
      </c>
      <c r="D479">
        <f t="shared" si="7"/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1095</v>
      </c>
      <c r="B480">
        <v>4281925</v>
      </c>
      <c r="C480">
        <v>4281926</v>
      </c>
      <c r="D480">
        <f t="shared" si="7"/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1095</v>
      </c>
      <c r="B481">
        <v>4293196</v>
      </c>
      <c r="C481">
        <v>4293197</v>
      </c>
      <c r="D481">
        <f t="shared" si="7"/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1095</v>
      </c>
      <c r="B482">
        <v>4312339</v>
      </c>
      <c r="C482">
        <v>4312340</v>
      </c>
      <c r="D482">
        <f t="shared" si="7"/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1095</v>
      </c>
      <c r="B483">
        <v>4363833</v>
      </c>
      <c r="C483">
        <v>4363834</v>
      </c>
      <c r="D483">
        <f t="shared" si="7"/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1095</v>
      </c>
      <c r="B484">
        <v>4379683</v>
      </c>
      <c r="C484">
        <v>4379684</v>
      </c>
      <c r="D484">
        <f t="shared" si="7"/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1095</v>
      </c>
      <c r="B485">
        <v>4387462</v>
      </c>
      <c r="C485">
        <v>4387463</v>
      </c>
      <c r="D485">
        <f t="shared" si="7"/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1095</v>
      </c>
      <c r="B486">
        <v>4391250</v>
      </c>
      <c r="C486">
        <v>4391251</v>
      </c>
      <c r="D486">
        <f t="shared" si="7"/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1095</v>
      </c>
      <c r="B487">
        <v>4430019</v>
      </c>
      <c r="C487">
        <v>4430020</v>
      </c>
      <c r="D487">
        <f t="shared" si="7"/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1095</v>
      </c>
      <c r="B488">
        <v>4431695</v>
      </c>
      <c r="C488">
        <v>4431696</v>
      </c>
      <c r="D488">
        <f t="shared" si="7"/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1095</v>
      </c>
      <c r="B489">
        <v>4480782</v>
      </c>
      <c r="C489">
        <v>4480783</v>
      </c>
      <c r="D489">
        <f t="shared" si="7"/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1094</v>
      </c>
      <c r="B490">
        <v>72584</v>
      </c>
      <c r="C490">
        <v>72585</v>
      </c>
      <c r="D490">
        <f t="shared" si="7"/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1094</v>
      </c>
      <c r="B491">
        <v>140573</v>
      </c>
      <c r="C491">
        <v>140574</v>
      </c>
      <c r="D491">
        <f t="shared" si="7"/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1094</v>
      </c>
      <c r="B492">
        <v>159618</v>
      </c>
      <c r="C492">
        <v>159619</v>
      </c>
      <c r="D492">
        <f t="shared" si="7"/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1094</v>
      </c>
      <c r="B493">
        <v>199547</v>
      </c>
      <c r="C493">
        <v>199548</v>
      </c>
      <c r="D493">
        <f t="shared" si="7"/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1094</v>
      </c>
      <c r="B494">
        <v>199874</v>
      </c>
      <c r="C494">
        <v>199875</v>
      </c>
      <c r="D494">
        <f t="shared" si="7"/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</row>
    <row r="495" spans="1:61">
      <c r="A495" t="s">
        <v>1094</v>
      </c>
      <c r="B495">
        <v>236818</v>
      </c>
      <c r="C495">
        <v>236819</v>
      </c>
      <c r="D495">
        <f t="shared" si="7"/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1094</v>
      </c>
      <c r="B496">
        <v>242840</v>
      </c>
      <c r="C496">
        <v>242841</v>
      </c>
      <c r="D496">
        <f t="shared" si="7"/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1094</v>
      </c>
      <c r="B497">
        <v>269620</v>
      </c>
      <c r="C497">
        <v>269621</v>
      </c>
      <c r="D497">
        <f t="shared" si="7"/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1094</v>
      </c>
      <c r="B498">
        <v>277527</v>
      </c>
      <c r="C498">
        <v>277528</v>
      </c>
      <c r="D498">
        <f t="shared" si="7"/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1094</v>
      </c>
      <c r="B499">
        <v>285596</v>
      </c>
      <c r="C499">
        <v>285597</v>
      </c>
      <c r="D499">
        <f t="shared" si="7"/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1094</v>
      </c>
      <c r="B500">
        <v>293301</v>
      </c>
      <c r="C500">
        <v>293302</v>
      </c>
      <c r="D500">
        <f t="shared" si="7"/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1094</v>
      </c>
      <c r="B501">
        <v>296668</v>
      </c>
      <c r="C501">
        <v>296669</v>
      </c>
      <c r="D501">
        <f t="shared" si="7"/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</row>
    <row r="502" spans="1:61">
      <c r="A502" t="s">
        <v>1094</v>
      </c>
      <c r="B502">
        <v>332674</v>
      </c>
      <c r="C502">
        <v>332675</v>
      </c>
      <c r="D502">
        <f t="shared" si="7"/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1094</v>
      </c>
      <c r="B503">
        <v>346490</v>
      </c>
      <c r="C503">
        <v>346496</v>
      </c>
      <c r="D503">
        <f t="shared" si="7"/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1094</v>
      </c>
      <c r="B504">
        <v>346606</v>
      </c>
      <c r="C504">
        <v>346611</v>
      </c>
      <c r="D504">
        <f t="shared" si="7"/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1094</v>
      </c>
      <c r="B505">
        <v>346884</v>
      </c>
      <c r="C505">
        <v>346885</v>
      </c>
      <c r="D505">
        <f t="shared" si="7"/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1094</v>
      </c>
      <c r="B506">
        <v>348065</v>
      </c>
      <c r="C506">
        <v>348066</v>
      </c>
      <c r="D506">
        <f t="shared" si="7"/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</row>
    <row r="507" spans="1:61">
      <c r="A507" t="s">
        <v>1094</v>
      </c>
      <c r="B507">
        <v>378079</v>
      </c>
      <c r="C507">
        <v>378080</v>
      </c>
      <c r="D507">
        <f t="shared" si="7"/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1094</v>
      </c>
      <c r="B508">
        <v>409010</v>
      </c>
      <c r="C508">
        <v>409011</v>
      </c>
      <c r="D508">
        <f t="shared" si="7"/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1094</v>
      </c>
      <c r="B509">
        <v>475789</v>
      </c>
      <c r="C509">
        <v>475790</v>
      </c>
      <c r="D509">
        <f t="shared" si="7"/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1094</v>
      </c>
      <c r="B510">
        <v>479621</v>
      </c>
      <c r="C510">
        <v>479622</v>
      </c>
      <c r="D510">
        <f t="shared" si="7"/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1094</v>
      </c>
      <c r="B511">
        <v>496073</v>
      </c>
      <c r="C511">
        <v>496074</v>
      </c>
      <c r="D511">
        <f t="shared" si="7"/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</row>
    <row r="512" spans="1:61">
      <c r="A512" t="s">
        <v>1094</v>
      </c>
      <c r="B512">
        <v>606159</v>
      </c>
      <c r="C512">
        <v>606160</v>
      </c>
      <c r="D512">
        <f t="shared" si="7"/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1094</v>
      </c>
      <c r="B513">
        <v>661286</v>
      </c>
      <c r="C513">
        <v>661287</v>
      </c>
      <c r="D513">
        <f t="shared" si="7"/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1094</v>
      </c>
      <c r="B514">
        <v>668561</v>
      </c>
      <c r="C514">
        <v>668562</v>
      </c>
      <c r="D514">
        <f t="shared" si="7"/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1094</v>
      </c>
      <c r="B515">
        <v>698698</v>
      </c>
      <c r="C515">
        <v>698699</v>
      </c>
      <c r="D515">
        <f t="shared" si="7"/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1094</v>
      </c>
      <c r="B516">
        <v>707461</v>
      </c>
      <c r="C516">
        <v>707462</v>
      </c>
      <c r="D516">
        <f t="shared" si="7"/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1094</v>
      </c>
      <c r="B517">
        <v>719049</v>
      </c>
      <c r="C517">
        <v>719050</v>
      </c>
      <c r="D517">
        <f t="shared" si="7"/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1094</v>
      </c>
      <c r="B518">
        <v>719554</v>
      </c>
      <c r="C518">
        <v>719555</v>
      </c>
      <c r="D518">
        <f t="shared" si="7"/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1094</v>
      </c>
      <c r="B519">
        <v>757227</v>
      </c>
      <c r="C519">
        <v>757228</v>
      </c>
      <c r="D519">
        <f t="shared" si="7"/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1094</v>
      </c>
      <c r="B520">
        <v>809540</v>
      </c>
      <c r="C520">
        <v>809541</v>
      </c>
      <c r="D520">
        <f t="shared" si="7"/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1094</v>
      </c>
      <c r="B521">
        <v>821210</v>
      </c>
      <c r="C521">
        <v>821211</v>
      </c>
      <c r="D521">
        <f t="shared" si="7"/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</row>
    <row r="522" spans="1:61">
      <c r="A522" t="s">
        <v>1094</v>
      </c>
      <c r="B522">
        <v>827810</v>
      </c>
      <c r="C522">
        <v>827811</v>
      </c>
      <c r="D522">
        <f t="shared" si="7"/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t="s">
        <v>1094</v>
      </c>
      <c r="B523">
        <v>861013</v>
      </c>
      <c r="C523">
        <v>861014</v>
      </c>
      <c r="D523">
        <f t="shared" ref="D523:D586" si="8">SUM(E523:BI523)</f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1094</v>
      </c>
      <c r="B524">
        <v>869536</v>
      </c>
      <c r="C524">
        <v>869537</v>
      </c>
      <c r="D524">
        <f t="shared" si="8"/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1094</v>
      </c>
      <c r="B525">
        <v>917636</v>
      </c>
      <c r="C525">
        <v>917641</v>
      </c>
      <c r="D525">
        <f t="shared" si="8"/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t="s">
        <v>1094</v>
      </c>
      <c r="B526">
        <v>917668</v>
      </c>
      <c r="C526">
        <v>917674</v>
      </c>
      <c r="D526">
        <f t="shared" si="8"/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1094</v>
      </c>
      <c r="B527">
        <v>917703</v>
      </c>
      <c r="C527">
        <v>917708</v>
      </c>
      <c r="D527">
        <f t="shared" si="8"/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1094</v>
      </c>
      <c r="B528">
        <v>939118</v>
      </c>
      <c r="C528">
        <v>939119</v>
      </c>
      <c r="D528">
        <f t="shared" si="8"/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1094</v>
      </c>
      <c r="B529">
        <v>953847</v>
      </c>
      <c r="C529">
        <v>953848</v>
      </c>
      <c r="D529">
        <f t="shared" si="8"/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1094</v>
      </c>
      <c r="B530">
        <v>954180</v>
      </c>
      <c r="C530">
        <v>954181</v>
      </c>
      <c r="D530">
        <f t="shared" si="8"/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1094</v>
      </c>
      <c r="B531">
        <v>972676</v>
      </c>
      <c r="C531">
        <v>972682</v>
      </c>
      <c r="D531">
        <f t="shared" si="8"/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1094</v>
      </c>
      <c r="B532">
        <v>992738</v>
      </c>
      <c r="C532">
        <v>992739</v>
      </c>
      <c r="D532">
        <f t="shared" si="8"/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1094</v>
      </c>
      <c r="B533">
        <v>995075</v>
      </c>
      <c r="C533">
        <v>995076</v>
      </c>
      <c r="D533">
        <f t="shared" si="8"/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1094</v>
      </c>
      <c r="B534">
        <v>1029418</v>
      </c>
      <c r="C534">
        <v>1029423</v>
      </c>
      <c r="D534">
        <f t="shared" si="8"/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1094</v>
      </c>
      <c r="B535">
        <v>1039969</v>
      </c>
      <c r="C535">
        <v>1039987</v>
      </c>
      <c r="D535">
        <f t="shared" si="8"/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1094</v>
      </c>
      <c r="B536">
        <v>1043458</v>
      </c>
      <c r="C536">
        <v>1043465</v>
      </c>
      <c r="D536">
        <f t="shared" si="8"/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1094</v>
      </c>
      <c r="B537">
        <v>1043492</v>
      </c>
      <c r="C537">
        <v>1043498</v>
      </c>
      <c r="D537">
        <f t="shared" si="8"/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1094</v>
      </c>
      <c r="B538">
        <v>1043525</v>
      </c>
      <c r="C538">
        <v>1043530</v>
      </c>
      <c r="D538">
        <f t="shared" si="8"/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1094</v>
      </c>
      <c r="B539">
        <v>1150468</v>
      </c>
      <c r="C539">
        <v>1150469</v>
      </c>
      <c r="D539">
        <f t="shared" si="8"/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1094</v>
      </c>
      <c r="B540">
        <v>1200477</v>
      </c>
      <c r="C540">
        <v>1200478</v>
      </c>
      <c r="D540">
        <f t="shared" si="8"/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1094</v>
      </c>
      <c r="B541">
        <v>1282499</v>
      </c>
      <c r="C541">
        <v>1282500</v>
      </c>
      <c r="D541">
        <f t="shared" si="8"/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1094</v>
      </c>
      <c r="B542">
        <v>1287810</v>
      </c>
      <c r="C542">
        <v>1287811</v>
      </c>
      <c r="D542">
        <f t="shared" si="8"/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1094</v>
      </c>
      <c r="B543">
        <v>1316049</v>
      </c>
      <c r="C543">
        <v>1316050</v>
      </c>
      <c r="D543">
        <f t="shared" si="8"/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>
      <c r="A544" t="s">
        <v>1094</v>
      </c>
      <c r="B544">
        <v>1351499</v>
      </c>
      <c r="C544">
        <v>1351500</v>
      </c>
      <c r="D544">
        <f t="shared" si="8"/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1094</v>
      </c>
      <c r="B545">
        <v>1355767</v>
      </c>
      <c r="C545">
        <v>1355768</v>
      </c>
      <c r="D545">
        <f t="shared" si="8"/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</row>
    <row r="546" spans="1:61">
      <c r="A546" t="s">
        <v>1094</v>
      </c>
      <c r="B546">
        <v>1361033</v>
      </c>
      <c r="C546">
        <v>1361034</v>
      </c>
      <c r="D546">
        <f t="shared" si="8"/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</row>
    <row r="547" spans="1:61">
      <c r="A547" t="s">
        <v>1094</v>
      </c>
      <c r="B547">
        <v>1371755</v>
      </c>
      <c r="C547">
        <v>1371756</v>
      </c>
      <c r="D547">
        <f t="shared" si="8"/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1094</v>
      </c>
      <c r="B548">
        <v>1401577</v>
      </c>
      <c r="C548">
        <v>1401578</v>
      </c>
      <c r="D548">
        <f t="shared" si="8"/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1094</v>
      </c>
      <c r="B549">
        <v>1475485</v>
      </c>
      <c r="C549">
        <v>1475490</v>
      </c>
      <c r="D549">
        <f t="shared" si="8"/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1094</v>
      </c>
      <c r="B550">
        <v>1475485</v>
      </c>
      <c r="C550">
        <v>1475490</v>
      </c>
      <c r="D550">
        <f t="shared" si="8"/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1094</v>
      </c>
      <c r="B551">
        <v>1492594</v>
      </c>
      <c r="C551">
        <v>1492595</v>
      </c>
      <c r="D551">
        <f t="shared" si="8"/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 t="s">
        <v>1094</v>
      </c>
      <c r="B552">
        <v>1576565</v>
      </c>
      <c r="C552">
        <v>1576566</v>
      </c>
      <c r="D552">
        <f t="shared" si="8"/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1094</v>
      </c>
      <c r="B553">
        <v>1605039</v>
      </c>
      <c r="C553">
        <v>1605040</v>
      </c>
      <c r="D553">
        <f t="shared" si="8"/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1094</v>
      </c>
      <c r="B554">
        <v>1630130</v>
      </c>
      <c r="C554">
        <v>1630135</v>
      </c>
      <c r="D554">
        <f t="shared" si="8"/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</row>
    <row r="555" spans="1:61">
      <c r="A555" t="s">
        <v>1094</v>
      </c>
      <c r="B555">
        <v>1634872</v>
      </c>
      <c r="C555">
        <v>1634873</v>
      </c>
      <c r="D555">
        <f t="shared" si="8"/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</row>
    <row r="556" spans="1:61">
      <c r="A556" t="s">
        <v>1094</v>
      </c>
      <c r="B556">
        <v>1644685</v>
      </c>
      <c r="C556">
        <v>1644686</v>
      </c>
      <c r="D556">
        <f t="shared" si="8"/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1094</v>
      </c>
      <c r="B557">
        <v>1662650</v>
      </c>
      <c r="C557">
        <v>1662651</v>
      </c>
      <c r="D557">
        <f t="shared" si="8"/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1094</v>
      </c>
      <c r="B558">
        <v>1685395</v>
      </c>
      <c r="C558">
        <v>1685396</v>
      </c>
      <c r="D558">
        <f t="shared" si="8"/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1094</v>
      </c>
      <c r="B559">
        <v>1704810</v>
      </c>
      <c r="C559">
        <v>1704815</v>
      </c>
      <c r="D559">
        <f t="shared" si="8"/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1094</v>
      </c>
      <c r="B560">
        <v>1704969</v>
      </c>
      <c r="C560">
        <v>1704979</v>
      </c>
      <c r="D560">
        <f t="shared" si="8"/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1094</v>
      </c>
      <c r="B561">
        <v>1705010</v>
      </c>
      <c r="C561">
        <v>1705015</v>
      </c>
      <c r="D561">
        <f t="shared" si="8"/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1094</v>
      </c>
      <c r="B562">
        <v>1728726</v>
      </c>
      <c r="C562">
        <v>1728727</v>
      </c>
      <c r="D562">
        <f t="shared" si="8"/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1094</v>
      </c>
      <c r="B563">
        <v>1740856</v>
      </c>
      <c r="C563">
        <v>1740857</v>
      </c>
      <c r="D563">
        <f t="shared" si="8"/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1094</v>
      </c>
      <c r="B564">
        <v>1745531</v>
      </c>
      <c r="C564">
        <v>1745532</v>
      </c>
      <c r="D564">
        <f t="shared" si="8"/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1094</v>
      </c>
      <c r="B565">
        <v>1763190</v>
      </c>
      <c r="C565">
        <v>1763191</v>
      </c>
      <c r="D565">
        <f t="shared" si="8"/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1094</v>
      </c>
      <c r="B566">
        <v>1800560</v>
      </c>
      <c r="C566">
        <v>1800565</v>
      </c>
      <c r="D566">
        <f t="shared" si="8"/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1094</v>
      </c>
      <c r="B567">
        <v>1808731</v>
      </c>
      <c r="C567">
        <v>1808732</v>
      </c>
      <c r="D567">
        <f t="shared" si="8"/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1094</v>
      </c>
      <c r="B568">
        <v>1812784</v>
      </c>
      <c r="C568">
        <v>1812785</v>
      </c>
      <c r="D568">
        <f t="shared" si="8"/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1094</v>
      </c>
      <c r="B569">
        <v>1821514</v>
      </c>
      <c r="C569">
        <v>1821515</v>
      </c>
      <c r="D569">
        <f t="shared" si="8"/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1094</v>
      </c>
      <c r="B570">
        <v>1859025</v>
      </c>
      <c r="C570">
        <v>1859026</v>
      </c>
      <c r="D570">
        <f t="shared" si="8"/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1094</v>
      </c>
      <c r="B571">
        <v>1862861</v>
      </c>
      <c r="C571">
        <v>1862862</v>
      </c>
      <c r="D571">
        <f t="shared" si="8"/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1094</v>
      </c>
      <c r="B572">
        <v>1876067</v>
      </c>
      <c r="C572">
        <v>1876079</v>
      </c>
      <c r="D572">
        <f t="shared" si="8"/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1094</v>
      </c>
      <c r="B573">
        <v>1882356</v>
      </c>
      <c r="C573">
        <v>1882357</v>
      </c>
      <c r="D573">
        <f t="shared" si="8"/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1094</v>
      </c>
      <c r="B574">
        <v>1940245</v>
      </c>
      <c r="C574">
        <v>1940246</v>
      </c>
      <c r="D574">
        <f t="shared" si="8"/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</row>
    <row r="575" spans="1:61">
      <c r="A575" t="s">
        <v>1094</v>
      </c>
      <c r="B575">
        <v>1960060</v>
      </c>
      <c r="C575">
        <v>1960061</v>
      </c>
      <c r="D575">
        <f t="shared" si="8"/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1094</v>
      </c>
      <c r="B576">
        <v>1983091</v>
      </c>
      <c r="C576">
        <v>1983096</v>
      </c>
      <c r="D576">
        <f t="shared" si="8"/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1094</v>
      </c>
      <c r="B577">
        <v>1991197</v>
      </c>
      <c r="C577">
        <v>1991198</v>
      </c>
      <c r="D577">
        <f t="shared" si="8"/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1094</v>
      </c>
      <c r="B578">
        <v>2004375</v>
      </c>
      <c r="C578">
        <v>2004381</v>
      </c>
      <c r="D578">
        <f t="shared" si="8"/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1094</v>
      </c>
      <c r="B579">
        <v>2004461</v>
      </c>
      <c r="C579">
        <v>2004466</v>
      </c>
      <c r="D579">
        <f t="shared" si="8"/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1094</v>
      </c>
      <c r="B580">
        <v>2029274</v>
      </c>
      <c r="C580">
        <v>2029309</v>
      </c>
      <c r="D580">
        <f t="shared" si="8"/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1094</v>
      </c>
      <c r="B581">
        <v>2029352</v>
      </c>
      <c r="C581">
        <v>2029357</v>
      </c>
      <c r="D581">
        <f t="shared" si="8"/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</row>
    <row r="582" spans="1:61">
      <c r="A582" t="s">
        <v>1094</v>
      </c>
      <c r="B582">
        <v>2039897</v>
      </c>
      <c r="C582">
        <v>2039898</v>
      </c>
      <c r="D582">
        <f t="shared" si="8"/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1094</v>
      </c>
      <c r="B583">
        <v>2056710</v>
      </c>
      <c r="C583">
        <v>2056711</v>
      </c>
      <c r="D583">
        <f t="shared" si="8"/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1094</v>
      </c>
      <c r="B584">
        <v>2064245</v>
      </c>
      <c r="C584">
        <v>2064246</v>
      </c>
      <c r="D584">
        <f t="shared" si="8"/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1094</v>
      </c>
      <c r="B585">
        <v>2072505</v>
      </c>
      <c r="C585">
        <v>2072506</v>
      </c>
      <c r="D585">
        <f t="shared" si="8"/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1094</v>
      </c>
      <c r="B586">
        <v>2099585</v>
      </c>
      <c r="C586">
        <v>2099591</v>
      </c>
      <c r="D586">
        <f t="shared" si="8"/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1094</v>
      </c>
      <c r="B587">
        <v>2109866</v>
      </c>
      <c r="C587">
        <v>2109867</v>
      </c>
      <c r="D587">
        <f t="shared" ref="D587:D650" si="9">SUM(E587:BI587)</f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1094</v>
      </c>
      <c r="B588">
        <v>2120504</v>
      </c>
      <c r="C588">
        <v>2120509</v>
      </c>
      <c r="D588">
        <f t="shared" si="9"/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1094</v>
      </c>
      <c r="B589">
        <v>2120533</v>
      </c>
      <c r="C589">
        <v>2120540</v>
      </c>
      <c r="D589">
        <f t="shared" si="9"/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</row>
    <row r="590" spans="1:61">
      <c r="A590" t="s">
        <v>1094</v>
      </c>
      <c r="B590">
        <v>2131656</v>
      </c>
      <c r="C590">
        <v>2131663</v>
      </c>
      <c r="D590">
        <f t="shared" si="9"/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1094</v>
      </c>
      <c r="B591">
        <v>2131656</v>
      </c>
      <c r="C591">
        <v>2131663</v>
      </c>
      <c r="D591">
        <f t="shared" si="9"/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1094</v>
      </c>
      <c r="B592">
        <v>2138013</v>
      </c>
      <c r="C592">
        <v>2138014</v>
      </c>
      <c r="D592">
        <f t="shared" si="9"/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1094</v>
      </c>
      <c r="B593">
        <v>2157641</v>
      </c>
      <c r="C593">
        <v>2157642</v>
      </c>
      <c r="D593">
        <f t="shared" si="9"/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1094</v>
      </c>
      <c r="B594">
        <v>2178342</v>
      </c>
      <c r="C594">
        <v>2178348</v>
      </c>
      <c r="D594">
        <f t="shared" si="9"/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</row>
    <row r="595" spans="1:61">
      <c r="A595" t="s">
        <v>1094</v>
      </c>
      <c r="B595">
        <v>2178400</v>
      </c>
      <c r="C595">
        <v>2178407</v>
      </c>
      <c r="D595">
        <f t="shared" si="9"/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1094</v>
      </c>
      <c r="B596">
        <v>2179867</v>
      </c>
      <c r="C596">
        <v>2179868</v>
      </c>
      <c r="D596">
        <f t="shared" si="9"/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1094</v>
      </c>
      <c r="B597">
        <v>2180088</v>
      </c>
      <c r="C597">
        <v>2180089</v>
      </c>
      <c r="D597">
        <f t="shared" si="9"/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1094</v>
      </c>
      <c r="B598">
        <v>2248318</v>
      </c>
      <c r="C598">
        <v>2248319</v>
      </c>
      <c r="D598">
        <f t="shared" si="9"/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1094</v>
      </c>
      <c r="B599">
        <v>2292186</v>
      </c>
      <c r="C599">
        <v>2292187</v>
      </c>
      <c r="D599">
        <f t="shared" si="9"/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1094</v>
      </c>
      <c r="B600">
        <v>2300604</v>
      </c>
      <c r="C600">
        <v>2300605</v>
      </c>
      <c r="D600">
        <f t="shared" si="9"/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1094</v>
      </c>
      <c r="B601">
        <v>2385769</v>
      </c>
      <c r="C601">
        <v>2385770</v>
      </c>
      <c r="D601">
        <f t="shared" si="9"/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1094</v>
      </c>
      <c r="B602">
        <v>2413969</v>
      </c>
      <c r="C602">
        <v>2413970</v>
      </c>
      <c r="D602">
        <f t="shared" si="9"/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1094</v>
      </c>
      <c r="B603">
        <v>2417980</v>
      </c>
      <c r="C603">
        <v>2417981</v>
      </c>
      <c r="D603">
        <f t="shared" si="9"/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1096</v>
      </c>
      <c r="B604">
        <v>51991</v>
      </c>
      <c r="C604">
        <v>51992</v>
      </c>
      <c r="D604">
        <f t="shared" si="9"/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1096</v>
      </c>
      <c r="B605">
        <v>162777</v>
      </c>
      <c r="C605">
        <v>162778</v>
      </c>
      <c r="D605">
        <f t="shared" si="9"/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1096</v>
      </c>
      <c r="B606">
        <v>231085</v>
      </c>
      <c r="C606">
        <v>231086</v>
      </c>
      <c r="D606">
        <f t="shared" si="9"/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</row>
    <row r="607" spans="1:61">
      <c r="A607" t="s">
        <v>1096</v>
      </c>
      <c r="B607">
        <v>281716</v>
      </c>
      <c r="C607">
        <v>281717</v>
      </c>
      <c r="D607">
        <f t="shared" si="9"/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1096</v>
      </c>
      <c r="B608">
        <v>520394</v>
      </c>
      <c r="C608">
        <v>520395</v>
      </c>
      <c r="D608">
        <f t="shared" si="9"/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1096</v>
      </c>
      <c r="B609">
        <v>578292</v>
      </c>
      <c r="C609">
        <v>578293</v>
      </c>
      <c r="D609">
        <f t="shared" si="9"/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1096</v>
      </c>
      <c r="B610">
        <v>581542</v>
      </c>
      <c r="C610">
        <v>581543</v>
      </c>
      <c r="D610">
        <f t="shared" si="9"/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1096</v>
      </c>
      <c r="B611">
        <v>724212</v>
      </c>
      <c r="C611">
        <v>724213</v>
      </c>
      <c r="D611">
        <f t="shared" si="9"/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1096</v>
      </c>
      <c r="B612">
        <v>794928</v>
      </c>
      <c r="C612">
        <v>794929</v>
      </c>
      <c r="D612">
        <f t="shared" si="9"/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1096</v>
      </c>
      <c r="B613">
        <v>823421</v>
      </c>
      <c r="C613">
        <v>823422</v>
      </c>
      <c r="D613">
        <f t="shared" si="9"/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1096</v>
      </c>
      <c r="B614">
        <v>983606</v>
      </c>
      <c r="C614">
        <v>983607</v>
      </c>
      <c r="D614">
        <f t="shared" si="9"/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1096</v>
      </c>
      <c r="B615">
        <v>1145434</v>
      </c>
      <c r="C615">
        <v>1145435</v>
      </c>
      <c r="D615">
        <f t="shared" si="9"/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1096</v>
      </c>
      <c r="B616">
        <v>1185624</v>
      </c>
      <c r="C616">
        <v>1185625</v>
      </c>
      <c r="D616">
        <f t="shared" si="9"/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1096</v>
      </c>
      <c r="B617">
        <v>1258839</v>
      </c>
      <c r="C617">
        <v>1258840</v>
      </c>
      <c r="D617">
        <f t="shared" si="9"/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1096</v>
      </c>
      <c r="B618">
        <v>1440630</v>
      </c>
      <c r="C618">
        <v>1440631</v>
      </c>
      <c r="D618">
        <f t="shared" si="9"/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1096</v>
      </c>
      <c r="B619">
        <v>1882081</v>
      </c>
      <c r="C619">
        <v>1882086</v>
      </c>
      <c r="D619">
        <f t="shared" si="9"/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1096</v>
      </c>
      <c r="B620">
        <v>1897347</v>
      </c>
      <c r="C620">
        <v>1897348</v>
      </c>
      <c r="D620">
        <f t="shared" si="9"/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</row>
    <row r="621" spans="1:61">
      <c r="A621" t="s">
        <v>1096</v>
      </c>
      <c r="B621">
        <v>2167010</v>
      </c>
      <c r="C621">
        <v>2167011</v>
      </c>
      <c r="D621">
        <f t="shared" si="9"/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</row>
    <row r="622" spans="1:61">
      <c r="A622" t="s">
        <v>1096</v>
      </c>
      <c r="B622">
        <v>2326585</v>
      </c>
      <c r="C622">
        <v>2326586</v>
      </c>
      <c r="D622">
        <f t="shared" si="9"/>
        <v>2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1096</v>
      </c>
      <c r="B623">
        <v>2380379</v>
      </c>
      <c r="C623">
        <v>2380380</v>
      </c>
      <c r="D623">
        <f t="shared" si="9"/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1096</v>
      </c>
      <c r="B624">
        <v>2477766</v>
      </c>
      <c r="C624">
        <v>2477767</v>
      </c>
      <c r="D624">
        <f t="shared" si="9"/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1096</v>
      </c>
      <c r="B625">
        <v>2585053</v>
      </c>
      <c r="C625">
        <v>2585054</v>
      </c>
      <c r="D625">
        <f t="shared" si="9"/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1096</v>
      </c>
      <c r="B626">
        <v>2628395</v>
      </c>
      <c r="C626">
        <v>2628396</v>
      </c>
      <c r="D626">
        <f t="shared" si="9"/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1096</v>
      </c>
      <c r="B627">
        <v>2820913</v>
      </c>
      <c r="C627">
        <v>2820914</v>
      </c>
      <c r="D627">
        <f t="shared" si="9"/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1096</v>
      </c>
      <c r="B628">
        <v>2920336</v>
      </c>
      <c r="C628">
        <v>2920342</v>
      </c>
      <c r="D628">
        <f t="shared" si="9"/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1096</v>
      </c>
      <c r="B629">
        <v>2926436</v>
      </c>
      <c r="C629">
        <v>2926437</v>
      </c>
      <c r="D629">
        <f t="shared" si="9"/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1096</v>
      </c>
      <c r="B630">
        <v>3030739</v>
      </c>
      <c r="C630">
        <v>3030740</v>
      </c>
      <c r="D630">
        <f t="shared" si="9"/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1096</v>
      </c>
      <c r="B631">
        <v>3157958</v>
      </c>
      <c r="C631">
        <v>3157959</v>
      </c>
      <c r="D631">
        <f t="shared" si="9"/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1096</v>
      </c>
      <c r="B632">
        <v>3361148</v>
      </c>
      <c r="C632">
        <v>3366062</v>
      </c>
      <c r="D632">
        <f t="shared" si="9"/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1096</v>
      </c>
      <c r="B633">
        <v>3438800</v>
      </c>
      <c r="C633">
        <v>3438801</v>
      </c>
      <c r="D633">
        <f t="shared" si="9"/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1096</v>
      </c>
      <c r="B634">
        <v>3729261</v>
      </c>
      <c r="C634">
        <v>3729262</v>
      </c>
      <c r="D634">
        <f t="shared" si="9"/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1096</v>
      </c>
      <c r="B635">
        <v>4394010</v>
      </c>
      <c r="C635">
        <v>4394019</v>
      </c>
      <c r="D635">
        <f t="shared" si="9"/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1096</v>
      </c>
      <c r="B636">
        <v>4510028</v>
      </c>
      <c r="C636">
        <v>4510029</v>
      </c>
      <c r="D636">
        <f t="shared" si="9"/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1096</v>
      </c>
      <c r="B637">
        <v>4799506</v>
      </c>
      <c r="C637">
        <v>4799507</v>
      </c>
      <c r="D637">
        <f t="shared" si="9"/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1096</v>
      </c>
      <c r="B638">
        <v>4916046</v>
      </c>
      <c r="C638">
        <v>4916051</v>
      </c>
      <c r="D638">
        <f t="shared" si="9"/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1096</v>
      </c>
      <c r="B639">
        <v>4984128</v>
      </c>
      <c r="C639">
        <v>4984129</v>
      </c>
      <c r="D639">
        <f t="shared" si="9"/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1096</v>
      </c>
      <c r="B640">
        <v>5059211</v>
      </c>
      <c r="C640">
        <v>5059212</v>
      </c>
      <c r="D640">
        <f t="shared" si="9"/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1096</v>
      </c>
      <c r="B641">
        <v>5122482</v>
      </c>
      <c r="C641">
        <v>5122483</v>
      </c>
      <c r="D641">
        <f t="shared" si="9"/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</row>
    <row r="642" spans="1:61">
      <c r="A642" t="s">
        <v>1096</v>
      </c>
      <c r="B642">
        <v>5156103</v>
      </c>
      <c r="C642">
        <v>5156110</v>
      </c>
      <c r="D642">
        <f t="shared" si="9"/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</row>
    <row r="643" spans="1:61">
      <c r="A643" t="s">
        <v>1096</v>
      </c>
      <c r="B643">
        <v>5174937</v>
      </c>
      <c r="C643">
        <v>5174938</v>
      </c>
      <c r="D643">
        <f t="shared" si="9"/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1096</v>
      </c>
      <c r="B644">
        <v>5443154</v>
      </c>
      <c r="C644">
        <v>5443155</v>
      </c>
      <c r="D644">
        <f t="shared" si="9"/>
        <v>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1096</v>
      </c>
      <c r="B645">
        <v>5443524</v>
      </c>
      <c r="C645">
        <v>5443525</v>
      </c>
      <c r="D645">
        <f t="shared" si="9"/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1096</v>
      </c>
      <c r="B646">
        <v>5497687</v>
      </c>
      <c r="C646">
        <v>5497688</v>
      </c>
      <c r="D646">
        <f t="shared" si="9"/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1095</v>
      </c>
      <c r="B647">
        <v>332295</v>
      </c>
      <c r="C647">
        <v>332296</v>
      </c>
      <c r="D647">
        <f t="shared" si="9"/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</row>
    <row r="648" spans="1:61">
      <c r="A648" t="s">
        <v>1095</v>
      </c>
      <c r="B648">
        <v>344541</v>
      </c>
      <c r="C648">
        <v>344550</v>
      </c>
      <c r="D648">
        <f t="shared" si="9"/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1095</v>
      </c>
      <c r="B649">
        <v>432561</v>
      </c>
      <c r="C649">
        <v>432562</v>
      </c>
      <c r="D649">
        <f t="shared" si="9"/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1095</v>
      </c>
      <c r="B650">
        <v>487885</v>
      </c>
      <c r="C650">
        <v>487886</v>
      </c>
      <c r="D650">
        <f t="shared" si="9"/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 t="s">
        <v>1095</v>
      </c>
      <c r="B651">
        <v>819977</v>
      </c>
      <c r="C651">
        <v>819978</v>
      </c>
      <c r="D651">
        <f t="shared" ref="D651:D714" si="10">SUM(E651:BI651)</f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</row>
    <row r="652" spans="1:61">
      <c r="A652" t="s">
        <v>1095</v>
      </c>
      <c r="B652">
        <v>1095033</v>
      </c>
      <c r="C652">
        <v>1095034</v>
      </c>
      <c r="D652">
        <f t="shared" si="10"/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1095</v>
      </c>
      <c r="B653">
        <v>1106115</v>
      </c>
      <c r="C653">
        <v>1106116</v>
      </c>
      <c r="D653">
        <f t="shared" si="10"/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1095</v>
      </c>
      <c r="B654">
        <v>1194230</v>
      </c>
      <c r="C654">
        <v>1194231</v>
      </c>
      <c r="D654">
        <f t="shared" si="10"/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1095</v>
      </c>
      <c r="B655">
        <v>1208624</v>
      </c>
      <c r="C655">
        <v>1208625</v>
      </c>
      <c r="D655">
        <f t="shared" si="10"/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1095</v>
      </c>
      <c r="B656">
        <v>1290333</v>
      </c>
      <c r="C656">
        <v>1290334</v>
      </c>
      <c r="D656">
        <f t="shared" si="10"/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1095</v>
      </c>
      <c r="B657">
        <v>1307428</v>
      </c>
      <c r="C657">
        <v>1307429</v>
      </c>
      <c r="D657">
        <f t="shared" si="10"/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1095</v>
      </c>
      <c r="B658">
        <v>1348062</v>
      </c>
      <c r="C658">
        <v>1348063</v>
      </c>
      <c r="D658">
        <f t="shared" si="10"/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</row>
    <row r="659" spans="1:61">
      <c r="A659" t="s">
        <v>1095</v>
      </c>
      <c r="B659">
        <v>1427546</v>
      </c>
      <c r="C659">
        <v>1427547</v>
      </c>
      <c r="D659">
        <f t="shared" si="10"/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</row>
    <row r="660" spans="1:61">
      <c r="A660" t="s">
        <v>1095</v>
      </c>
      <c r="B660">
        <v>1456312</v>
      </c>
      <c r="C660">
        <v>1456313</v>
      </c>
      <c r="D660">
        <f t="shared" si="10"/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1095</v>
      </c>
      <c r="B661">
        <v>1699331</v>
      </c>
      <c r="C661">
        <v>1699332</v>
      </c>
      <c r="D661">
        <f t="shared" si="10"/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1095</v>
      </c>
      <c r="B662">
        <v>1750360</v>
      </c>
      <c r="C662">
        <v>1750361</v>
      </c>
      <c r="D662">
        <f t="shared" si="10"/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1095</v>
      </c>
      <c r="B663">
        <v>2037121</v>
      </c>
      <c r="C663">
        <v>2037122</v>
      </c>
      <c r="D663">
        <f t="shared" si="10"/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1095</v>
      </c>
      <c r="B664">
        <v>2085227</v>
      </c>
      <c r="C664">
        <v>2085228</v>
      </c>
      <c r="D664">
        <f t="shared" si="10"/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</row>
    <row r="665" spans="1:61">
      <c r="A665" t="s">
        <v>1095</v>
      </c>
      <c r="B665">
        <v>2235893</v>
      </c>
      <c r="C665">
        <v>2235899</v>
      </c>
      <c r="D665">
        <f t="shared" si="10"/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1095</v>
      </c>
      <c r="B666">
        <v>2266266</v>
      </c>
      <c r="C666">
        <v>2266267</v>
      </c>
      <c r="D666">
        <f t="shared" si="10"/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</row>
    <row r="667" spans="1:61">
      <c r="A667" t="s">
        <v>1095</v>
      </c>
      <c r="B667">
        <v>2357664</v>
      </c>
      <c r="C667">
        <v>2357665</v>
      </c>
      <c r="D667">
        <f t="shared" si="10"/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</row>
    <row r="668" spans="1:61">
      <c r="A668" t="s">
        <v>1095</v>
      </c>
      <c r="B668">
        <v>2575531</v>
      </c>
      <c r="C668">
        <v>2575532</v>
      </c>
      <c r="D668">
        <f t="shared" si="10"/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1095</v>
      </c>
      <c r="B669">
        <v>2662461</v>
      </c>
      <c r="C669">
        <v>2662462</v>
      </c>
      <c r="D669">
        <f t="shared" si="10"/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1095</v>
      </c>
      <c r="B670">
        <v>2759374</v>
      </c>
      <c r="C670">
        <v>2759379</v>
      </c>
      <c r="D670">
        <f t="shared" si="10"/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1095</v>
      </c>
      <c r="B671">
        <v>2902686</v>
      </c>
      <c r="C671">
        <v>2902687</v>
      </c>
      <c r="D671">
        <f t="shared" si="10"/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1095</v>
      </c>
      <c r="B672">
        <v>2960432</v>
      </c>
      <c r="C672">
        <v>2960433</v>
      </c>
      <c r="D672">
        <f t="shared" si="10"/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</row>
    <row r="673" spans="1:61">
      <c r="A673" t="s">
        <v>1095</v>
      </c>
      <c r="B673">
        <v>2962771</v>
      </c>
      <c r="C673">
        <v>2962779</v>
      </c>
      <c r="D673">
        <f t="shared" si="10"/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1095</v>
      </c>
      <c r="B674">
        <v>3415934</v>
      </c>
      <c r="C674">
        <v>3415935</v>
      </c>
      <c r="D674">
        <f t="shared" si="10"/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1095</v>
      </c>
      <c r="B675">
        <v>3424802</v>
      </c>
      <c r="C675">
        <v>3424803</v>
      </c>
      <c r="D675">
        <f t="shared" si="10"/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 t="s">
        <v>1095</v>
      </c>
      <c r="B676">
        <v>3461266</v>
      </c>
      <c r="C676">
        <v>3461267</v>
      </c>
      <c r="D676">
        <f t="shared" si="10"/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1095</v>
      </c>
      <c r="B677">
        <v>3580010</v>
      </c>
      <c r="C677">
        <v>3580011</v>
      </c>
      <c r="D677">
        <f t="shared" si="10"/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1095</v>
      </c>
      <c r="B678">
        <v>3713729</v>
      </c>
      <c r="C678">
        <v>3713730</v>
      </c>
      <c r="D678">
        <f t="shared" si="10"/>
        <v>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1095</v>
      </c>
      <c r="B679">
        <v>3934965</v>
      </c>
      <c r="C679">
        <v>3934966</v>
      </c>
      <c r="D679">
        <f t="shared" si="10"/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1095</v>
      </c>
      <c r="B680">
        <v>4059363</v>
      </c>
      <c r="C680">
        <v>4059364</v>
      </c>
      <c r="D680">
        <f t="shared" si="10"/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1095</v>
      </c>
      <c r="B681">
        <v>4292784</v>
      </c>
      <c r="C681">
        <v>4292785</v>
      </c>
      <c r="D681">
        <f t="shared" si="10"/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1095</v>
      </c>
      <c r="B682">
        <v>4357245</v>
      </c>
      <c r="C682">
        <v>4357246</v>
      </c>
      <c r="D682">
        <f t="shared" si="10"/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</row>
    <row r="683" spans="1:61">
      <c r="A683" t="s">
        <v>1094</v>
      </c>
      <c r="B683">
        <v>60955</v>
      </c>
      <c r="C683">
        <v>60956</v>
      </c>
      <c r="D683">
        <f t="shared" si="10"/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1094</v>
      </c>
      <c r="B684">
        <v>144244</v>
      </c>
      <c r="C684">
        <v>144245</v>
      </c>
      <c r="D684">
        <f t="shared" si="10"/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1094</v>
      </c>
      <c r="B685">
        <v>319810</v>
      </c>
      <c r="C685">
        <v>319811</v>
      </c>
      <c r="D685">
        <f t="shared" si="10"/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1094</v>
      </c>
      <c r="B686">
        <v>346606</v>
      </c>
      <c r="C686">
        <v>346611</v>
      </c>
      <c r="D686">
        <f t="shared" si="10"/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1094</v>
      </c>
      <c r="B687">
        <v>347643</v>
      </c>
      <c r="C687">
        <v>347644</v>
      </c>
      <c r="D687">
        <f t="shared" si="10"/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1094</v>
      </c>
      <c r="B688">
        <v>531232</v>
      </c>
      <c r="C688">
        <v>531233</v>
      </c>
      <c r="D688">
        <f t="shared" si="10"/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1094</v>
      </c>
      <c r="B689">
        <v>552354</v>
      </c>
      <c r="C689">
        <v>552355</v>
      </c>
      <c r="D689">
        <f t="shared" si="10"/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1094</v>
      </c>
      <c r="B690">
        <v>678074</v>
      </c>
      <c r="C690">
        <v>678075</v>
      </c>
      <c r="D690">
        <f t="shared" si="10"/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1094</v>
      </c>
      <c r="B691">
        <v>717393</v>
      </c>
      <c r="C691">
        <v>717394</v>
      </c>
      <c r="D691">
        <f t="shared" si="10"/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1094</v>
      </c>
      <c r="B692">
        <v>756653</v>
      </c>
      <c r="C692">
        <v>756654</v>
      </c>
      <c r="D692">
        <f t="shared" si="10"/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1094</v>
      </c>
      <c r="B693">
        <v>896996</v>
      </c>
      <c r="C693">
        <v>896997</v>
      </c>
      <c r="D693">
        <f t="shared" si="10"/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</row>
    <row r="694" spans="1:61">
      <c r="A694" t="s">
        <v>1094</v>
      </c>
      <c r="B694">
        <v>972612</v>
      </c>
      <c r="C694">
        <v>972619</v>
      </c>
      <c r="D694">
        <f t="shared" si="10"/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1094</v>
      </c>
      <c r="B695">
        <v>1029452</v>
      </c>
      <c r="C695">
        <v>1029457</v>
      </c>
      <c r="D695">
        <f t="shared" si="10"/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1094</v>
      </c>
      <c r="B696">
        <v>1399003</v>
      </c>
      <c r="C696">
        <v>1399004</v>
      </c>
      <c r="D696">
        <f t="shared" si="10"/>
        <v>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 t="s">
        <v>1094</v>
      </c>
      <c r="B697">
        <v>1502402</v>
      </c>
      <c r="C697">
        <v>1502403</v>
      </c>
      <c r="D697">
        <f t="shared" si="10"/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</row>
    <row r="698" spans="1:61">
      <c r="A698" t="s">
        <v>1094</v>
      </c>
      <c r="B698">
        <v>1513702</v>
      </c>
      <c r="C698">
        <v>1513703</v>
      </c>
      <c r="D698">
        <f t="shared" si="10"/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1094</v>
      </c>
      <c r="B699">
        <v>1630130</v>
      </c>
      <c r="C699">
        <v>1630135</v>
      </c>
      <c r="D699">
        <f t="shared" si="10"/>
        <v>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1094</v>
      </c>
      <c r="B700">
        <v>1704874</v>
      </c>
      <c r="C700">
        <v>1704882</v>
      </c>
      <c r="D700">
        <f t="shared" si="10"/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1094</v>
      </c>
      <c r="B701">
        <v>1705010</v>
      </c>
      <c r="C701">
        <v>1705015</v>
      </c>
      <c r="D701">
        <f t="shared" si="10"/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1094</v>
      </c>
      <c r="B702">
        <v>1748110</v>
      </c>
      <c r="C702">
        <v>1748111</v>
      </c>
      <c r="D702">
        <f t="shared" si="10"/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 t="s">
        <v>1094</v>
      </c>
      <c r="B703">
        <v>1800698</v>
      </c>
      <c r="C703">
        <v>1800703</v>
      </c>
      <c r="D703">
        <f t="shared" si="10"/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 t="s">
        <v>1094</v>
      </c>
      <c r="B704">
        <v>1848019</v>
      </c>
      <c r="C704">
        <v>1848020</v>
      </c>
      <c r="D704">
        <f t="shared" si="10"/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</row>
    <row r="705" spans="1:61">
      <c r="A705" t="s">
        <v>1094</v>
      </c>
      <c r="B705">
        <v>1854633</v>
      </c>
      <c r="C705">
        <v>1854634</v>
      </c>
      <c r="D705">
        <f t="shared" si="10"/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1094</v>
      </c>
      <c r="B706">
        <v>1983043</v>
      </c>
      <c r="C706">
        <v>1983048</v>
      </c>
      <c r="D706">
        <f t="shared" si="10"/>
        <v>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1094</v>
      </c>
      <c r="B707">
        <v>1983125</v>
      </c>
      <c r="C707">
        <v>1983132</v>
      </c>
      <c r="D707">
        <f t="shared" si="10"/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</row>
    <row r="708" spans="1:61">
      <c r="A708" t="s">
        <v>1094</v>
      </c>
      <c r="B708">
        <v>2086026</v>
      </c>
      <c r="C708">
        <v>2086027</v>
      </c>
      <c r="D708">
        <f t="shared" si="10"/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1094</v>
      </c>
      <c r="B709">
        <v>2099585</v>
      </c>
      <c r="C709">
        <v>2099591</v>
      </c>
      <c r="D709">
        <f t="shared" si="10"/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</row>
    <row r="710" spans="1:61">
      <c r="A710" t="s">
        <v>1094</v>
      </c>
      <c r="B710">
        <v>2183087</v>
      </c>
      <c r="C710">
        <v>2183088</v>
      </c>
      <c r="D710">
        <f t="shared" si="10"/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1094</v>
      </c>
      <c r="B711">
        <v>2183518</v>
      </c>
      <c r="C711">
        <v>2183519</v>
      </c>
      <c r="D711">
        <f t="shared" si="10"/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1094</v>
      </c>
      <c r="B712">
        <v>2296255</v>
      </c>
      <c r="C712">
        <v>2296256</v>
      </c>
      <c r="D712">
        <f t="shared" si="10"/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1094</v>
      </c>
      <c r="B713">
        <v>2302371</v>
      </c>
      <c r="C713">
        <v>2302372</v>
      </c>
      <c r="D713">
        <f t="shared" si="10"/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1094</v>
      </c>
      <c r="B714">
        <v>2310100</v>
      </c>
      <c r="C714">
        <v>2310101</v>
      </c>
      <c r="D714">
        <f t="shared" si="10"/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1094</v>
      </c>
      <c r="B715">
        <v>2354610</v>
      </c>
      <c r="C715">
        <v>2354611</v>
      </c>
      <c r="D715">
        <f t="shared" ref="D715:D778" si="11">SUM(E715:BI715)</f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1096</v>
      </c>
      <c r="B716">
        <v>633658</v>
      </c>
      <c r="C716">
        <v>633659</v>
      </c>
      <c r="D716">
        <f t="shared" si="11"/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1096</v>
      </c>
      <c r="B717">
        <v>678402</v>
      </c>
      <c r="C717">
        <v>678403</v>
      </c>
      <c r="D717">
        <f t="shared" si="11"/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1096</v>
      </c>
      <c r="B718">
        <v>767358</v>
      </c>
      <c r="C718">
        <v>767359</v>
      </c>
      <c r="D718">
        <f t="shared" si="11"/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1096</v>
      </c>
      <c r="B719">
        <v>1493963</v>
      </c>
      <c r="C719">
        <v>1493969</v>
      </c>
      <c r="D719">
        <f t="shared" si="11"/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1096</v>
      </c>
      <c r="B720">
        <v>1811431</v>
      </c>
      <c r="C720">
        <v>1811432</v>
      </c>
      <c r="D720">
        <f t="shared" si="11"/>
        <v>3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1096</v>
      </c>
      <c r="B721">
        <v>1921414</v>
      </c>
      <c r="C721">
        <v>1921415</v>
      </c>
      <c r="D721">
        <f t="shared" si="11"/>
        <v>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1096</v>
      </c>
      <c r="B722">
        <v>2937434</v>
      </c>
      <c r="C722">
        <v>2937435</v>
      </c>
      <c r="D722">
        <f t="shared" si="11"/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1096</v>
      </c>
      <c r="B723">
        <v>3076812</v>
      </c>
      <c r="C723">
        <v>3076813</v>
      </c>
      <c r="D723">
        <f t="shared" si="11"/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1096</v>
      </c>
      <c r="B724">
        <v>3319078</v>
      </c>
      <c r="C724">
        <v>3319084</v>
      </c>
      <c r="D724">
        <f t="shared" si="11"/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</row>
    <row r="725" spans="1:61">
      <c r="A725" t="s">
        <v>1096</v>
      </c>
      <c r="B725">
        <v>3664548</v>
      </c>
      <c r="C725">
        <v>3664549</v>
      </c>
      <c r="D725">
        <f t="shared" si="11"/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1096</v>
      </c>
      <c r="B726">
        <v>4477389</v>
      </c>
      <c r="C726">
        <v>4477390</v>
      </c>
      <c r="D726">
        <f t="shared" si="11"/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</row>
    <row r="727" spans="1:61">
      <c r="A727" t="s">
        <v>1096</v>
      </c>
      <c r="B727">
        <v>5525905</v>
      </c>
      <c r="C727">
        <v>5525906</v>
      </c>
      <c r="D727">
        <f t="shared" si="11"/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1095</v>
      </c>
      <c r="B728">
        <v>129897</v>
      </c>
      <c r="C728">
        <v>129898</v>
      </c>
      <c r="D728">
        <f t="shared" si="11"/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1095</v>
      </c>
      <c r="B729">
        <v>165403</v>
      </c>
      <c r="C729">
        <v>165404</v>
      </c>
      <c r="D729">
        <f t="shared" si="11"/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1095</v>
      </c>
      <c r="B730">
        <v>206416</v>
      </c>
      <c r="C730">
        <v>206424</v>
      </c>
      <c r="D730">
        <f t="shared" si="11"/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1095</v>
      </c>
      <c r="B731">
        <v>494602</v>
      </c>
      <c r="C731">
        <v>494603</v>
      </c>
      <c r="D731">
        <f t="shared" si="11"/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1095</v>
      </c>
      <c r="B732">
        <v>1146755</v>
      </c>
      <c r="C732">
        <v>1146756</v>
      </c>
      <c r="D732">
        <f t="shared" si="11"/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1095</v>
      </c>
      <c r="B733">
        <v>1167422</v>
      </c>
      <c r="C733">
        <v>1167423</v>
      </c>
      <c r="D733">
        <f t="shared" si="11"/>
        <v>3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</row>
    <row r="734" spans="1:61">
      <c r="A734" t="s">
        <v>1095</v>
      </c>
      <c r="B734">
        <v>1812349</v>
      </c>
      <c r="C734">
        <v>1817262</v>
      </c>
      <c r="D734">
        <f t="shared" si="11"/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1095</v>
      </c>
      <c r="B735">
        <v>2254170</v>
      </c>
      <c r="C735">
        <v>2254171</v>
      </c>
      <c r="D735">
        <f t="shared" si="11"/>
        <v>3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</row>
    <row r="736" spans="1:61">
      <c r="A736" t="s">
        <v>1095</v>
      </c>
      <c r="B736">
        <v>2307175</v>
      </c>
      <c r="C736">
        <v>2307176</v>
      </c>
      <c r="D736">
        <f t="shared" si="11"/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1095</v>
      </c>
      <c r="B737">
        <v>2819703</v>
      </c>
      <c r="C737">
        <v>2819704</v>
      </c>
      <c r="D737">
        <f t="shared" si="11"/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</row>
    <row r="738" spans="1:61">
      <c r="A738" t="s">
        <v>1095</v>
      </c>
      <c r="B738">
        <v>3245009</v>
      </c>
      <c r="C738">
        <v>3245014</v>
      </c>
      <c r="D738">
        <f t="shared" si="11"/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</row>
    <row r="739" spans="1:61">
      <c r="A739" t="s">
        <v>1095</v>
      </c>
      <c r="B739">
        <v>3818157</v>
      </c>
      <c r="C739">
        <v>3818158</v>
      </c>
      <c r="D739">
        <f t="shared" si="11"/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1095</v>
      </c>
      <c r="B740">
        <v>4189133</v>
      </c>
      <c r="C740">
        <v>4189134</v>
      </c>
      <c r="D740">
        <f t="shared" si="11"/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1095</v>
      </c>
      <c r="B741">
        <v>4484459</v>
      </c>
      <c r="C741">
        <v>4484460</v>
      </c>
      <c r="D741">
        <f t="shared" si="11"/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1094</v>
      </c>
      <c r="B742">
        <v>172498</v>
      </c>
      <c r="C742">
        <v>172499</v>
      </c>
      <c r="D742">
        <f t="shared" si="11"/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1094</v>
      </c>
      <c r="B743">
        <v>320269</v>
      </c>
      <c r="C743">
        <v>320270</v>
      </c>
      <c r="D743">
        <f t="shared" si="11"/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1094</v>
      </c>
      <c r="B744">
        <v>353183</v>
      </c>
      <c r="C744">
        <v>353184</v>
      </c>
      <c r="D744">
        <f t="shared" si="11"/>
        <v>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1094</v>
      </c>
      <c r="B745">
        <v>381494</v>
      </c>
      <c r="C745">
        <v>381495</v>
      </c>
      <c r="D745">
        <f t="shared" si="11"/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1094</v>
      </c>
      <c r="B746">
        <v>397222</v>
      </c>
      <c r="C746">
        <v>397223</v>
      </c>
      <c r="D746">
        <f t="shared" si="11"/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1094</v>
      </c>
      <c r="B747">
        <v>615400</v>
      </c>
      <c r="C747">
        <v>615401</v>
      </c>
      <c r="D747">
        <f t="shared" si="11"/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</row>
    <row r="748" spans="1:61">
      <c r="A748" t="s">
        <v>1094</v>
      </c>
      <c r="B748">
        <v>763101</v>
      </c>
      <c r="C748">
        <v>763102</v>
      </c>
      <c r="D748">
        <f t="shared" si="11"/>
        <v>3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1094</v>
      </c>
      <c r="B749">
        <v>927323</v>
      </c>
      <c r="C749">
        <v>927324</v>
      </c>
      <c r="D749">
        <f t="shared" si="11"/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1094</v>
      </c>
      <c r="B750">
        <v>1039972</v>
      </c>
      <c r="C750">
        <v>1039987</v>
      </c>
      <c r="D750">
        <f t="shared" si="11"/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1094</v>
      </c>
      <c r="B751">
        <v>1616269</v>
      </c>
      <c r="C751">
        <v>1616270</v>
      </c>
      <c r="D751">
        <f t="shared" si="11"/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1094</v>
      </c>
      <c r="B752">
        <v>1789453</v>
      </c>
      <c r="C752">
        <v>1789454</v>
      </c>
      <c r="D752">
        <f t="shared" si="11"/>
        <v>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1094</v>
      </c>
      <c r="B753">
        <v>1863601</v>
      </c>
      <c r="C753">
        <v>1863602</v>
      </c>
      <c r="D753">
        <f t="shared" si="11"/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1096</v>
      </c>
      <c r="B754">
        <v>436119</v>
      </c>
      <c r="C754">
        <v>436120</v>
      </c>
      <c r="D754">
        <f t="shared" si="11"/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1096</v>
      </c>
      <c r="B755">
        <v>1129316</v>
      </c>
      <c r="C755">
        <v>1129350</v>
      </c>
      <c r="D755">
        <f t="shared" si="11"/>
        <v>4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0</v>
      </c>
    </row>
    <row r="756" spans="1:61">
      <c r="A756" t="s">
        <v>1096</v>
      </c>
      <c r="B756">
        <v>4106284</v>
      </c>
      <c r="C756">
        <v>4106285</v>
      </c>
      <c r="D756">
        <f t="shared" si="11"/>
        <v>4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1096</v>
      </c>
      <c r="B757">
        <v>4994821</v>
      </c>
      <c r="C757">
        <v>4994822</v>
      </c>
      <c r="D757">
        <f t="shared" si="11"/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</row>
    <row r="758" spans="1:61">
      <c r="A758" t="s">
        <v>1096</v>
      </c>
      <c r="B758">
        <v>5064447</v>
      </c>
      <c r="C758">
        <v>5064448</v>
      </c>
      <c r="D758">
        <f t="shared" si="11"/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</row>
    <row r="759" spans="1:61">
      <c r="A759" t="s">
        <v>1096</v>
      </c>
      <c r="B759">
        <v>5190745</v>
      </c>
      <c r="C759">
        <v>5200227</v>
      </c>
      <c r="D759">
        <f t="shared" si="11"/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1095</v>
      </c>
      <c r="B760">
        <v>464987</v>
      </c>
      <c r="C760">
        <v>464988</v>
      </c>
      <c r="D760">
        <f t="shared" si="11"/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1095</v>
      </c>
      <c r="B761">
        <v>1085454</v>
      </c>
      <c r="C761">
        <v>1085455</v>
      </c>
      <c r="D761">
        <f t="shared" si="11"/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1095</v>
      </c>
      <c r="B762">
        <v>1436136</v>
      </c>
      <c r="C762">
        <v>1436142</v>
      </c>
      <c r="D762">
        <f t="shared" si="11"/>
        <v>4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1095</v>
      </c>
      <c r="B763">
        <v>1527167</v>
      </c>
      <c r="C763">
        <v>1527168</v>
      </c>
      <c r="D763">
        <f t="shared" si="11"/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1095</v>
      </c>
      <c r="B764">
        <v>1576005</v>
      </c>
      <c r="C764">
        <v>1576011</v>
      </c>
      <c r="D764">
        <f t="shared" si="11"/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1095</v>
      </c>
      <c r="B765">
        <v>1751799</v>
      </c>
      <c r="C765">
        <v>1751800</v>
      </c>
      <c r="D765">
        <f t="shared" si="11"/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1095</v>
      </c>
      <c r="B766">
        <v>1905580</v>
      </c>
      <c r="C766">
        <v>1905586</v>
      </c>
      <c r="D766">
        <f t="shared" si="11"/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</row>
    <row r="767" spans="1:61">
      <c r="A767" t="s">
        <v>1095</v>
      </c>
      <c r="B767">
        <v>2224912</v>
      </c>
      <c r="C767">
        <v>2224913</v>
      </c>
      <c r="D767">
        <f t="shared" si="11"/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1095</v>
      </c>
      <c r="B768">
        <v>2640164</v>
      </c>
      <c r="C768">
        <v>2640165</v>
      </c>
      <c r="D768">
        <f t="shared" si="11"/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</row>
    <row r="769" spans="1:61">
      <c r="A769" t="s">
        <v>1095</v>
      </c>
      <c r="B769">
        <v>3085442</v>
      </c>
      <c r="C769">
        <v>3085448</v>
      </c>
      <c r="D769">
        <f t="shared" si="11"/>
        <v>4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1095</v>
      </c>
      <c r="B770">
        <v>3303246</v>
      </c>
      <c r="C770">
        <v>3303247</v>
      </c>
      <c r="D770">
        <f t="shared" si="11"/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1095</v>
      </c>
      <c r="B771">
        <v>3517343</v>
      </c>
      <c r="C771">
        <v>3517344</v>
      </c>
      <c r="D771">
        <f t="shared" si="11"/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</row>
    <row r="772" spans="1:61">
      <c r="A772" t="s">
        <v>1095</v>
      </c>
      <c r="B772">
        <v>3537051</v>
      </c>
      <c r="C772">
        <v>3537052</v>
      </c>
      <c r="D772">
        <f t="shared" si="11"/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1095</v>
      </c>
      <c r="B773">
        <v>3962475</v>
      </c>
      <c r="C773">
        <v>3962476</v>
      </c>
      <c r="D773">
        <f t="shared" si="11"/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1095</v>
      </c>
      <c r="B774">
        <v>4120823</v>
      </c>
      <c r="C774">
        <v>4120824</v>
      </c>
      <c r="D774">
        <f t="shared" si="11"/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</row>
    <row r="775" spans="1:61">
      <c r="A775" t="s">
        <v>1094</v>
      </c>
      <c r="B775">
        <v>218753</v>
      </c>
      <c r="C775">
        <v>218754</v>
      </c>
      <c r="D775">
        <f t="shared" si="11"/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1094</v>
      </c>
      <c r="B776">
        <v>1401348</v>
      </c>
      <c r="C776">
        <v>1401349</v>
      </c>
      <c r="D776">
        <f t="shared" si="11"/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</row>
    <row r="777" spans="1:61">
      <c r="A777" t="s">
        <v>1094</v>
      </c>
      <c r="B777">
        <v>1674251</v>
      </c>
      <c r="C777">
        <v>1674252</v>
      </c>
      <c r="D777">
        <f t="shared" si="11"/>
        <v>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1094</v>
      </c>
      <c r="B778">
        <v>1827495</v>
      </c>
      <c r="C778">
        <v>1827496</v>
      </c>
      <c r="D778">
        <f t="shared" si="11"/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1094</v>
      </c>
      <c r="B779">
        <v>1932074</v>
      </c>
      <c r="C779">
        <v>1932075</v>
      </c>
      <c r="D779">
        <f t="shared" ref="D779:D842" si="12">SUM(E779:BI779)</f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1094</v>
      </c>
      <c r="B780">
        <v>2007983</v>
      </c>
      <c r="C780">
        <v>2007984</v>
      </c>
      <c r="D780">
        <f t="shared" si="12"/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</row>
    <row r="781" spans="1:61">
      <c r="A781" t="s">
        <v>1094</v>
      </c>
      <c r="B781">
        <v>2159341</v>
      </c>
      <c r="C781">
        <v>2159342</v>
      </c>
      <c r="D781">
        <f t="shared" si="12"/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1094</v>
      </c>
      <c r="B782">
        <v>2370748</v>
      </c>
      <c r="C782">
        <v>2370749</v>
      </c>
      <c r="D782">
        <f t="shared" si="12"/>
        <v>4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</row>
    <row r="783" spans="1:61">
      <c r="A783" t="s">
        <v>1096</v>
      </c>
      <c r="B783">
        <v>240508</v>
      </c>
      <c r="C783">
        <v>240509</v>
      </c>
      <c r="D783">
        <f t="shared" si="12"/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1096</v>
      </c>
      <c r="B784">
        <v>414910</v>
      </c>
      <c r="C784">
        <v>414911</v>
      </c>
      <c r="D784">
        <f t="shared" si="12"/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1096</v>
      </c>
      <c r="B785">
        <v>1315910</v>
      </c>
      <c r="C785">
        <v>1315911</v>
      </c>
      <c r="D785">
        <f t="shared" si="12"/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</row>
    <row r="786" spans="1:61">
      <c r="A786" t="s">
        <v>1096</v>
      </c>
      <c r="B786">
        <v>1465332</v>
      </c>
      <c r="C786">
        <v>1470247</v>
      </c>
      <c r="D786">
        <f t="shared" si="12"/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</row>
    <row r="787" spans="1:61">
      <c r="A787" t="s">
        <v>1096</v>
      </c>
      <c r="B787">
        <v>2979776</v>
      </c>
      <c r="C787">
        <v>2979777</v>
      </c>
      <c r="D787">
        <f t="shared" si="12"/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1096</v>
      </c>
      <c r="B788">
        <v>3143843</v>
      </c>
      <c r="C788">
        <v>3143844</v>
      </c>
      <c r="D788">
        <f t="shared" si="12"/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1096</v>
      </c>
      <c r="B789">
        <v>3927349</v>
      </c>
      <c r="C789">
        <v>3927350</v>
      </c>
      <c r="D789">
        <f t="shared" si="12"/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1096</v>
      </c>
      <c r="B790">
        <v>3986434</v>
      </c>
      <c r="C790">
        <v>3986435</v>
      </c>
      <c r="D790">
        <f t="shared" si="12"/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1096</v>
      </c>
      <c r="B791">
        <v>4365552</v>
      </c>
      <c r="C791">
        <v>4365553</v>
      </c>
      <c r="D791">
        <f t="shared" si="12"/>
        <v>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1095</v>
      </c>
      <c r="B792">
        <v>1200449</v>
      </c>
      <c r="C792">
        <v>1200450</v>
      </c>
      <c r="D792">
        <f t="shared" si="12"/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</row>
    <row r="793" spans="1:61">
      <c r="A793" t="s">
        <v>1095</v>
      </c>
      <c r="B793">
        <v>1354295</v>
      </c>
      <c r="C793">
        <v>1354296</v>
      </c>
      <c r="D793">
        <f t="shared" si="12"/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1095</v>
      </c>
      <c r="B794">
        <v>3020092</v>
      </c>
      <c r="C794">
        <v>3020093</v>
      </c>
      <c r="D794">
        <f t="shared" si="12"/>
        <v>5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1095</v>
      </c>
      <c r="B795">
        <v>3551256</v>
      </c>
      <c r="C795">
        <v>3551257</v>
      </c>
      <c r="D795">
        <f t="shared" si="12"/>
        <v>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</row>
    <row r="796" spans="1:61">
      <c r="A796" t="s">
        <v>1094</v>
      </c>
      <c r="B796">
        <v>120122</v>
      </c>
      <c r="C796">
        <v>120123</v>
      </c>
      <c r="D796">
        <f t="shared" si="12"/>
        <v>5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1094</v>
      </c>
      <c r="B797">
        <v>225913</v>
      </c>
      <c r="C797">
        <v>225914</v>
      </c>
      <c r="D797">
        <f t="shared" si="12"/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1094</v>
      </c>
      <c r="B798">
        <v>1238327</v>
      </c>
      <c r="C798">
        <v>1238328</v>
      </c>
      <c r="D798">
        <f t="shared" si="12"/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1096</v>
      </c>
      <c r="B799">
        <v>1529895</v>
      </c>
      <c r="C799">
        <v>1529906</v>
      </c>
      <c r="D799">
        <f t="shared" si="12"/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1096</v>
      </c>
      <c r="B800">
        <v>3891339</v>
      </c>
      <c r="C800">
        <v>3891340</v>
      </c>
      <c r="D800">
        <f t="shared" si="12"/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1096</v>
      </c>
      <c r="B801">
        <v>3996024</v>
      </c>
      <c r="C801">
        <v>4000939</v>
      </c>
      <c r="D801">
        <f t="shared" si="12"/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1094</v>
      </c>
      <c r="B802">
        <v>488926</v>
      </c>
      <c r="C802">
        <v>488927</v>
      </c>
      <c r="D802">
        <f t="shared" si="12"/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</row>
    <row r="803" spans="1:61">
      <c r="A803" t="s">
        <v>1094</v>
      </c>
      <c r="B803">
        <v>565002</v>
      </c>
      <c r="C803">
        <v>565003</v>
      </c>
      <c r="D803">
        <f t="shared" si="12"/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</row>
    <row r="804" spans="1:61">
      <c r="A804" t="s">
        <v>1096</v>
      </c>
      <c r="B804">
        <v>650438</v>
      </c>
      <c r="C804">
        <v>650439</v>
      </c>
      <c r="D804">
        <f t="shared" si="12"/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1096</v>
      </c>
      <c r="B805">
        <v>2330724</v>
      </c>
      <c r="C805">
        <v>2330731</v>
      </c>
      <c r="D805">
        <f t="shared" si="12"/>
        <v>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1096</v>
      </c>
      <c r="B806">
        <v>2926805</v>
      </c>
      <c r="C806">
        <v>2931720</v>
      </c>
      <c r="D806">
        <f t="shared" si="12"/>
        <v>7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</row>
    <row r="807" spans="1:61">
      <c r="A807" t="s">
        <v>1096</v>
      </c>
      <c r="B807">
        <v>4014160</v>
      </c>
      <c r="C807">
        <v>4014161</v>
      </c>
      <c r="D807">
        <f t="shared" si="12"/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1</v>
      </c>
    </row>
    <row r="808" spans="1:61">
      <c r="A808" t="s">
        <v>1096</v>
      </c>
      <c r="B808">
        <v>5221636</v>
      </c>
      <c r="C808">
        <v>5221637</v>
      </c>
      <c r="D808">
        <f t="shared" si="12"/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</row>
    <row r="809" spans="1:61">
      <c r="A809" t="s">
        <v>1095</v>
      </c>
      <c r="B809">
        <v>1964875</v>
      </c>
      <c r="C809">
        <v>1969789</v>
      </c>
      <c r="D809">
        <f t="shared" si="12"/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1094</v>
      </c>
      <c r="B810">
        <v>269956</v>
      </c>
      <c r="C810">
        <v>269957</v>
      </c>
      <c r="D810">
        <f t="shared" si="12"/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1</v>
      </c>
      <c r="BI810">
        <v>0</v>
      </c>
    </row>
    <row r="811" spans="1:61">
      <c r="A811" t="s">
        <v>1094</v>
      </c>
      <c r="B811">
        <v>964942</v>
      </c>
      <c r="C811">
        <v>964943</v>
      </c>
      <c r="D811">
        <f t="shared" si="12"/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1094</v>
      </c>
      <c r="B812">
        <v>1822855</v>
      </c>
      <c r="C812">
        <v>1822856</v>
      </c>
      <c r="D812">
        <f t="shared" si="12"/>
        <v>7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1094</v>
      </c>
      <c r="B813">
        <v>1876068</v>
      </c>
      <c r="C813">
        <v>1876075</v>
      </c>
      <c r="D813">
        <f t="shared" si="12"/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</row>
    <row r="814" spans="1:61">
      <c r="A814" t="s">
        <v>1094</v>
      </c>
      <c r="B814">
        <v>1959601</v>
      </c>
      <c r="C814">
        <v>1959602</v>
      </c>
      <c r="D814">
        <f t="shared" si="12"/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1094</v>
      </c>
      <c r="B815">
        <v>2059798</v>
      </c>
      <c r="C815">
        <v>2059799</v>
      </c>
      <c r="D815">
        <f t="shared" si="12"/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1094</v>
      </c>
      <c r="B816">
        <v>2401858</v>
      </c>
      <c r="C816">
        <v>2401859</v>
      </c>
      <c r="D816">
        <f t="shared" si="12"/>
        <v>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1096</v>
      </c>
      <c r="B817">
        <v>2063879</v>
      </c>
      <c r="C817">
        <v>2063880</v>
      </c>
      <c r="D817">
        <f t="shared" si="12"/>
        <v>8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1096</v>
      </c>
      <c r="B818">
        <v>4515382</v>
      </c>
      <c r="C818">
        <v>4515383</v>
      </c>
      <c r="D818">
        <f t="shared" si="12"/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1094</v>
      </c>
      <c r="B819">
        <v>937200</v>
      </c>
      <c r="C819">
        <v>937201</v>
      </c>
      <c r="D819">
        <f t="shared" si="12"/>
        <v>8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</row>
    <row r="820" spans="1:61">
      <c r="A820" t="s">
        <v>1096</v>
      </c>
      <c r="B820">
        <v>2939543</v>
      </c>
      <c r="C820">
        <v>2939544</v>
      </c>
      <c r="D820">
        <f t="shared" si="12"/>
        <v>9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1096</v>
      </c>
      <c r="B821">
        <v>4021977</v>
      </c>
      <c r="C821">
        <v>4026892</v>
      </c>
      <c r="D821">
        <f t="shared" si="12"/>
        <v>9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</row>
    <row r="822" spans="1:61">
      <c r="A822" t="s">
        <v>1095</v>
      </c>
      <c r="B822">
        <v>717618</v>
      </c>
      <c r="C822">
        <v>717619</v>
      </c>
      <c r="D822">
        <f t="shared" si="12"/>
        <v>9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</row>
    <row r="823" spans="1:61">
      <c r="A823" t="s">
        <v>1096</v>
      </c>
      <c r="B823">
        <v>3993662</v>
      </c>
      <c r="C823">
        <v>3993663</v>
      </c>
      <c r="D823">
        <f t="shared" si="12"/>
        <v>10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1096</v>
      </c>
      <c r="B824">
        <v>4506961</v>
      </c>
      <c r="C824">
        <v>4506962</v>
      </c>
      <c r="D824">
        <f t="shared" si="12"/>
        <v>10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</row>
    <row r="825" spans="1:61">
      <c r="A825" t="s">
        <v>1095</v>
      </c>
      <c r="B825">
        <v>3497511</v>
      </c>
      <c r="C825">
        <v>3497512</v>
      </c>
      <c r="D825">
        <f t="shared" si="12"/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1094</v>
      </c>
      <c r="B826">
        <v>2431587</v>
      </c>
      <c r="C826">
        <v>2431588</v>
      </c>
      <c r="D826">
        <f t="shared" si="12"/>
        <v>10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0</v>
      </c>
    </row>
    <row r="827" spans="1:61">
      <c r="A827" t="s">
        <v>1095</v>
      </c>
      <c r="B827">
        <v>140477</v>
      </c>
      <c r="C827">
        <v>140478</v>
      </c>
      <c r="D827">
        <f t="shared" si="12"/>
        <v>11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</row>
    <row r="828" spans="1:61">
      <c r="A828" t="s">
        <v>1095</v>
      </c>
      <c r="B828">
        <v>384187</v>
      </c>
      <c r="C828">
        <v>384188</v>
      </c>
      <c r="D828">
        <f t="shared" si="12"/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1</v>
      </c>
    </row>
    <row r="829" spans="1:61">
      <c r="A829" t="s">
        <v>1094</v>
      </c>
      <c r="B829">
        <v>523848</v>
      </c>
      <c r="C829">
        <v>523849</v>
      </c>
      <c r="D829">
        <f t="shared" si="12"/>
        <v>11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</row>
    <row r="830" spans="1:61">
      <c r="A830" t="s">
        <v>1094</v>
      </c>
      <c r="B830">
        <v>2147690</v>
      </c>
      <c r="C830">
        <v>2147691</v>
      </c>
      <c r="D830">
        <f t="shared" si="12"/>
        <v>11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</row>
    <row r="831" spans="1:61">
      <c r="A831" t="s">
        <v>1096</v>
      </c>
      <c r="B831">
        <v>1129435</v>
      </c>
      <c r="C831">
        <v>1129449</v>
      </c>
      <c r="D831">
        <f t="shared" si="12"/>
        <v>12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</row>
    <row r="832" spans="1:61">
      <c r="A832" t="s">
        <v>1095</v>
      </c>
      <c r="B832">
        <v>2117036</v>
      </c>
      <c r="C832">
        <v>2117037</v>
      </c>
      <c r="D832">
        <f t="shared" si="12"/>
        <v>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1</v>
      </c>
    </row>
    <row r="833" spans="1:61">
      <c r="A833" t="s">
        <v>1095</v>
      </c>
      <c r="B833">
        <v>4533223</v>
      </c>
      <c r="C833">
        <v>4533224</v>
      </c>
      <c r="D833">
        <f t="shared" si="12"/>
        <v>13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</row>
    <row r="834" spans="1:61">
      <c r="A834" t="s">
        <v>1095</v>
      </c>
      <c r="B834">
        <v>4164039</v>
      </c>
      <c r="C834">
        <v>4164040</v>
      </c>
      <c r="D834">
        <f t="shared" si="12"/>
        <v>14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1094</v>
      </c>
      <c r="B835">
        <v>1581843</v>
      </c>
      <c r="C835">
        <v>1581844</v>
      </c>
      <c r="D835">
        <f t="shared" si="12"/>
        <v>14</v>
      </c>
      <c r="E835">
        <v>0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1</v>
      </c>
      <c r="BI835">
        <v>0</v>
      </c>
    </row>
    <row r="836" spans="1:61">
      <c r="A836" t="s">
        <v>1095</v>
      </c>
      <c r="B836">
        <v>3403459</v>
      </c>
      <c r="C836">
        <v>3403460</v>
      </c>
      <c r="D836">
        <f t="shared" si="12"/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</row>
    <row r="837" spans="1:61">
      <c r="A837" t="s">
        <v>1096</v>
      </c>
      <c r="B837">
        <v>3934823</v>
      </c>
      <c r="C837">
        <v>3934825</v>
      </c>
      <c r="D837">
        <f t="shared" si="12"/>
        <v>21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</row>
    <row r="838" spans="1:61">
      <c r="A838" t="s">
        <v>1096</v>
      </c>
      <c r="B838">
        <v>1563817</v>
      </c>
      <c r="C838">
        <v>1568732</v>
      </c>
      <c r="D838">
        <f t="shared" si="12"/>
        <v>26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</row>
    <row r="839" spans="1:61">
      <c r="A839" t="s">
        <v>1095</v>
      </c>
      <c r="B839">
        <v>189298</v>
      </c>
      <c r="C839">
        <v>189299</v>
      </c>
      <c r="D839">
        <f t="shared" si="12"/>
        <v>29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1</v>
      </c>
      <c r="BI839">
        <v>1</v>
      </c>
    </row>
    <row r="840" spans="1:61">
      <c r="A840" t="s">
        <v>1094</v>
      </c>
      <c r="B840">
        <v>2180475</v>
      </c>
      <c r="C840">
        <v>2180832</v>
      </c>
      <c r="D840">
        <f t="shared" si="12"/>
        <v>42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</row>
    <row r="841" spans="1:61">
      <c r="A841" t="s">
        <v>1096</v>
      </c>
      <c r="B841">
        <v>1265809</v>
      </c>
      <c r="C841">
        <v>1266166</v>
      </c>
      <c r="D841">
        <f t="shared" si="12"/>
        <v>47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0</v>
      </c>
    </row>
    <row r="842" spans="1:61">
      <c r="A842" t="s">
        <v>1095</v>
      </c>
      <c r="B842">
        <v>846705</v>
      </c>
      <c r="C842">
        <v>847051</v>
      </c>
      <c r="D842">
        <f t="shared" si="12"/>
        <v>47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0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0</v>
      </c>
    </row>
    <row r="843" spans="1:61">
      <c r="A843" t="s">
        <v>1094</v>
      </c>
      <c r="B843">
        <v>499951</v>
      </c>
      <c r="C843">
        <v>500308</v>
      </c>
      <c r="D843">
        <f t="shared" ref="D843:D906" si="13">SUM(E843:BI843)</f>
        <v>48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1</v>
      </c>
      <c r="BD843">
        <v>1</v>
      </c>
      <c r="BE843">
        <v>1</v>
      </c>
      <c r="BF843">
        <v>0</v>
      </c>
      <c r="BG843">
        <v>1</v>
      </c>
      <c r="BH843">
        <v>1</v>
      </c>
      <c r="BI843">
        <v>0</v>
      </c>
    </row>
    <row r="844" spans="1:61">
      <c r="A844" t="s">
        <v>1096</v>
      </c>
      <c r="B844">
        <v>3190954</v>
      </c>
      <c r="C844">
        <v>3191311</v>
      </c>
      <c r="D844">
        <f t="shared" si="13"/>
        <v>54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0</v>
      </c>
      <c r="BH844">
        <v>1</v>
      </c>
      <c r="BI844">
        <v>1</v>
      </c>
    </row>
    <row r="845" spans="1:61">
      <c r="A845" t="s">
        <v>1096</v>
      </c>
      <c r="B845">
        <v>5175815</v>
      </c>
      <c r="C845">
        <v>5176226</v>
      </c>
      <c r="D845">
        <f t="shared" si="13"/>
        <v>54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</row>
    <row r="846" spans="1:61">
      <c r="A846" t="s">
        <v>1096</v>
      </c>
      <c r="B846">
        <v>5325149</v>
      </c>
      <c r="C846">
        <v>5325497</v>
      </c>
      <c r="D846">
        <f t="shared" si="13"/>
        <v>54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</row>
    <row r="847" spans="1:61">
      <c r="A847" t="s">
        <v>1095</v>
      </c>
      <c r="B847">
        <v>3489303</v>
      </c>
      <c r="C847">
        <v>3489651</v>
      </c>
      <c r="D847">
        <f t="shared" si="13"/>
        <v>54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</row>
    <row r="848" spans="1:61">
      <c r="A848" t="s">
        <v>1094</v>
      </c>
      <c r="B848">
        <v>381641</v>
      </c>
      <c r="C848">
        <v>382003</v>
      </c>
      <c r="D848">
        <f t="shared" si="13"/>
        <v>54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</row>
    <row r="849" spans="1:61">
      <c r="A849" t="s">
        <v>1094</v>
      </c>
      <c r="B849">
        <v>2083919</v>
      </c>
      <c r="C849">
        <v>2084275</v>
      </c>
      <c r="D849">
        <f t="shared" si="13"/>
        <v>54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0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</row>
    <row r="850" spans="1:61">
      <c r="A850" t="s">
        <v>1094</v>
      </c>
      <c r="B850">
        <v>2148154</v>
      </c>
      <c r="C850">
        <v>2148502</v>
      </c>
      <c r="D850">
        <f t="shared" si="13"/>
        <v>54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0</v>
      </c>
      <c r="BI850">
        <v>1</v>
      </c>
    </row>
    <row r="851" spans="1:61">
      <c r="A851" t="s">
        <v>1096</v>
      </c>
      <c r="B851">
        <v>5021560</v>
      </c>
      <c r="C851">
        <v>5021908</v>
      </c>
      <c r="D851">
        <f t="shared" si="13"/>
        <v>55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</row>
    <row r="852" spans="1:61">
      <c r="A852" t="s">
        <v>1095</v>
      </c>
      <c r="B852">
        <v>2080929</v>
      </c>
      <c r="C852">
        <v>2081276</v>
      </c>
      <c r="D852">
        <f t="shared" si="13"/>
        <v>55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</row>
    <row r="853" spans="1:61">
      <c r="A853" t="s">
        <v>1095</v>
      </c>
      <c r="B853">
        <v>3282860</v>
      </c>
      <c r="C853">
        <v>3283208</v>
      </c>
      <c r="D853">
        <f t="shared" si="13"/>
        <v>55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</row>
    <row r="854" spans="1:61">
      <c r="A854" t="s">
        <v>1094</v>
      </c>
      <c r="B854">
        <v>2158747</v>
      </c>
      <c r="C854">
        <v>2159089</v>
      </c>
      <c r="D854">
        <f t="shared" si="13"/>
        <v>55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0</v>
      </c>
    </row>
    <row r="855" spans="1:61">
      <c r="A855" t="s">
        <v>1096</v>
      </c>
      <c r="B855">
        <v>397023</v>
      </c>
      <c r="C855">
        <v>397370</v>
      </c>
      <c r="D855">
        <f t="shared" si="13"/>
        <v>56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</row>
    <row r="856" spans="1:61">
      <c r="A856" t="s">
        <v>1096</v>
      </c>
      <c r="B856">
        <v>2437580</v>
      </c>
      <c r="C856">
        <v>2437941</v>
      </c>
      <c r="D856">
        <f t="shared" si="13"/>
        <v>56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</row>
    <row r="857" spans="1:61">
      <c r="A857" t="s">
        <v>1096</v>
      </c>
      <c r="B857">
        <v>2854057</v>
      </c>
      <c r="C857">
        <v>2854405</v>
      </c>
      <c r="D857">
        <f t="shared" si="13"/>
        <v>56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</row>
    <row r="858" spans="1:61">
      <c r="A858" t="s">
        <v>1096</v>
      </c>
      <c r="B858">
        <v>3321466</v>
      </c>
      <c r="C858">
        <v>3321823</v>
      </c>
      <c r="D858">
        <f t="shared" si="13"/>
        <v>56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</row>
    <row r="859" spans="1:61">
      <c r="A859" t="s">
        <v>1096</v>
      </c>
      <c r="B859">
        <v>4897509</v>
      </c>
      <c r="C859">
        <v>4897866</v>
      </c>
      <c r="D859">
        <f t="shared" si="13"/>
        <v>56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</row>
    <row r="860" spans="1:61">
      <c r="A860" t="s">
        <v>1095</v>
      </c>
      <c r="B860">
        <v>2163463</v>
      </c>
      <c r="C860">
        <v>2163810</v>
      </c>
      <c r="D860">
        <f t="shared" si="13"/>
        <v>56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</row>
    <row r="861" spans="1:61">
      <c r="A861" t="s">
        <v>1095</v>
      </c>
      <c r="B861">
        <v>2380161</v>
      </c>
      <c r="C861">
        <v>2380508</v>
      </c>
      <c r="D861">
        <f t="shared" si="13"/>
        <v>56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</row>
    <row r="862" spans="1:61">
      <c r="A862" t="s">
        <v>1095</v>
      </c>
      <c r="B862">
        <v>2425971</v>
      </c>
      <c r="C862">
        <v>2426336</v>
      </c>
      <c r="D862">
        <f t="shared" si="13"/>
        <v>56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</row>
    <row r="863" spans="1:61">
      <c r="A863" t="s">
        <v>1095</v>
      </c>
      <c r="B863">
        <v>2636814</v>
      </c>
      <c r="C863">
        <v>2637157</v>
      </c>
      <c r="D863">
        <f t="shared" si="13"/>
        <v>56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</row>
    <row r="864" spans="1:61">
      <c r="A864" t="s">
        <v>1095</v>
      </c>
      <c r="B864">
        <v>3105823</v>
      </c>
      <c r="C864">
        <v>3106180</v>
      </c>
      <c r="D864">
        <f t="shared" si="13"/>
        <v>56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</row>
    <row r="865" spans="1:61">
      <c r="A865" t="s">
        <v>1095</v>
      </c>
      <c r="B865">
        <v>4160955</v>
      </c>
      <c r="C865">
        <v>4161260</v>
      </c>
      <c r="D865">
        <f t="shared" si="13"/>
        <v>56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</row>
    <row r="866" spans="1:61">
      <c r="A866" t="s">
        <v>1094</v>
      </c>
      <c r="B866">
        <v>187086</v>
      </c>
      <c r="C866">
        <v>187449</v>
      </c>
      <c r="D866">
        <f t="shared" si="13"/>
        <v>56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</row>
    <row r="867" spans="1:61">
      <c r="A867" t="s">
        <v>1094</v>
      </c>
      <c r="B867">
        <v>1530150</v>
      </c>
      <c r="C867">
        <v>1530498</v>
      </c>
      <c r="D867">
        <f t="shared" si="13"/>
        <v>56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</row>
    <row r="868" spans="1:61">
      <c r="A868" t="s">
        <v>1094</v>
      </c>
      <c r="B868">
        <v>1862027</v>
      </c>
      <c r="C868">
        <v>1862384</v>
      </c>
      <c r="D868">
        <f t="shared" si="13"/>
        <v>56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</row>
    <row r="869" spans="1:61">
      <c r="A869" t="s">
        <v>1096</v>
      </c>
      <c r="B869">
        <v>21035</v>
      </c>
      <c r="C869">
        <v>21329</v>
      </c>
      <c r="D869">
        <f t="shared" si="13"/>
        <v>57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</row>
    <row r="870" spans="1:61">
      <c r="A870" t="s">
        <v>1096</v>
      </c>
      <c r="B870">
        <v>24281</v>
      </c>
      <c r="C870">
        <v>24445</v>
      </c>
      <c r="D870">
        <f t="shared" si="13"/>
        <v>57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</row>
    <row r="871" spans="1:61">
      <c r="A871" t="s">
        <v>1096</v>
      </c>
      <c r="B871">
        <v>24581</v>
      </c>
      <c r="C871">
        <v>24876</v>
      </c>
      <c r="D871">
        <f t="shared" si="13"/>
        <v>57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</row>
    <row r="872" spans="1:61">
      <c r="A872" t="s">
        <v>1096</v>
      </c>
      <c r="B872">
        <v>25997</v>
      </c>
      <c r="C872">
        <v>26339</v>
      </c>
      <c r="D872">
        <f t="shared" si="13"/>
        <v>57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</row>
    <row r="873" spans="1:61">
      <c r="A873" t="s">
        <v>1096</v>
      </c>
      <c r="B873">
        <v>28124</v>
      </c>
      <c r="C873">
        <v>28480</v>
      </c>
      <c r="D873">
        <f t="shared" si="13"/>
        <v>57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</row>
    <row r="874" spans="1:61">
      <c r="A874" t="s">
        <v>1096</v>
      </c>
      <c r="B874">
        <v>32863</v>
      </c>
      <c r="C874">
        <v>33057</v>
      </c>
      <c r="D874">
        <f t="shared" si="13"/>
        <v>57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</row>
    <row r="875" spans="1:61">
      <c r="A875" t="s">
        <v>1096</v>
      </c>
      <c r="B875">
        <v>54499</v>
      </c>
      <c r="C875">
        <v>54854</v>
      </c>
      <c r="D875">
        <f t="shared" si="13"/>
        <v>57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</row>
    <row r="876" spans="1:61">
      <c r="A876" t="s">
        <v>1096</v>
      </c>
      <c r="B876">
        <v>73709</v>
      </c>
      <c r="C876">
        <v>73977</v>
      </c>
      <c r="D876">
        <f t="shared" si="13"/>
        <v>57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</row>
    <row r="877" spans="1:61">
      <c r="A877" t="s">
        <v>1096</v>
      </c>
      <c r="B877">
        <v>73945</v>
      </c>
      <c r="C877">
        <v>74282</v>
      </c>
      <c r="D877">
        <f t="shared" si="13"/>
        <v>57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</row>
    <row r="878" spans="1:61">
      <c r="A878" t="s">
        <v>1096</v>
      </c>
      <c r="B878">
        <v>79680</v>
      </c>
      <c r="C878">
        <v>79768</v>
      </c>
      <c r="D878">
        <f t="shared" si="13"/>
        <v>57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</row>
    <row r="879" spans="1:61">
      <c r="A879" t="s">
        <v>1096</v>
      </c>
      <c r="B879">
        <v>98631</v>
      </c>
      <c r="C879">
        <v>98942</v>
      </c>
      <c r="D879">
        <f t="shared" si="13"/>
        <v>57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</row>
    <row r="880" spans="1:61">
      <c r="A880" t="s">
        <v>1096</v>
      </c>
      <c r="B880">
        <v>98988</v>
      </c>
      <c r="C880">
        <v>99228</v>
      </c>
      <c r="D880">
        <f t="shared" si="13"/>
        <v>57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</row>
    <row r="881" spans="1:61">
      <c r="A881" t="s">
        <v>1096</v>
      </c>
      <c r="B881">
        <v>106349</v>
      </c>
      <c r="C881">
        <v>106684</v>
      </c>
      <c r="D881">
        <f t="shared" si="13"/>
        <v>57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</row>
    <row r="882" spans="1:61">
      <c r="A882" t="s">
        <v>1096</v>
      </c>
      <c r="B882">
        <v>402409</v>
      </c>
      <c r="C882">
        <v>402782</v>
      </c>
      <c r="D882">
        <f t="shared" si="13"/>
        <v>57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</row>
    <row r="883" spans="1:61">
      <c r="A883" t="s">
        <v>1096</v>
      </c>
      <c r="B883">
        <v>446075</v>
      </c>
      <c r="C883">
        <v>446342</v>
      </c>
      <c r="D883">
        <f t="shared" si="13"/>
        <v>57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</row>
    <row r="884" spans="1:61">
      <c r="A884" t="s">
        <v>1096</v>
      </c>
      <c r="B884">
        <v>563321</v>
      </c>
      <c r="C884">
        <v>563628</v>
      </c>
      <c r="D884">
        <f t="shared" si="13"/>
        <v>57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</row>
    <row r="885" spans="1:61">
      <c r="A885" t="s">
        <v>1096</v>
      </c>
      <c r="B885">
        <v>617366</v>
      </c>
      <c r="C885">
        <v>617715</v>
      </c>
      <c r="D885">
        <f t="shared" si="13"/>
        <v>57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</row>
    <row r="886" spans="1:61">
      <c r="A886" t="s">
        <v>1096</v>
      </c>
      <c r="B886">
        <v>669786</v>
      </c>
      <c r="C886">
        <v>670131</v>
      </c>
      <c r="D886">
        <f t="shared" si="13"/>
        <v>57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</row>
    <row r="887" spans="1:61">
      <c r="A887" t="s">
        <v>1096</v>
      </c>
      <c r="B887">
        <v>1004892</v>
      </c>
      <c r="C887">
        <v>1005249</v>
      </c>
      <c r="D887">
        <f t="shared" si="13"/>
        <v>57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</row>
    <row r="888" spans="1:61">
      <c r="A888" t="s">
        <v>1096</v>
      </c>
      <c r="B888">
        <v>1044522</v>
      </c>
      <c r="C888">
        <v>1044860</v>
      </c>
      <c r="D888">
        <f t="shared" si="13"/>
        <v>57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</row>
    <row r="889" spans="1:61">
      <c r="A889" t="s">
        <v>1096</v>
      </c>
      <c r="B889">
        <v>1118434</v>
      </c>
      <c r="C889">
        <v>1118790</v>
      </c>
      <c r="D889">
        <f t="shared" si="13"/>
        <v>57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</row>
    <row r="890" spans="1:61">
      <c r="A890" t="s">
        <v>1096</v>
      </c>
      <c r="B890">
        <v>1142619</v>
      </c>
      <c r="C890">
        <v>1142965</v>
      </c>
      <c r="D890">
        <f t="shared" si="13"/>
        <v>57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</row>
    <row r="891" spans="1:61">
      <c r="A891" t="s">
        <v>1096</v>
      </c>
      <c r="B891">
        <v>1148611</v>
      </c>
      <c r="C891">
        <v>1148794</v>
      </c>
      <c r="D891">
        <f t="shared" si="13"/>
        <v>57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</row>
    <row r="892" spans="1:61">
      <c r="A892" t="s">
        <v>1096</v>
      </c>
      <c r="B892">
        <v>1398600</v>
      </c>
      <c r="C892">
        <v>1398936</v>
      </c>
      <c r="D892">
        <f t="shared" si="13"/>
        <v>57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</row>
    <row r="893" spans="1:61">
      <c r="A893" t="s">
        <v>1096</v>
      </c>
      <c r="B893">
        <v>1444293</v>
      </c>
      <c r="C893">
        <v>1444655</v>
      </c>
      <c r="D893">
        <f t="shared" si="13"/>
        <v>57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</row>
    <row r="894" spans="1:61">
      <c r="A894" t="s">
        <v>1096</v>
      </c>
      <c r="B894">
        <v>1663486</v>
      </c>
      <c r="C894">
        <v>1663829</v>
      </c>
      <c r="D894">
        <f t="shared" si="13"/>
        <v>57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</row>
    <row r="895" spans="1:61">
      <c r="A895" t="s">
        <v>1096</v>
      </c>
      <c r="B895">
        <v>1999638</v>
      </c>
      <c r="C895">
        <v>1999964</v>
      </c>
      <c r="D895">
        <f t="shared" si="13"/>
        <v>57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</row>
    <row r="896" spans="1:61">
      <c r="A896" t="s">
        <v>1096</v>
      </c>
      <c r="B896">
        <v>2012006</v>
      </c>
      <c r="C896">
        <v>2012346</v>
      </c>
      <c r="D896">
        <f t="shared" si="13"/>
        <v>57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</row>
    <row r="897" spans="1:61">
      <c r="A897" t="s">
        <v>1096</v>
      </c>
      <c r="B897">
        <v>2173899</v>
      </c>
      <c r="C897">
        <v>2174235</v>
      </c>
      <c r="D897">
        <f t="shared" si="13"/>
        <v>57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</row>
    <row r="898" spans="1:61">
      <c r="A898" t="s">
        <v>1096</v>
      </c>
      <c r="B898">
        <v>2186786</v>
      </c>
      <c r="C898">
        <v>2187129</v>
      </c>
      <c r="D898">
        <f t="shared" si="13"/>
        <v>57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</row>
    <row r="899" spans="1:61">
      <c r="A899" t="s">
        <v>1096</v>
      </c>
      <c r="B899">
        <v>2415505</v>
      </c>
      <c r="C899">
        <v>2415860</v>
      </c>
      <c r="D899">
        <f t="shared" si="13"/>
        <v>57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</row>
    <row r="900" spans="1:61">
      <c r="A900" t="s">
        <v>1096</v>
      </c>
      <c r="B900">
        <v>2474235</v>
      </c>
      <c r="C900">
        <v>2474583</v>
      </c>
      <c r="D900">
        <f t="shared" si="13"/>
        <v>57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</row>
    <row r="901" spans="1:61">
      <c r="A901" t="s">
        <v>1096</v>
      </c>
      <c r="B901">
        <v>2605356</v>
      </c>
      <c r="C901">
        <v>2605703</v>
      </c>
      <c r="D901">
        <f t="shared" si="13"/>
        <v>57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</row>
    <row r="902" spans="1:61">
      <c r="A902" t="s">
        <v>1096</v>
      </c>
      <c r="B902">
        <v>2693886</v>
      </c>
      <c r="C902">
        <v>2694225</v>
      </c>
      <c r="D902">
        <f t="shared" si="13"/>
        <v>57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</row>
    <row r="903" spans="1:61">
      <c r="A903" t="s">
        <v>1096</v>
      </c>
      <c r="B903">
        <v>2843759</v>
      </c>
      <c r="C903">
        <v>2844091</v>
      </c>
      <c r="D903">
        <f t="shared" si="13"/>
        <v>57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</row>
    <row r="904" spans="1:61">
      <c r="A904" t="s">
        <v>1096</v>
      </c>
      <c r="B904">
        <v>2939937</v>
      </c>
      <c r="C904">
        <v>2940229</v>
      </c>
      <c r="D904">
        <f t="shared" si="13"/>
        <v>57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</row>
    <row r="905" spans="1:61">
      <c r="A905" t="s">
        <v>1096</v>
      </c>
      <c r="B905">
        <v>2941944</v>
      </c>
      <c r="C905">
        <v>2942286</v>
      </c>
      <c r="D905">
        <f t="shared" si="13"/>
        <v>57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</row>
    <row r="906" spans="1:61">
      <c r="A906" t="s">
        <v>1096</v>
      </c>
      <c r="B906">
        <v>3043430</v>
      </c>
      <c r="C906">
        <v>3043787</v>
      </c>
      <c r="D906">
        <f t="shared" si="13"/>
        <v>57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</row>
    <row r="907" spans="1:61">
      <c r="A907" t="s">
        <v>1096</v>
      </c>
      <c r="B907">
        <v>3072450</v>
      </c>
      <c r="C907">
        <v>3072805</v>
      </c>
      <c r="D907">
        <f t="shared" ref="D907:D970" si="14">SUM(E907:BI907)</f>
        <v>57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</row>
    <row r="908" spans="1:61">
      <c r="A908" t="s">
        <v>1096</v>
      </c>
      <c r="B908">
        <v>3134575</v>
      </c>
      <c r="C908">
        <v>3134919</v>
      </c>
      <c r="D908">
        <f t="shared" si="14"/>
        <v>57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</row>
    <row r="909" spans="1:61">
      <c r="A909" t="s">
        <v>1096</v>
      </c>
      <c r="B909">
        <v>3245333</v>
      </c>
      <c r="C909">
        <v>3245683</v>
      </c>
      <c r="D909">
        <f t="shared" si="14"/>
        <v>57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</row>
    <row r="910" spans="1:61">
      <c r="A910" t="s">
        <v>1096</v>
      </c>
      <c r="B910">
        <v>3438221</v>
      </c>
      <c r="C910">
        <v>3438576</v>
      </c>
      <c r="D910">
        <f t="shared" si="14"/>
        <v>57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</row>
    <row r="911" spans="1:61">
      <c r="A911" t="s">
        <v>1096</v>
      </c>
      <c r="B911">
        <v>3478114</v>
      </c>
      <c r="C911">
        <v>3478322</v>
      </c>
      <c r="D911">
        <f t="shared" si="14"/>
        <v>57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</row>
    <row r="912" spans="1:61">
      <c r="A912" t="s">
        <v>1096</v>
      </c>
      <c r="B912">
        <v>3586218</v>
      </c>
      <c r="C912">
        <v>3586423</v>
      </c>
      <c r="D912">
        <f t="shared" si="14"/>
        <v>57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</row>
    <row r="913" spans="1:61">
      <c r="A913" t="s">
        <v>1096</v>
      </c>
      <c r="B913">
        <v>3924228</v>
      </c>
      <c r="C913">
        <v>3924580</v>
      </c>
      <c r="D913">
        <f t="shared" si="14"/>
        <v>57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</row>
    <row r="914" spans="1:61">
      <c r="A914" t="s">
        <v>1096</v>
      </c>
      <c r="B914">
        <v>3959530</v>
      </c>
      <c r="C914">
        <v>3959668</v>
      </c>
      <c r="D914">
        <f t="shared" si="14"/>
        <v>57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</row>
    <row r="915" spans="1:61">
      <c r="A915" t="s">
        <v>1096</v>
      </c>
      <c r="B915">
        <v>3995538</v>
      </c>
      <c r="C915">
        <v>3995887</v>
      </c>
      <c r="D915">
        <f t="shared" si="14"/>
        <v>57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</row>
    <row r="916" spans="1:61">
      <c r="A916" t="s">
        <v>1096</v>
      </c>
      <c r="B916">
        <v>4140539</v>
      </c>
      <c r="C916">
        <v>4140896</v>
      </c>
      <c r="D916">
        <f t="shared" si="14"/>
        <v>57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</row>
    <row r="917" spans="1:61">
      <c r="A917" t="s">
        <v>1096</v>
      </c>
      <c r="B917">
        <v>4287575</v>
      </c>
      <c r="C917">
        <v>4287933</v>
      </c>
      <c r="D917">
        <f t="shared" si="14"/>
        <v>57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</row>
    <row r="918" spans="1:61">
      <c r="A918" t="s">
        <v>1096</v>
      </c>
      <c r="B918">
        <v>4294232</v>
      </c>
      <c r="C918">
        <v>4294523</v>
      </c>
      <c r="D918">
        <f t="shared" si="14"/>
        <v>57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</row>
    <row r="919" spans="1:61">
      <c r="A919" t="s">
        <v>1096</v>
      </c>
      <c r="B919">
        <v>4524914</v>
      </c>
      <c r="C919">
        <v>4525142</v>
      </c>
      <c r="D919">
        <f t="shared" si="14"/>
        <v>57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</row>
    <row r="920" spans="1:61">
      <c r="A920" t="s">
        <v>1096</v>
      </c>
      <c r="B920">
        <v>4525245</v>
      </c>
      <c r="C920">
        <v>4525599</v>
      </c>
      <c r="D920">
        <f t="shared" si="14"/>
        <v>57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</row>
    <row r="921" spans="1:61">
      <c r="A921" t="s">
        <v>1096</v>
      </c>
      <c r="B921">
        <v>4525577</v>
      </c>
      <c r="C921">
        <v>4525926</v>
      </c>
      <c r="D921">
        <f t="shared" si="14"/>
        <v>57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</row>
    <row r="922" spans="1:61">
      <c r="A922" t="s">
        <v>1096</v>
      </c>
      <c r="B922">
        <v>4619245</v>
      </c>
      <c r="C922">
        <v>4619544</v>
      </c>
      <c r="D922">
        <f t="shared" si="14"/>
        <v>57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</row>
    <row r="923" spans="1:61">
      <c r="A923" t="s">
        <v>1096</v>
      </c>
      <c r="B923">
        <v>4910978</v>
      </c>
      <c r="C923">
        <v>4911115</v>
      </c>
      <c r="D923">
        <f t="shared" si="14"/>
        <v>57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</row>
    <row r="924" spans="1:61">
      <c r="A924" t="s">
        <v>1096</v>
      </c>
      <c r="B924">
        <v>4919147</v>
      </c>
      <c r="C924">
        <v>4919506</v>
      </c>
      <c r="D924">
        <f t="shared" si="14"/>
        <v>57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</row>
    <row r="925" spans="1:61">
      <c r="A925" t="s">
        <v>1096</v>
      </c>
      <c r="B925">
        <v>4939621</v>
      </c>
      <c r="C925">
        <v>4939972</v>
      </c>
      <c r="D925">
        <f t="shared" si="14"/>
        <v>57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</row>
    <row r="926" spans="1:61">
      <c r="A926" t="s">
        <v>1096</v>
      </c>
      <c r="B926">
        <v>4941720</v>
      </c>
      <c r="C926">
        <v>4942068</v>
      </c>
      <c r="D926">
        <f t="shared" si="14"/>
        <v>57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</row>
    <row r="927" spans="1:61">
      <c r="A927" t="s">
        <v>1096</v>
      </c>
      <c r="B927">
        <v>5066415</v>
      </c>
      <c r="C927">
        <v>5066762</v>
      </c>
      <c r="D927">
        <f t="shared" si="14"/>
        <v>57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</row>
    <row r="928" spans="1:61">
      <c r="A928" t="s">
        <v>1096</v>
      </c>
      <c r="B928">
        <v>5200296</v>
      </c>
      <c r="C928">
        <v>5200657</v>
      </c>
      <c r="D928">
        <f t="shared" si="14"/>
        <v>57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</row>
    <row r="929" spans="1:61" s="4" customFormat="1">
      <c r="A929" t="s">
        <v>1096</v>
      </c>
      <c r="B929">
        <v>5496305</v>
      </c>
      <c r="C929">
        <v>5496655</v>
      </c>
      <c r="D929">
        <f t="shared" si="14"/>
        <v>57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</row>
    <row r="930" spans="1:61">
      <c r="A930" t="s">
        <v>1096</v>
      </c>
      <c r="B930">
        <v>5541543</v>
      </c>
      <c r="C930">
        <v>5541852</v>
      </c>
      <c r="D930">
        <f t="shared" si="14"/>
        <v>57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</row>
    <row r="931" spans="1:61">
      <c r="A931" t="s">
        <v>1096</v>
      </c>
      <c r="B931">
        <v>5558866</v>
      </c>
      <c r="C931">
        <v>5559091</v>
      </c>
      <c r="D931">
        <f t="shared" si="14"/>
        <v>57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</row>
    <row r="932" spans="1:61">
      <c r="A932" t="s">
        <v>1096</v>
      </c>
      <c r="B932">
        <v>5570061</v>
      </c>
      <c r="C932">
        <v>5570383</v>
      </c>
      <c r="D932">
        <f t="shared" si="14"/>
        <v>57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</row>
    <row r="933" spans="1:61">
      <c r="A933" t="s">
        <v>1095</v>
      </c>
      <c r="B933">
        <v>997</v>
      </c>
      <c r="C933">
        <v>1215</v>
      </c>
      <c r="D933">
        <f t="shared" si="14"/>
        <v>57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</row>
    <row r="934" spans="1:61">
      <c r="A934" t="s">
        <v>1095</v>
      </c>
      <c r="B934">
        <v>1296</v>
      </c>
      <c r="C934">
        <v>1591</v>
      </c>
      <c r="D934">
        <f t="shared" si="14"/>
        <v>57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</row>
    <row r="935" spans="1:61">
      <c r="A935" t="s">
        <v>1095</v>
      </c>
      <c r="B935">
        <v>2756</v>
      </c>
      <c r="C935">
        <v>3054</v>
      </c>
      <c r="D935">
        <f t="shared" si="14"/>
        <v>57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</row>
    <row r="936" spans="1:61">
      <c r="A936" t="s">
        <v>1095</v>
      </c>
      <c r="B936">
        <v>4835</v>
      </c>
      <c r="C936">
        <v>5191</v>
      </c>
      <c r="D936">
        <f t="shared" si="14"/>
        <v>57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</row>
    <row r="937" spans="1:61">
      <c r="A937" t="s">
        <v>1095</v>
      </c>
      <c r="B937">
        <v>57151</v>
      </c>
      <c r="C937">
        <v>57483</v>
      </c>
      <c r="D937">
        <f t="shared" si="14"/>
        <v>57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</row>
    <row r="938" spans="1:61">
      <c r="A938" t="s">
        <v>1095</v>
      </c>
      <c r="B938">
        <v>57604</v>
      </c>
      <c r="C938">
        <v>57821</v>
      </c>
      <c r="D938">
        <f t="shared" si="14"/>
        <v>57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</row>
    <row r="939" spans="1:61">
      <c r="A939" t="s">
        <v>1095</v>
      </c>
      <c r="B939">
        <v>63206</v>
      </c>
      <c r="C939">
        <v>63538</v>
      </c>
      <c r="D939">
        <f t="shared" si="14"/>
        <v>57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</row>
    <row r="940" spans="1:61">
      <c r="A940" t="s">
        <v>1095</v>
      </c>
      <c r="B940">
        <v>93517</v>
      </c>
      <c r="C940">
        <v>93860</v>
      </c>
      <c r="D940">
        <f t="shared" si="14"/>
        <v>57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</row>
    <row r="941" spans="1:61">
      <c r="A941" t="s">
        <v>1095</v>
      </c>
      <c r="B941">
        <v>96276</v>
      </c>
      <c r="C941">
        <v>96619</v>
      </c>
      <c r="D941">
        <f t="shared" si="14"/>
        <v>57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</row>
    <row r="942" spans="1:61">
      <c r="A942" t="s">
        <v>1095</v>
      </c>
      <c r="B942">
        <v>99035</v>
      </c>
      <c r="C942">
        <v>99378</v>
      </c>
      <c r="D942">
        <f t="shared" si="14"/>
        <v>57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</row>
    <row r="943" spans="1:61">
      <c r="A943" t="s">
        <v>1095</v>
      </c>
      <c r="B943">
        <v>101794</v>
      </c>
      <c r="C943">
        <v>102137</v>
      </c>
      <c r="D943">
        <f t="shared" si="14"/>
        <v>57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</row>
    <row r="944" spans="1:61">
      <c r="A944" t="s">
        <v>1095</v>
      </c>
      <c r="B944">
        <v>136385</v>
      </c>
      <c r="C944">
        <v>136555</v>
      </c>
      <c r="D944">
        <f t="shared" si="14"/>
        <v>57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</row>
    <row r="945" spans="1:61">
      <c r="A945" t="s">
        <v>1095</v>
      </c>
      <c r="B945">
        <v>458478</v>
      </c>
      <c r="C945">
        <v>458824</v>
      </c>
      <c r="D945">
        <f t="shared" si="14"/>
        <v>57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</row>
    <row r="946" spans="1:61">
      <c r="A946" t="s">
        <v>1095</v>
      </c>
      <c r="B946">
        <v>593824</v>
      </c>
      <c r="C946">
        <v>594176</v>
      </c>
      <c r="D946">
        <f t="shared" si="14"/>
        <v>57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</row>
    <row r="947" spans="1:61">
      <c r="A947" t="s">
        <v>1095</v>
      </c>
      <c r="B947">
        <v>676281</v>
      </c>
      <c r="C947">
        <v>676634</v>
      </c>
      <c r="D947">
        <f t="shared" si="14"/>
        <v>57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</row>
    <row r="948" spans="1:61">
      <c r="A948" t="s">
        <v>1095</v>
      </c>
      <c r="B948">
        <v>739738</v>
      </c>
      <c r="C948">
        <v>740096</v>
      </c>
      <c r="D948">
        <f t="shared" si="14"/>
        <v>57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</row>
    <row r="949" spans="1:61">
      <c r="A949" t="s">
        <v>1095</v>
      </c>
      <c r="B949">
        <v>778133</v>
      </c>
      <c r="C949">
        <v>782134</v>
      </c>
      <c r="D949">
        <f t="shared" si="14"/>
        <v>57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</row>
    <row r="950" spans="1:61">
      <c r="A950" t="s">
        <v>1095</v>
      </c>
      <c r="B950">
        <v>942476</v>
      </c>
      <c r="C950">
        <v>942820</v>
      </c>
      <c r="D950">
        <f t="shared" si="14"/>
        <v>57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</row>
    <row r="951" spans="1:61">
      <c r="A951" t="s">
        <v>1095</v>
      </c>
      <c r="B951">
        <v>1034420</v>
      </c>
      <c r="C951">
        <v>1034731</v>
      </c>
      <c r="D951">
        <f t="shared" si="14"/>
        <v>57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</row>
    <row r="952" spans="1:61">
      <c r="A952" t="s">
        <v>1095</v>
      </c>
      <c r="B952">
        <v>1073869</v>
      </c>
      <c r="C952">
        <v>1074074</v>
      </c>
      <c r="D952">
        <f t="shared" si="14"/>
        <v>57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</row>
    <row r="953" spans="1:61">
      <c r="A953" t="s">
        <v>1095</v>
      </c>
      <c r="B953">
        <v>1079189</v>
      </c>
      <c r="C953">
        <v>1079526</v>
      </c>
      <c r="D953">
        <f t="shared" si="14"/>
        <v>57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</row>
    <row r="954" spans="1:61">
      <c r="A954" t="s">
        <v>1095</v>
      </c>
      <c r="B954">
        <v>1120415</v>
      </c>
      <c r="C954">
        <v>1120670</v>
      </c>
      <c r="D954">
        <f t="shared" si="14"/>
        <v>57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</row>
    <row r="955" spans="1:61">
      <c r="A955" t="s">
        <v>1095</v>
      </c>
      <c r="B955">
        <v>1532619</v>
      </c>
      <c r="C955">
        <v>1532951</v>
      </c>
      <c r="D955">
        <f t="shared" si="14"/>
        <v>57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</row>
    <row r="956" spans="1:61">
      <c r="A956" t="s">
        <v>1095</v>
      </c>
      <c r="B956">
        <v>1805772</v>
      </c>
      <c r="C956">
        <v>1806127</v>
      </c>
      <c r="D956">
        <f t="shared" si="14"/>
        <v>57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</row>
    <row r="957" spans="1:61">
      <c r="A957" t="s">
        <v>1095</v>
      </c>
      <c r="B957">
        <v>1826267</v>
      </c>
      <c r="C957">
        <v>1826606</v>
      </c>
      <c r="D957">
        <f t="shared" si="14"/>
        <v>57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</row>
    <row r="958" spans="1:61">
      <c r="A958" t="s">
        <v>1095</v>
      </c>
      <c r="B958">
        <v>2012305</v>
      </c>
      <c r="C958">
        <v>2012648</v>
      </c>
      <c r="D958">
        <f t="shared" si="14"/>
        <v>57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</row>
    <row r="959" spans="1:61">
      <c r="A959" t="s">
        <v>1095</v>
      </c>
      <c r="B959">
        <v>2091487</v>
      </c>
      <c r="C959">
        <v>2091720</v>
      </c>
      <c r="D959">
        <f t="shared" si="14"/>
        <v>57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</row>
    <row r="960" spans="1:61">
      <c r="A960" t="s">
        <v>1095</v>
      </c>
      <c r="B960">
        <v>2320320</v>
      </c>
      <c r="C960">
        <v>2324320</v>
      </c>
      <c r="D960">
        <f t="shared" si="14"/>
        <v>57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</row>
    <row r="961" spans="1:61">
      <c r="A961" t="s">
        <v>1095</v>
      </c>
      <c r="B961">
        <v>2339945</v>
      </c>
      <c r="C961">
        <v>2340297</v>
      </c>
      <c r="D961">
        <f t="shared" si="14"/>
        <v>57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</row>
    <row r="962" spans="1:61">
      <c r="A962" t="s">
        <v>1095</v>
      </c>
      <c r="B962">
        <v>2736508</v>
      </c>
      <c r="C962">
        <v>2736743</v>
      </c>
      <c r="D962">
        <f t="shared" si="14"/>
        <v>57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</row>
    <row r="963" spans="1:61">
      <c r="A963" t="s">
        <v>1095</v>
      </c>
      <c r="B963">
        <v>3136259</v>
      </c>
      <c r="C963">
        <v>3136520</v>
      </c>
      <c r="D963">
        <f t="shared" si="14"/>
        <v>57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</row>
    <row r="964" spans="1:61">
      <c r="A964" t="s">
        <v>1095</v>
      </c>
      <c r="B964">
        <v>3168963</v>
      </c>
      <c r="C964">
        <v>3169272</v>
      </c>
      <c r="D964">
        <f t="shared" si="14"/>
        <v>57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</row>
    <row r="965" spans="1:61">
      <c r="A965" t="s">
        <v>1095</v>
      </c>
      <c r="B965">
        <v>3474256</v>
      </c>
      <c r="C965">
        <v>3474555</v>
      </c>
      <c r="D965">
        <f t="shared" si="14"/>
        <v>57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</row>
    <row r="966" spans="1:61">
      <c r="A966" t="s">
        <v>1095</v>
      </c>
      <c r="B966">
        <v>3489848</v>
      </c>
      <c r="C966">
        <v>3490095</v>
      </c>
      <c r="D966">
        <f t="shared" si="14"/>
        <v>57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</row>
    <row r="967" spans="1:61">
      <c r="A967" t="s">
        <v>1095</v>
      </c>
      <c r="B967">
        <v>3489943</v>
      </c>
      <c r="C967">
        <v>3490295</v>
      </c>
      <c r="D967">
        <f t="shared" si="14"/>
        <v>57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</row>
    <row r="968" spans="1:61">
      <c r="A968" t="s">
        <v>1095</v>
      </c>
      <c r="B968">
        <v>3490384</v>
      </c>
      <c r="C968">
        <v>3490610</v>
      </c>
      <c r="D968">
        <f t="shared" si="14"/>
        <v>57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</row>
    <row r="969" spans="1:61">
      <c r="A969" t="s">
        <v>1095</v>
      </c>
      <c r="B969">
        <v>3659043</v>
      </c>
      <c r="C969">
        <v>3659390</v>
      </c>
      <c r="D969">
        <f t="shared" si="14"/>
        <v>57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</row>
    <row r="970" spans="1:61">
      <c r="A970" t="s">
        <v>1095</v>
      </c>
      <c r="B970">
        <v>3676727</v>
      </c>
      <c r="C970">
        <v>3677069</v>
      </c>
      <c r="D970">
        <f t="shared" si="14"/>
        <v>57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</row>
    <row r="971" spans="1:61">
      <c r="A971" t="s">
        <v>1095</v>
      </c>
      <c r="B971">
        <v>3714033</v>
      </c>
      <c r="C971">
        <v>3714382</v>
      </c>
      <c r="D971">
        <f t="shared" ref="D971:D1034" si="15">SUM(E971:BI971)</f>
        <v>57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</row>
    <row r="972" spans="1:61">
      <c r="A972" t="s">
        <v>1095</v>
      </c>
      <c r="B972">
        <v>3934659</v>
      </c>
      <c r="C972">
        <v>3934738</v>
      </c>
      <c r="D972">
        <f t="shared" si="15"/>
        <v>57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</row>
    <row r="973" spans="1:61">
      <c r="A973" t="s">
        <v>1095</v>
      </c>
      <c r="B973">
        <v>4047404</v>
      </c>
      <c r="C973">
        <v>4047754</v>
      </c>
      <c r="D973">
        <f t="shared" si="15"/>
        <v>57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</row>
    <row r="974" spans="1:61">
      <c r="A974" t="s">
        <v>1095</v>
      </c>
      <c r="B974">
        <v>4217977</v>
      </c>
      <c r="C974">
        <v>4218323</v>
      </c>
      <c r="D974">
        <f t="shared" si="15"/>
        <v>57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</row>
    <row r="975" spans="1:61">
      <c r="A975" t="s">
        <v>1095</v>
      </c>
      <c r="B975">
        <v>4231522</v>
      </c>
      <c r="C975">
        <v>4231869</v>
      </c>
      <c r="D975">
        <f t="shared" si="15"/>
        <v>57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</row>
    <row r="976" spans="1:61">
      <c r="A976" t="s">
        <v>1095</v>
      </c>
      <c r="B976">
        <v>4296668</v>
      </c>
      <c r="C976">
        <v>4297025</v>
      </c>
      <c r="D976">
        <f t="shared" si="15"/>
        <v>57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</row>
    <row r="977" spans="1:61">
      <c r="A977" t="s">
        <v>1095</v>
      </c>
      <c r="B977">
        <v>4409793</v>
      </c>
      <c r="C977">
        <v>4410139</v>
      </c>
      <c r="D977">
        <f t="shared" si="15"/>
        <v>57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</row>
    <row r="978" spans="1:61">
      <c r="A978" t="s">
        <v>1095</v>
      </c>
      <c r="B978">
        <v>4414197</v>
      </c>
      <c r="C978">
        <v>4419057</v>
      </c>
      <c r="D978">
        <f t="shared" si="15"/>
        <v>57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</row>
    <row r="979" spans="1:61">
      <c r="A979" t="s">
        <v>1095</v>
      </c>
      <c r="B979">
        <v>4436890</v>
      </c>
      <c r="C979">
        <v>4437243</v>
      </c>
      <c r="D979">
        <f t="shared" si="15"/>
        <v>57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</row>
    <row r="980" spans="1:61">
      <c r="A980" t="s">
        <v>1095</v>
      </c>
      <c r="B980">
        <v>4437498</v>
      </c>
      <c r="C980">
        <v>4437846</v>
      </c>
      <c r="D980">
        <f t="shared" si="15"/>
        <v>57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</row>
    <row r="981" spans="1:61">
      <c r="A981" t="s">
        <v>1095</v>
      </c>
      <c r="B981">
        <v>4437850</v>
      </c>
      <c r="C981">
        <v>4438205</v>
      </c>
      <c r="D981">
        <f t="shared" si="15"/>
        <v>57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</row>
    <row r="982" spans="1:61">
      <c r="A982" t="s">
        <v>1095</v>
      </c>
      <c r="B982">
        <v>4474977</v>
      </c>
      <c r="C982">
        <v>4475138</v>
      </c>
      <c r="D982">
        <f t="shared" si="15"/>
        <v>57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</row>
    <row r="983" spans="1:61">
      <c r="A983" t="s">
        <v>1095</v>
      </c>
      <c r="B983">
        <v>4481108</v>
      </c>
      <c r="C983">
        <v>4481445</v>
      </c>
      <c r="D983">
        <f t="shared" si="15"/>
        <v>57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</row>
    <row r="984" spans="1:61">
      <c r="A984" t="s">
        <v>1095</v>
      </c>
      <c r="B984">
        <v>4481502</v>
      </c>
      <c r="C984">
        <v>4481842</v>
      </c>
      <c r="D984">
        <f t="shared" si="15"/>
        <v>57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</row>
    <row r="985" spans="1:61">
      <c r="A985" t="s">
        <v>1095</v>
      </c>
      <c r="B985">
        <v>4481838</v>
      </c>
      <c r="C985">
        <v>4482117</v>
      </c>
      <c r="D985">
        <f t="shared" si="15"/>
        <v>57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</row>
    <row r="986" spans="1:61">
      <c r="A986" t="s">
        <v>1095</v>
      </c>
      <c r="B986">
        <v>4501568</v>
      </c>
      <c r="C986">
        <v>4501763</v>
      </c>
      <c r="D986">
        <f t="shared" si="15"/>
        <v>57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</row>
    <row r="987" spans="1:61">
      <c r="A987" t="s">
        <v>1095</v>
      </c>
      <c r="B987">
        <v>4507733</v>
      </c>
      <c r="C987">
        <v>4508064</v>
      </c>
      <c r="D987">
        <f t="shared" si="15"/>
        <v>57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</row>
    <row r="988" spans="1:61">
      <c r="A988" t="s">
        <v>1095</v>
      </c>
      <c r="B988">
        <v>4514859</v>
      </c>
      <c r="C988">
        <v>4515181</v>
      </c>
      <c r="D988">
        <f t="shared" si="15"/>
        <v>57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</row>
    <row r="989" spans="1:61">
      <c r="A989" t="s">
        <v>1094</v>
      </c>
      <c r="B989">
        <v>26343</v>
      </c>
      <c r="C989">
        <v>26675</v>
      </c>
      <c r="D989">
        <f t="shared" si="15"/>
        <v>57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</row>
    <row r="990" spans="1:61">
      <c r="A990" t="s">
        <v>1094</v>
      </c>
      <c r="B990">
        <v>31728</v>
      </c>
      <c r="C990">
        <v>31925</v>
      </c>
      <c r="D990">
        <f t="shared" si="15"/>
        <v>57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</row>
    <row r="991" spans="1:61">
      <c r="A991" t="s">
        <v>1094</v>
      </c>
      <c r="B991">
        <v>43111</v>
      </c>
      <c r="C991">
        <v>43459</v>
      </c>
      <c r="D991">
        <f t="shared" si="15"/>
        <v>57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</row>
    <row r="992" spans="1:61">
      <c r="A992" t="s">
        <v>1094</v>
      </c>
      <c r="B992">
        <v>49206</v>
      </c>
      <c r="C992">
        <v>49550</v>
      </c>
      <c r="D992">
        <f t="shared" si="15"/>
        <v>57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</row>
    <row r="993" spans="1:61">
      <c r="A993" t="s">
        <v>1094</v>
      </c>
      <c r="B993">
        <v>108555</v>
      </c>
      <c r="C993">
        <v>108863</v>
      </c>
      <c r="D993">
        <f t="shared" si="15"/>
        <v>57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</row>
    <row r="994" spans="1:61">
      <c r="A994" t="s">
        <v>1094</v>
      </c>
      <c r="B994">
        <v>111397</v>
      </c>
      <c r="C994">
        <v>111560</v>
      </c>
      <c r="D994">
        <f t="shared" si="15"/>
        <v>57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</row>
    <row r="995" spans="1:61">
      <c r="A995" t="s">
        <v>1094</v>
      </c>
      <c r="B995">
        <v>114382</v>
      </c>
      <c r="C995">
        <v>114730</v>
      </c>
      <c r="D995">
        <f t="shared" si="15"/>
        <v>57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</row>
    <row r="996" spans="1:61">
      <c r="A996" t="s">
        <v>1094</v>
      </c>
      <c r="B996">
        <v>218342</v>
      </c>
      <c r="C996">
        <v>218642</v>
      </c>
      <c r="D996">
        <f t="shared" si="15"/>
        <v>57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</row>
    <row r="997" spans="1:61">
      <c r="A997" t="s">
        <v>1094</v>
      </c>
      <c r="B997">
        <v>222987</v>
      </c>
      <c r="C997">
        <v>223246</v>
      </c>
      <c r="D997">
        <f t="shared" si="15"/>
        <v>57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</row>
    <row r="998" spans="1:61">
      <c r="A998" t="s">
        <v>1094</v>
      </c>
      <c r="B998">
        <v>254350</v>
      </c>
      <c r="C998">
        <v>254629</v>
      </c>
      <c r="D998">
        <f t="shared" si="15"/>
        <v>57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</row>
    <row r="999" spans="1:61">
      <c r="A999" t="s">
        <v>1094</v>
      </c>
      <c r="B999">
        <v>257183</v>
      </c>
      <c r="C999">
        <v>257531</v>
      </c>
      <c r="D999">
        <f t="shared" si="15"/>
        <v>57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</row>
    <row r="1000" spans="1:61">
      <c r="A1000" t="s">
        <v>1094</v>
      </c>
      <c r="B1000">
        <v>286728</v>
      </c>
      <c r="C1000">
        <v>287053</v>
      </c>
      <c r="D1000">
        <f t="shared" si="15"/>
        <v>57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</row>
    <row r="1001" spans="1:61">
      <c r="A1001" t="s">
        <v>1094</v>
      </c>
      <c r="B1001">
        <v>298547</v>
      </c>
      <c r="C1001">
        <v>298890</v>
      </c>
      <c r="D1001">
        <f t="shared" si="15"/>
        <v>57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</row>
    <row r="1002" spans="1:61">
      <c r="A1002" t="s">
        <v>1094</v>
      </c>
      <c r="B1002">
        <v>298890</v>
      </c>
      <c r="C1002">
        <v>299217</v>
      </c>
      <c r="D1002">
        <f t="shared" si="15"/>
        <v>57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</row>
    <row r="1003" spans="1:61">
      <c r="A1003" t="s">
        <v>1094</v>
      </c>
      <c r="B1003">
        <v>486575</v>
      </c>
      <c r="C1003">
        <v>486925</v>
      </c>
      <c r="D1003">
        <f t="shared" si="15"/>
        <v>57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</row>
    <row r="1004" spans="1:61">
      <c r="A1004" t="s">
        <v>1094</v>
      </c>
      <c r="B1004">
        <v>489072</v>
      </c>
      <c r="C1004">
        <v>489396</v>
      </c>
      <c r="D1004">
        <f t="shared" si="15"/>
        <v>57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</row>
    <row r="1005" spans="1:61">
      <c r="A1005" t="s">
        <v>1094</v>
      </c>
      <c r="B1005">
        <v>489375</v>
      </c>
      <c r="C1005">
        <v>489697</v>
      </c>
      <c r="D1005">
        <f t="shared" si="15"/>
        <v>57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</row>
    <row r="1006" spans="1:61">
      <c r="A1006" t="s">
        <v>1094</v>
      </c>
      <c r="B1006">
        <v>500370</v>
      </c>
      <c r="C1006">
        <v>500717</v>
      </c>
      <c r="D1006">
        <f t="shared" si="15"/>
        <v>57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</row>
    <row r="1007" spans="1:61">
      <c r="A1007" t="s">
        <v>1094</v>
      </c>
      <c r="B1007">
        <v>552825</v>
      </c>
      <c r="C1007">
        <v>552963</v>
      </c>
      <c r="D1007">
        <f t="shared" si="15"/>
        <v>57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</row>
    <row r="1008" spans="1:61">
      <c r="A1008" t="s">
        <v>1094</v>
      </c>
      <c r="B1008">
        <v>614910</v>
      </c>
      <c r="C1008">
        <v>615258</v>
      </c>
      <c r="D1008">
        <f t="shared" si="15"/>
        <v>57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</row>
    <row r="1009" spans="1:61">
      <c r="A1009" t="s">
        <v>1094</v>
      </c>
      <c r="B1009">
        <v>701782</v>
      </c>
      <c r="C1009">
        <v>702130</v>
      </c>
      <c r="D1009">
        <f t="shared" si="15"/>
        <v>57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</row>
    <row r="1010" spans="1:61">
      <c r="A1010" t="s">
        <v>1094</v>
      </c>
      <c r="B1010">
        <v>702136</v>
      </c>
      <c r="C1010">
        <v>702501</v>
      </c>
      <c r="D1010">
        <f t="shared" si="15"/>
        <v>57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</row>
    <row r="1011" spans="1:61">
      <c r="A1011" t="s">
        <v>1094</v>
      </c>
      <c r="B1011">
        <v>777734</v>
      </c>
      <c r="C1011">
        <v>778082</v>
      </c>
      <c r="D1011">
        <f t="shared" si="15"/>
        <v>57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</row>
    <row r="1012" spans="1:61">
      <c r="A1012" t="s">
        <v>1094</v>
      </c>
      <c r="B1012">
        <v>782301</v>
      </c>
      <c r="C1012">
        <v>782649</v>
      </c>
      <c r="D1012">
        <f t="shared" si="15"/>
        <v>57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</row>
    <row r="1013" spans="1:61">
      <c r="A1013" t="s">
        <v>1094</v>
      </c>
      <c r="B1013">
        <v>954537</v>
      </c>
      <c r="C1013">
        <v>954860</v>
      </c>
      <c r="D1013">
        <f t="shared" si="15"/>
        <v>57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</row>
    <row r="1014" spans="1:61">
      <c r="A1014" t="s">
        <v>1094</v>
      </c>
      <c r="B1014">
        <v>958713</v>
      </c>
      <c r="C1014">
        <v>958931</v>
      </c>
      <c r="D1014">
        <f t="shared" si="15"/>
        <v>57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</row>
    <row r="1015" spans="1:61">
      <c r="A1015" t="s">
        <v>1094</v>
      </c>
      <c r="B1015">
        <v>1176250</v>
      </c>
      <c r="C1015">
        <v>1176592</v>
      </c>
      <c r="D1015">
        <f t="shared" si="15"/>
        <v>57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</row>
    <row r="1016" spans="1:61">
      <c r="A1016" t="s">
        <v>1094</v>
      </c>
      <c r="B1016">
        <v>1195985</v>
      </c>
      <c r="C1016">
        <v>1196059</v>
      </c>
      <c r="D1016">
        <f t="shared" si="15"/>
        <v>57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</row>
    <row r="1017" spans="1:61">
      <c r="A1017" t="s">
        <v>1094</v>
      </c>
      <c r="B1017">
        <v>1196131</v>
      </c>
      <c r="C1017">
        <v>1196481</v>
      </c>
      <c r="D1017">
        <f t="shared" si="15"/>
        <v>57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</row>
    <row r="1018" spans="1:61">
      <c r="A1018" t="s">
        <v>1094</v>
      </c>
      <c r="B1018">
        <v>1207147</v>
      </c>
      <c r="C1018">
        <v>1207503</v>
      </c>
      <c r="D1018">
        <f t="shared" si="15"/>
        <v>57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</row>
    <row r="1019" spans="1:61">
      <c r="A1019" t="s">
        <v>1094</v>
      </c>
      <c r="B1019">
        <v>1296337</v>
      </c>
      <c r="C1019">
        <v>1296666</v>
      </c>
      <c r="D1019">
        <f t="shared" si="15"/>
        <v>57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</row>
    <row r="1020" spans="1:61">
      <c r="A1020" t="s">
        <v>1094</v>
      </c>
      <c r="B1020">
        <v>1400870</v>
      </c>
      <c r="C1020">
        <v>1401218</v>
      </c>
      <c r="D1020">
        <f t="shared" si="15"/>
        <v>57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</row>
    <row r="1021" spans="1:61">
      <c r="A1021" t="s">
        <v>1094</v>
      </c>
      <c r="B1021">
        <v>1466109</v>
      </c>
      <c r="C1021">
        <v>1466416</v>
      </c>
      <c r="D1021">
        <f t="shared" si="15"/>
        <v>57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</row>
    <row r="1022" spans="1:61">
      <c r="A1022" t="s">
        <v>1094</v>
      </c>
      <c r="B1022">
        <v>1466447</v>
      </c>
      <c r="C1022">
        <v>1466627</v>
      </c>
      <c r="D1022">
        <f t="shared" si="15"/>
        <v>57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</row>
    <row r="1023" spans="1:61">
      <c r="A1023" t="s">
        <v>1094</v>
      </c>
      <c r="B1023">
        <v>1475485</v>
      </c>
      <c r="C1023">
        <v>1475490</v>
      </c>
      <c r="D1023" s="4">
        <f t="shared" si="15"/>
        <v>57</v>
      </c>
      <c r="E1023" s="4">
        <v>1</v>
      </c>
      <c r="F1023" s="4">
        <v>1</v>
      </c>
      <c r="G1023" s="4">
        <v>1</v>
      </c>
      <c r="H1023" s="4">
        <v>1</v>
      </c>
      <c r="I1023" s="4">
        <v>1</v>
      </c>
      <c r="J1023" s="4">
        <v>1</v>
      </c>
      <c r="K1023" s="4">
        <v>1</v>
      </c>
      <c r="L1023" s="4">
        <v>1</v>
      </c>
      <c r="M1023" s="4">
        <v>1</v>
      </c>
      <c r="N1023" s="4">
        <v>1</v>
      </c>
      <c r="O1023" s="4">
        <v>1</v>
      </c>
      <c r="P1023" s="4">
        <v>1</v>
      </c>
      <c r="Q1023" s="4">
        <v>1</v>
      </c>
      <c r="R1023" s="4">
        <v>1</v>
      </c>
      <c r="S1023" s="4">
        <v>1</v>
      </c>
      <c r="T1023" s="4">
        <v>1</v>
      </c>
      <c r="U1023" s="4">
        <v>1</v>
      </c>
      <c r="V1023" s="4">
        <v>1</v>
      </c>
      <c r="W1023" s="4">
        <v>1</v>
      </c>
      <c r="X1023" s="4">
        <v>1</v>
      </c>
      <c r="Y1023" s="4">
        <v>1</v>
      </c>
      <c r="Z1023" s="4">
        <v>1</v>
      </c>
      <c r="AA1023" s="4">
        <v>1</v>
      </c>
      <c r="AB1023" s="4">
        <v>1</v>
      </c>
      <c r="AC1023" s="4">
        <v>1</v>
      </c>
      <c r="AD1023" s="4">
        <v>1</v>
      </c>
      <c r="AE1023" s="4">
        <v>1</v>
      </c>
      <c r="AF1023" s="4">
        <v>1</v>
      </c>
      <c r="AG1023" s="4">
        <v>1</v>
      </c>
      <c r="AH1023" s="4">
        <v>1</v>
      </c>
      <c r="AI1023" s="4">
        <v>1</v>
      </c>
      <c r="AJ1023" s="4">
        <v>1</v>
      </c>
      <c r="AK1023" s="4">
        <v>1</v>
      </c>
      <c r="AL1023" s="4">
        <v>1</v>
      </c>
      <c r="AM1023" s="4">
        <v>1</v>
      </c>
      <c r="AN1023" s="4">
        <v>1</v>
      </c>
      <c r="AO1023" s="4">
        <v>1</v>
      </c>
      <c r="AP1023" s="4">
        <v>1</v>
      </c>
      <c r="AQ1023" s="4">
        <v>1</v>
      </c>
      <c r="AR1023" s="4">
        <v>1</v>
      </c>
      <c r="AS1023" s="4">
        <v>1</v>
      </c>
      <c r="AT1023" s="4">
        <v>1</v>
      </c>
      <c r="AU1023" s="4">
        <v>1</v>
      </c>
      <c r="AV1023" s="4">
        <v>1</v>
      </c>
      <c r="AW1023" s="4">
        <v>1</v>
      </c>
      <c r="AX1023" s="4">
        <v>1</v>
      </c>
      <c r="AY1023" s="4">
        <v>1</v>
      </c>
      <c r="AZ1023" s="4">
        <v>1</v>
      </c>
      <c r="BA1023" s="4">
        <v>1</v>
      </c>
      <c r="BB1023" s="4">
        <v>1</v>
      </c>
      <c r="BC1023" s="4">
        <v>1</v>
      </c>
      <c r="BD1023" s="4">
        <v>1</v>
      </c>
      <c r="BE1023" s="4">
        <v>1</v>
      </c>
      <c r="BF1023" s="4">
        <v>1</v>
      </c>
      <c r="BG1023" s="4">
        <v>1</v>
      </c>
      <c r="BH1023" s="4">
        <v>1</v>
      </c>
      <c r="BI1023" s="4">
        <v>1</v>
      </c>
    </row>
    <row r="1024" spans="1:61">
      <c r="A1024" t="s">
        <v>1094</v>
      </c>
      <c r="B1024">
        <v>1574724</v>
      </c>
      <c r="C1024">
        <v>1575071</v>
      </c>
      <c r="D1024">
        <f t="shared" si="15"/>
        <v>57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</row>
    <row r="1025" spans="1:61">
      <c r="A1025" t="s">
        <v>1094</v>
      </c>
      <c r="B1025">
        <v>1579176</v>
      </c>
      <c r="C1025">
        <v>1579526</v>
      </c>
      <c r="D1025">
        <f t="shared" si="15"/>
        <v>57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</row>
    <row r="1026" spans="1:61">
      <c r="A1026" t="s">
        <v>1094</v>
      </c>
      <c r="B1026">
        <v>1581982</v>
      </c>
      <c r="C1026">
        <v>1582318</v>
      </c>
      <c r="D1026">
        <f t="shared" si="15"/>
        <v>57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</row>
    <row r="1027" spans="1:61">
      <c r="A1027" t="s">
        <v>1094</v>
      </c>
      <c r="B1027">
        <v>1629525</v>
      </c>
      <c r="C1027">
        <v>1629874</v>
      </c>
      <c r="D1027">
        <f t="shared" si="15"/>
        <v>57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</row>
    <row r="1028" spans="1:61">
      <c r="A1028" t="s">
        <v>1094</v>
      </c>
      <c r="B1028">
        <v>1632188</v>
      </c>
      <c r="C1028">
        <v>1632545</v>
      </c>
      <c r="D1028">
        <f t="shared" si="15"/>
        <v>57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</row>
    <row r="1029" spans="1:61">
      <c r="A1029" t="s">
        <v>1094</v>
      </c>
      <c r="B1029">
        <v>1684578</v>
      </c>
      <c r="C1029">
        <v>1684917</v>
      </c>
      <c r="D1029">
        <f t="shared" si="15"/>
        <v>57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</row>
    <row r="1030" spans="1:61">
      <c r="A1030" t="s">
        <v>1094</v>
      </c>
      <c r="B1030">
        <v>1716281</v>
      </c>
      <c r="C1030">
        <v>1716629</v>
      </c>
      <c r="D1030">
        <f t="shared" si="15"/>
        <v>57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</row>
    <row r="1031" spans="1:61">
      <c r="A1031" t="s">
        <v>1094</v>
      </c>
      <c r="B1031">
        <v>1738418</v>
      </c>
      <c r="C1031">
        <v>1738761</v>
      </c>
      <c r="D1031">
        <f t="shared" si="15"/>
        <v>57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</row>
    <row r="1032" spans="1:61">
      <c r="A1032" t="s">
        <v>1094</v>
      </c>
      <c r="B1032">
        <v>1740961</v>
      </c>
      <c r="C1032">
        <v>1741307</v>
      </c>
      <c r="D1032">
        <f t="shared" si="15"/>
        <v>57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</row>
    <row r="1033" spans="1:61">
      <c r="A1033" t="s">
        <v>1094</v>
      </c>
      <c r="B1033">
        <v>1808837</v>
      </c>
      <c r="C1033">
        <v>1809175</v>
      </c>
      <c r="D1033">
        <f t="shared" si="15"/>
        <v>57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</row>
    <row r="1034" spans="1:61">
      <c r="A1034" t="s">
        <v>1094</v>
      </c>
      <c r="B1034">
        <v>1894223</v>
      </c>
      <c r="C1034">
        <v>1894553</v>
      </c>
      <c r="D1034">
        <f t="shared" si="15"/>
        <v>57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</row>
    <row r="1035" spans="1:61">
      <c r="A1035" t="s">
        <v>1094</v>
      </c>
      <c r="B1035">
        <v>1933057</v>
      </c>
      <c r="C1035">
        <v>1933398</v>
      </c>
      <c r="D1035">
        <f t="shared" ref="D1035:D1058" si="16">SUM(E1035:BI1035)</f>
        <v>57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</row>
    <row r="1036" spans="1:61">
      <c r="A1036" t="s">
        <v>1094</v>
      </c>
      <c r="B1036">
        <v>2017004</v>
      </c>
      <c r="C1036">
        <v>2017345</v>
      </c>
      <c r="D1036">
        <f t="shared" si="16"/>
        <v>57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</row>
    <row r="1037" spans="1:61">
      <c r="A1037" t="s">
        <v>1094</v>
      </c>
      <c r="B1037">
        <v>2021939</v>
      </c>
      <c r="C1037">
        <v>2022290</v>
      </c>
      <c r="D1037">
        <f t="shared" si="16"/>
        <v>57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</row>
    <row r="1038" spans="1:61">
      <c r="A1038" t="s">
        <v>1094</v>
      </c>
      <c r="B1038">
        <v>2040788</v>
      </c>
      <c r="C1038">
        <v>2041141</v>
      </c>
      <c r="D1038">
        <f t="shared" si="16"/>
        <v>57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</row>
    <row r="1039" spans="1:61">
      <c r="A1039" t="s">
        <v>1094</v>
      </c>
      <c r="B1039">
        <v>2063791</v>
      </c>
      <c r="C1039">
        <v>2064140</v>
      </c>
      <c r="D1039">
        <f t="shared" si="16"/>
        <v>57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</row>
    <row r="1040" spans="1:61">
      <c r="A1040" t="s">
        <v>1094</v>
      </c>
      <c r="B1040">
        <v>2108288</v>
      </c>
      <c r="C1040">
        <v>2108631</v>
      </c>
      <c r="D1040">
        <f t="shared" si="16"/>
        <v>57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</row>
    <row r="1041" spans="1:61">
      <c r="A1041" t="s">
        <v>1094</v>
      </c>
      <c r="B1041">
        <v>2110854</v>
      </c>
      <c r="C1041">
        <v>2111180</v>
      </c>
      <c r="D1041">
        <f t="shared" si="16"/>
        <v>57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</row>
    <row r="1042" spans="1:61">
      <c r="A1042" t="s">
        <v>1094</v>
      </c>
      <c r="B1042">
        <v>2119789</v>
      </c>
      <c r="C1042">
        <v>2120137</v>
      </c>
      <c r="D1042">
        <f t="shared" si="16"/>
        <v>57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</row>
    <row r="1043" spans="1:61">
      <c r="A1043" t="s">
        <v>1094</v>
      </c>
      <c r="B1043">
        <v>2145096</v>
      </c>
      <c r="C1043">
        <v>2145433</v>
      </c>
      <c r="D1043">
        <f t="shared" si="16"/>
        <v>57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</row>
    <row r="1044" spans="1:61">
      <c r="A1044" t="s">
        <v>1094</v>
      </c>
      <c r="B1044">
        <v>2147834</v>
      </c>
      <c r="C1044">
        <v>2148179</v>
      </c>
      <c r="D1044">
        <f t="shared" si="16"/>
        <v>57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</row>
    <row r="1045" spans="1:61">
      <c r="A1045" t="s">
        <v>1094</v>
      </c>
      <c r="B1045">
        <v>2210258</v>
      </c>
      <c r="C1045">
        <v>2210588</v>
      </c>
      <c r="D1045">
        <f t="shared" si="16"/>
        <v>57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</row>
    <row r="1046" spans="1:61">
      <c r="A1046" t="s">
        <v>1094</v>
      </c>
      <c r="B1046">
        <v>2210640</v>
      </c>
      <c r="C1046">
        <v>2210988</v>
      </c>
      <c r="D1046">
        <f t="shared" si="16"/>
        <v>57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</row>
    <row r="1047" spans="1:61">
      <c r="A1047" t="s">
        <v>1094</v>
      </c>
      <c r="B1047">
        <v>2220430</v>
      </c>
      <c r="C1047">
        <v>2220754</v>
      </c>
      <c r="D1047">
        <f t="shared" si="16"/>
        <v>57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</row>
    <row r="1048" spans="1:61">
      <c r="A1048" t="s">
        <v>1094</v>
      </c>
      <c r="B1048">
        <v>2222680</v>
      </c>
      <c r="C1048">
        <v>2223022</v>
      </c>
      <c r="D1048">
        <f t="shared" si="16"/>
        <v>57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</row>
    <row r="1049" spans="1:61">
      <c r="A1049" t="s">
        <v>1094</v>
      </c>
      <c r="B1049">
        <v>2230367</v>
      </c>
      <c r="C1049">
        <v>2230688</v>
      </c>
      <c r="D1049">
        <f t="shared" si="16"/>
        <v>57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</row>
    <row r="1050" spans="1:61">
      <c r="A1050" t="s">
        <v>1094</v>
      </c>
      <c r="B1050">
        <v>2319921</v>
      </c>
      <c r="C1050">
        <v>2320269</v>
      </c>
      <c r="D1050">
        <f t="shared" si="16"/>
        <v>57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</row>
    <row r="1051" spans="1:61">
      <c r="A1051" t="s">
        <v>1094</v>
      </c>
      <c r="B1051">
        <v>2324487</v>
      </c>
      <c r="C1051">
        <v>2324835</v>
      </c>
      <c r="D1051">
        <f t="shared" si="16"/>
        <v>57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</row>
    <row r="1052" spans="1:61">
      <c r="A1052" t="s">
        <v>1094</v>
      </c>
      <c r="B1052">
        <v>2380886</v>
      </c>
      <c r="C1052">
        <v>2381185</v>
      </c>
      <c r="D1052">
        <f t="shared" si="16"/>
        <v>57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</row>
    <row r="1053" spans="1:61">
      <c r="A1053" t="s">
        <v>1094</v>
      </c>
      <c r="B1053">
        <v>2400868</v>
      </c>
      <c r="C1053">
        <v>2401095</v>
      </c>
      <c r="D1053">
        <f t="shared" si="16"/>
        <v>57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</row>
    <row r="1054" spans="1:61">
      <c r="A1054" t="s">
        <v>1094</v>
      </c>
      <c r="B1054">
        <v>2405874</v>
      </c>
      <c r="C1054">
        <v>2406228</v>
      </c>
      <c r="D1054">
        <f t="shared" si="16"/>
        <v>57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</row>
    <row r="1055" spans="1:61">
      <c r="A1055" t="s">
        <v>1094</v>
      </c>
      <c r="B1055">
        <v>2418126</v>
      </c>
      <c r="C1055">
        <v>2418384</v>
      </c>
      <c r="D1055">
        <f t="shared" si="16"/>
        <v>57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</row>
    <row r="1056" spans="1:61">
      <c r="A1056" t="s">
        <v>1094</v>
      </c>
      <c r="B1056">
        <v>2422329</v>
      </c>
      <c r="C1056">
        <v>2422687</v>
      </c>
      <c r="D1056">
        <f t="shared" si="16"/>
        <v>57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</row>
    <row r="1057" spans="1:61">
      <c r="A1057" t="s">
        <v>1094</v>
      </c>
      <c r="B1057">
        <v>2432243</v>
      </c>
      <c r="C1057">
        <v>2432411</v>
      </c>
      <c r="D1057">
        <f t="shared" si="16"/>
        <v>57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</row>
    <row r="1058" spans="1:61">
      <c r="A1058" t="s">
        <v>1094</v>
      </c>
      <c r="B1058">
        <v>2437467</v>
      </c>
      <c r="C1058">
        <v>2437780</v>
      </c>
      <c r="D1058">
        <f t="shared" si="16"/>
        <v>57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</row>
  </sheetData>
  <sortState xmlns:xlrd2="http://schemas.microsoft.com/office/spreadsheetml/2017/richdata2" ref="A5:BI1052">
    <sortCondition ref="D5:D1052"/>
  </sortState>
  <customSheetViews>
    <customSheetView guid="{8B78D2E5-713B-D242-B9BD-89AC3992A522}" scale="125" topLeftCell="A818">
      <selection activeCell="F825" sqref="F825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5" topLeftCell="A818">
      <selection activeCell="F825" sqref="F825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I42" sqref="I42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13"/>
  <sheetViews>
    <sheetView workbookViewId="0"/>
  </sheetViews>
  <sheetFormatPr baseColWidth="10" defaultColWidth="19.42578125" defaultRowHeight="16"/>
  <cols>
    <col min="1" max="1" width="31.85546875" style="56" customWidth="1"/>
    <col min="2" max="2" width="30.7109375" style="56" bestFit="1" customWidth="1"/>
    <col min="3" max="3" width="31.7109375" style="56" bestFit="1" customWidth="1"/>
    <col min="4" max="4" width="20.28515625" style="56" bestFit="1" customWidth="1"/>
    <col min="5" max="5" width="219.28515625" style="56" bestFit="1" customWidth="1"/>
    <col min="6" max="6" width="19.42578125" style="56" customWidth="1"/>
    <col min="7" max="7" width="13.5703125" style="56" bestFit="1" customWidth="1"/>
    <col min="8" max="8" width="17.7109375" style="57" bestFit="1" customWidth="1"/>
    <col min="9" max="9" width="33.5703125" style="57" bestFit="1" customWidth="1"/>
    <col min="10" max="10" width="20.140625" style="57" bestFit="1" customWidth="1"/>
    <col min="11" max="12" width="8.5703125" style="56" bestFit="1" customWidth="1"/>
    <col min="13" max="13" width="13.28515625" style="58" bestFit="1" customWidth="1"/>
    <col min="14" max="14" width="17.42578125" style="58" bestFit="1" customWidth="1"/>
    <col min="15" max="16" width="17.42578125" style="56" bestFit="1" customWidth="1"/>
    <col min="17" max="17" width="38" style="56" bestFit="1" customWidth="1"/>
    <col min="18" max="18" width="50.140625" style="56" bestFit="1" customWidth="1"/>
    <col min="19" max="16384" width="19.42578125" style="56"/>
  </cols>
  <sheetData>
    <row r="1" spans="1:18">
      <c r="A1" s="55" t="s">
        <v>4527</v>
      </c>
    </row>
    <row r="2" spans="1:18">
      <c r="A2" s="56" t="s">
        <v>471</v>
      </c>
    </row>
    <row r="3" spans="1:18">
      <c r="A3" s="59" t="s">
        <v>472</v>
      </c>
    </row>
    <row r="4" spans="1:18">
      <c r="A4" s="59" t="s">
        <v>473</v>
      </c>
    </row>
    <row r="5" spans="1:18">
      <c r="A5" s="59" t="s">
        <v>474</v>
      </c>
    </row>
    <row r="6" spans="1:18">
      <c r="A6" s="59" t="s">
        <v>475</v>
      </c>
    </row>
    <row r="7" spans="1:18">
      <c r="A7" s="59" t="s">
        <v>476</v>
      </c>
      <c r="B7" s="60"/>
    </row>
    <row r="8" spans="1:18">
      <c r="A8" s="59" t="s">
        <v>477</v>
      </c>
      <c r="B8" s="60"/>
    </row>
    <row r="9" spans="1:18">
      <c r="B9" s="60"/>
    </row>
    <row r="10" spans="1:18">
      <c r="A10" s="80" t="s">
        <v>1641</v>
      </c>
    </row>
    <row r="11" spans="1:18" s="65" customFormat="1">
      <c r="A11" s="61" t="s">
        <v>478</v>
      </c>
      <c r="B11" s="61" t="s">
        <v>479</v>
      </c>
      <c r="C11" s="61" t="s">
        <v>480</v>
      </c>
      <c r="D11" s="61" t="s">
        <v>481</v>
      </c>
      <c r="E11" s="61" t="s">
        <v>482</v>
      </c>
      <c r="F11" s="61" t="s">
        <v>483</v>
      </c>
      <c r="G11" s="61" t="s">
        <v>484</v>
      </c>
      <c r="H11" s="62" t="s">
        <v>485</v>
      </c>
      <c r="I11" s="63" t="s">
        <v>486</v>
      </c>
      <c r="J11" s="62" t="s">
        <v>487</v>
      </c>
      <c r="K11" s="62" t="s">
        <v>488</v>
      </c>
      <c r="L11" s="62" t="s">
        <v>489</v>
      </c>
      <c r="M11" s="62" t="s">
        <v>490</v>
      </c>
      <c r="N11" s="61" t="s">
        <v>491</v>
      </c>
      <c r="O11" s="61" t="s">
        <v>492</v>
      </c>
      <c r="P11" s="61" t="s">
        <v>493</v>
      </c>
      <c r="Q11" s="64" t="s">
        <v>494</v>
      </c>
      <c r="R11" s="64" t="s">
        <v>116</v>
      </c>
    </row>
    <row r="12" spans="1:18">
      <c r="A12" s="66" t="s">
        <v>495</v>
      </c>
      <c r="B12" s="66" t="s">
        <v>496</v>
      </c>
      <c r="C12" s="66" t="s">
        <v>497</v>
      </c>
      <c r="D12" s="66" t="s">
        <v>498</v>
      </c>
      <c r="E12" s="66" t="s">
        <v>499</v>
      </c>
      <c r="F12" s="66" t="s">
        <v>500</v>
      </c>
      <c r="G12" s="66">
        <v>227</v>
      </c>
      <c r="H12" s="68">
        <v>600</v>
      </c>
      <c r="I12" s="69">
        <v>0.37833333333333335</v>
      </c>
      <c r="J12" s="68">
        <v>630</v>
      </c>
      <c r="K12" s="66">
        <v>1100</v>
      </c>
      <c r="L12" s="66" t="s">
        <v>249</v>
      </c>
      <c r="M12" s="70" t="s">
        <v>91</v>
      </c>
      <c r="N12" s="66">
        <v>30</v>
      </c>
      <c r="O12" s="66">
        <v>500</v>
      </c>
      <c r="P12" s="71" t="s">
        <v>249</v>
      </c>
      <c r="Q12" s="71">
        <v>0</v>
      </c>
      <c r="R12" s="71" t="s">
        <v>501</v>
      </c>
    </row>
    <row r="13" spans="1:18">
      <c r="A13" s="66" t="s">
        <v>502</v>
      </c>
      <c r="B13" s="66" t="s">
        <v>503</v>
      </c>
      <c r="C13" s="66" t="s">
        <v>504</v>
      </c>
      <c r="D13" s="66" t="s">
        <v>505</v>
      </c>
      <c r="E13" s="66" t="s">
        <v>506</v>
      </c>
      <c r="F13" s="66" t="s">
        <v>507</v>
      </c>
      <c r="G13" s="66">
        <v>234</v>
      </c>
      <c r="H13" s="68">
        <v>240</v>
      </c>
      <c r="I13" s="69">
        <v>0.97499999999999998</v>
      </c>
      <c r="J13" s="68">
        <v>240</v>
      </c>
      <c r="K13" s="66" t="s">
        <v>249</v>
      </c>
      <c r="L13" s="66" t="s">
        <v>249</v>
      </c>
      <c r="M13" s="70" t="s">
        <v>75</v>
      </c>
      <c r="N13" s="66">
        <v>0</v>
      </c>
      <c r="O13" s="66" t="s">
        <v>249</v>
      </c>
      <c r="P13" s="71" t="s">
        <v>249</v>
      </c>
      <c r="Q13" s="71">
        <v>0</v>
      </c>
      <c r="R13" s="71" t="s">
        <v>508</v>
      </c>
    </row>
    <row r="14" spans="1:18">
      <c r="A14" s="66" t="s">
        <v>509</v>
      </c>
      <c r="B14" s="66" t="s">
        <v>510</v>
      </c>
      <c r="C14" s="66" t="s">
        <v>511</v>
      </c>
      <c r="D14" s="66" t="s">
        <v>512</v>
      </c>
      <c r="E14" s="67" t="s">
        <v>513</v>
      </c>
      <c r="F14" s="66" t="s">
        <v>514</v>
      </c>
      <c r="G14" s="66">
        <v>273</v>
      </c>
      <c r="H14" s="68">
        <v>280</v>
      </c>
      <c r="I14" s="69">
        <v>0.97499999999999998</v>
      </c>
      <c r="J14" s="68">
        <v>350</v>
      </c>
      <c r="K14" s="67" t="s">
        <v>249</v>
      </c>
      <c r="L14" s="67" t="s">
        <v>249</v>
      </c>
      <c r="M14" s="70" t="s">
        <v>13</v>
      </c>
      <c r="N14" s="66">
        <v>70</v>
      </c>
      <c r="O14" s="66" t="s">
        <v>249</v>
      </c>
      <c r="P14" s="71" t="s">
        <v>249</v>
      </c>
      <c r="Q14" s="71">
        <v>0</v>
      </c>
      <c r="R14" s="71" t="s">
        <v>515</v>
      </c>
    </row>
    <row r="15" spans="1:18">
      <c r="A15" s="66" t="s">
        <v>516</v>
      </c>
      <c r="B15" s="66" t="s">
        <v>517</v>
      </c>
      <c r="C15" s="66" t="s">
        <v>518</v>
      </c>
      <c r="D15" s="66" t="s">
        <v>519</v>
      </c>
      <c r="E15" s="67" t="s">
        <v>520</v>
      </c>
      <c r="F15" s="66" t="s">
        <v>521</v>
      </c>
      <c r="G15" s="66">
        <v>273</v>
      </c>
      <c r="H15" s="68">
        <v>280</v>
      </c>
      <c r="I15" s="69">
        <v>0.97499999999999998</v>
      </c>
      <c r="J15" s="68">
        <v>350</v>
      </c>
      <c r="K15" s="67" t="s">
        <v>249</v>
      </c>
      <c r="L15" s="67" t="s">
        <v>249</v>
      </c>
      <c r="M15" s="70" t="s">
        <v>75</v>
      </c>
      <c r="N15" s="66">
        <v>70</v>
      </c>
      <c r="O15" s="66" t="s">
        <v>249</v>
      </c>
      <c r="P15" s="71" t="s">
        <v>249</v>
      </c>
      <c r="Q15" s="71">
        <v>0</v>
      </c>
      <c r="R15" s="71" t="s">
        <v>515</v>
      </c>
    </row>
    <row r="16" spans="1:18">
      <c r="A16" s="66" t="s">
        <v>522</v>
      </c>
      <c r="B16" s="66" t="s">
        <v>523</v>
      </c>
      <c r="C16" s="66" t="s">
        <v>524</v>
      </c>
      <c r="D16" s="66" t="s">
        <v>525</v>
      </c>
      <c r="E16" s="67" t="s">
        <v>526</v>
      </c>
      <c r="F16" s="66" t="s">
        <v>527</v>
      </c>
      <c r="G16" s="66">
        <v>285</v>
      </c>
      <c r="H16" s="68">
        <v>290</v>
      </c>
      <c r="I16" s="69">
        <v>0.98275862068965514</v>
      </c>
      <c r="J16" s="68">
        <v>280</v>
      </c>
      <c r="K16" s="67">
        <v>580</v>
      </c>
      <c r="L16" s="67">
        <v>2700</v>
      </c>
      <c r="M16" s="70" t="s">
        <v>85</v>
      </c>
      <c r="N16" s="66">
        <v>-10</v>
      </c>
      <c r="O16" s="66">
        <v>290</v>
      </c>
      <c r="P16" s="71">
        <v>2410</v>
      </c>
      <c r="Q16" s="71">
        <v>1</v>
      </c>
      <c r="R16" s="71" t="s">
        <v>528</v>
      </c>
    </row>
    <row r="17" spans="1:18">
      <c r="A17" s="66" t="s">
        <v>529</v>
      </c>
      <c r="B17" s="66" t="s">
        <v>530</v>
      </c>
      <c r="C17" s="66" t="s">
        <v>531</v>
      </c>
      <c r="D17" s="66" t="s">
        <v>532</v>
      </c>
      <c r="E17" s="67" t="s">
        <v>533</v>
      </c>
      <c r="F17" s="66" t="s">
        <v>534</v>
      </c>
      <c r="G17" s="66">
        <v>262</v>
      </c>
      <c r="H17" s="68">
        <v>450</v>
      </c>
      <c r="I17" s="69">
        <v>0.5822222222222222</v>
      </c>
      <c r="J17" s="68">
        <v>580</v>
      </c>
      <c r="K17" s="67" t="s">
        <v>249</v>
      </c>
      <c r="L17" s="67" t="s">
        <v>249</v>
      </c>
      <c r="M17" s="70" t="s">
        <v>31</v>
      </c>
      <c r="N17" s="66">
        <v>130</v>
      </c>
      <c r="O17" s="66" t="s">
        <v>249</v>
      </c>
      <c r="P17" s="71" t="s">
        <v>249</v>
      </c>
      <c r="Q17" s="71">
        <v>1</v>
      </c>
      <c r="R17" s="71" t="s">
        <v>535</v>
      </c>
    </row>
    <row r="18" spans="1:18">
      <c r="A18" s="66" t="s">
        <v>536</v>
      </c>
      <c r="B18" s="66" t="s">
        <v>537</v>
      </c>
      <c r="C18" s="66" t="s">
        <v>538</v>
      </c>
      <c r="D18" s="66" t="s">
        <v>539</v>
      </c>
      <c r="E18" s="67" t="s">
        <v>540</v>
      </c>
      <c r="F18" s="66" t="s">
        <v>541</v>
      </c>
      <c r="G18" s="66">
        <v>292</v>
      </c>
      <c r="H18" s="68">
        <v>290</v>
      </c>
      <c r="I18" s="69">
        <v>1.0068965517241379</v>
      </c>
      <c r="J18" s="68">
        <v>250</v>
      </c>
      <c r="K18" s="67">
        <v>650</v>
      </c>
      <c r="L18" s="67">
        <v>2300</v>
      </c>
      <c r="M18" s="70" t="s">
        <v>37</v>
      </c>
      <c r="N18" s="66">
        <v>-40</v>
      </c>
      <c r="O18" s="66">
        <v>360</v>
      </c>
      <c r="P18" s="71">
        <v>2010</v>
      </c>
      <c r="Q18" s="71">
        <v>1</v>
      </c>
      <c r="R18" s="71" t="s">
        <v>542</v>
      </c>
    </row>
    <row r="19" spans="1:18">
      <c r="A19" s="66" t="s">
        <v>543</v>
      </c>
      <c r="B19" s="66" t="s">
        <v>544</v>
      </c>
      <c r="C19" s="66" t="s">
        <v>545</v>
      </c>
      <c r="D19" s="66" t="s">
        <v>546</v>
      </c>
      <c r="E19" s="67" t="s">
        <v>547</v>
      </c>
      <c r="F19" s="66" t="s">
        <v>548</v>
      </c>
      <c r="G19" s="66">
        <v>274</v>
      </c>
      <c r="H19" s="68">
        <v>280</v>
      </c>
      <c r="I19" s="69">
        <v>0.97857142857142854</v>
      </c>
      <c r="J19" s="68">
        <v>470</v>
      </c>
      <c r="K19" s="67">
        <v>590</v>
      </c>
      <c r="L19" s="67">
        <v>790</v>
      </c>
      <c r="M19" s="70" t="s">
        <v>39</v>
      </c>
      <c r="N19" s="66">
        <v>190</v>
      </c>
      <c r="O19" s="66">
        <v>310</v>
      </c>
      <c r="P19" s="71">
        <v>510</v>
      </c>
      <c r="Q19" s="71">
        <v>1</v>
      </c>
      <c r="R19" s="71" t="s">
        <v>549</v>
      </c>
    </row>
    <row r="20" spans="1:18">
      <c r="A20" s="66" t="s">
        <v>550</v>
      </c>
      <c r="B20" s="66" t="s">
        <v>551</v>
      </c>
      <c r="C20" s="66" t="s">
        <v>552</v>
      </c>
      <c r="D20" s="66" t="s">
        <v>553</v>
      </c>
      <c r="E20" s="67" t="s">
        <v>554</v>
      </c>
      <c r="F20" s="66" t="s">
        <v>555</v>
      </c>
      <c r="G20" s="66">
        <v>298</v>
      </c>
      <c r="H20" s="68">
        <v>300</v>
      </c>
      <c r="I20" s="69">
        <v>0.99333333333333329</v>
      </c>
      <c r="J20" s="68">
        <v>1000</v>
      </c>
      <c r="K20" s="67">
        <v>1400</v>
      </c>
      <c r="L20" s="67" t="s">
        <v>249</v>
      </c>
      <c r="M20" s="70" t="s">
        <v>160</v>
      </c>
      <c r="N20" s="66">
        <v>700</v>
      </c>
      <c r="O20" s="66">
        <v>1100</v>
      </c>
      <c r="P20" s="71" t="s">
        <v>249</v>
      </c>
      <c r="Q20" s="71">
        <v>1</v>
      </c>
      <c r="R20" s="71" t="s">
        <v>556</v>
      </c>
    </row>
    <row r="21" spans="1:18">
      <c r="A21" s="66" t="s">
        <v>557</v>
      </c>
      <c r="B21" s="66" t="s">
        <v>558</v>
      </c>
      <c r="C21" s="66" t="s">
        <v>559</v>
      </c>
      <c r="D21" s="66" t="s">
        <v>560</v>
      </c>
      <c r="E21" s="67" t="s">
        <v>561</v>
      </c>
      <c r="F21" s="66" t="s">
        <v>562</v>
      </c>
      <c r="G21" s="66">
        <v>288</v>
      </c>
      <c r="H21" s="68">
        <v>290</v>
      </c>
      <c r="I21" s="69">
        <v>0.99310344827586206</v>
      </c>
      <c r="J21" s="68">
        <v>400</v>
      </c>
      <c r="K21" s="67">
        <v>630</v>
      </c>
      <c r="L21" s="67" t="s">
        <v>249</v>
      </c>
      <c r="M21" s="70" t="s">
        <v>53</v>
      </c>
      <c r="N21" s="66">
        <v>110</v>
      </c>
      <c r="O21" s="66">
        <v>340</v>
      </c>
      <c r="P21" s="71" t="s">
        <v>249</v>
      </c>
      <c r="Q21" s="71">
        <v>1</v>
      </c>
      <c r="R21" s="71" t="s">
        <v>563</v>
      </c>
    </row>
    <row r="22" spans="1:18">
      <c r="A22" s="66" t="s">
        <v>564</v>
      </c>
      <c r="B22" s="66" t="s">
        <v>565</v>
      </c>
      <c r="C22" s="66" t="s">
        <v>566</v>
      </c>
      <c r="D22" s="66" t="s">
        <v>567</v>
      </c>
      <c r="E22" s="67" t="s">
        <v>568</v>
      </c>
      <c r="F22" s="66" t="s">
        <v>569</v>
      </c>
      <c r="G22" s="66">
        <v>288</v>
      </c>
      <c r="H22" s="68">
        <v>300</v>
      </c>
      <c r="I22" s="69">
        <v>0.96</v>
      </c>
      <c r="J22" s="68">
        <v>500</v>
      </c>
      <c r="K22" s="67">
        <v>700</v>
      </c>
      <c r="L22" s="67">
        <v>2400</v>
      </c>
      <c r="M22" s="70" t="s">
        <v>109</v>
      </c>
      <c r="N22" s="66">
        <v>200</v>
      </c>
      <c r="O22" s="66">
        <v>400</v>
      </c>
      <c r="P22" s="71">
        <v>2100</v>
      </c>
      <c r="Q22" s="71">
        <v>1</v>
      </c>
      <c r="R22" s="71" t="s">
        <v>570</v>
      </c>
    </row>
    <row r="23" spans="1:18">
      <c r="A23" s="66" t="s">
        <v>571</v>
      </c>
      <c r="B23" s="66" t="s">
        <v>572</v>
      </c>
      <c r="C23" s="66" t="s">
        <v>573</v>
      </c>
      <c r="D23" s="66" t="s">
        <v>574</v>
      </c>
      <c r="E23" s="67" t="s">
        <v>575</v>
      </c>
      <c r="F23" s="66" t="s">
        <v>576</v>
      </c>
      <c r="G23" s="66">
        <v>257</v>
      </c>
      <c r="H23" s="68">
        <v>280</v>
      </c>
      <c r="I23" s="69">
        <v>0.91785714285714282</v>
      </c>
      <c r="J23" s="68">
        <v>550</v>
      </c>
      <c r="K23" s="67" t="s">
        <v>249</v>
      </c>
      <c r="L23" s="67" t="s">
        <v>249</v>
      </c>
      <c r="M23" s="70" t="s">
        <v>94</v>
      </c>
      <c r="N23" s="66">
        <v>270</v>
      </c>
      <c r="O23" s="66" t="s">
        <v>249</v>
      </c>
      <c r="P23" s="71" t="s">
        <v>249</v>
      </c>
      <c r="Q23" s="71">
        <v>2</v>
      </c>
      <c r="R23" s="71"/>
    </row>
    <row r="24" spans="1:18">
      <c r="A24" s="66" t="s">
        <v>577</v>
      </c>
      <c r="B24" s="66" t="s">
        <v>578</v>
      </c>
      <c r="C24" s="66" t="s">
        <v>579</v>
      </c>
      <c r="D24" s="66" t="s">
        <v>580</v>
      </c>
      <c r="E24" s="67" t="s">
        <v>581</v>
      </c>
      <c r="F24" s="66" t="s">
        <v>582</v>
      </c>
      <c r="G24" s="66">
        <v>300</v>
      </c>
      <c r="H24" s="68">
        <v>320</v>
      </c>
      <c r="I24" s="69">
        <v>0.9375</v>
      </c>
      <c r="J24" s="72">
        <v>620</v>
      </c>
      <c r="K24" s="73">
        <v>6000</v>
      </c>
      <c r="L24" s="67" t="s">
        <v>249</v>
      </c>
      <c r="M24" s="70" t="s">
        <v>3</v>
      </c>
      <c r="N24" s="66">
        <v>300</v>
      </c>
      <c r="O24" s="66">
        <v>5680</v>
      </c>
      <c r="P24" s="71" t="s">
        <v>249</v>
      </c>
      <c r="Q24" s="71">
        <v>2</v>
      </c>
      <c r="R24" s="71"/>
    </row>
    <row r="25" spans="1:18">
      <c r="A25" s="66" t="s">
        <v>583</v>
      </c>
      <c r="B25" s="66" t="s">
        <v>584</v>
      </c>
      <c r="C25" s="66" t="s">
        <v>585</v>
      </c>
      <c r="D25" s="66" t="s">
        <v>586</v>
      </c>
      <c r="E25" s="66" t="s">
        <v>587</v>
      </c>
      <c r="F25" s="66" t="s">
        <v>588</v>
      </c>
      <c r="G25" s="66">
        <v>163</v>
      </c>
      <c r="H25" s="68">
        <v>200</v>
      </c>
      <c r="I25" s="69">
        <v>0.81499999999999995</v>
      </c>
      <c r="J25" s="68">
        <v>500</v>
      </c>
      <c r="K25" s="66" t="s">
        <v>249</v>
      </c>
      <c r="L25" s="66" t="s">
        <v>249</v>
      </c>
      <c r="M25" s="70" t="s">
        <v>145</v>
      </c>
      <c r="N25" s="66">
        <v>300</v>
      </c>
      <c r="O25" s="66" t="s">
        <v>249</v>
      </c>
      <c r="P25" s="71" t="s">
        <v>249</v>
      </c>
      <c r="Q25" s="71">
        <v>2</v>
      </c>
      <c r="R25" s="71"/>
    </row>
    <row r="26" spans="1:18">
      <c r="A26" s="66" t="s">
        <v>589</v>
      </c>
      <c r="B26" s="66" t="s">
        <v>590</v>
      </c>
      <c r="C26" s="66" t="s">
        <v>591</v>
      </c>
      <c r="D26" s="66" t="s">
        <v>592</v>
      </c>
      <c r="E26" s="66" t="s">
        <v>593</v>
      </c>
      <c r="F26" s="66" t="s">
        <v>594</v>
      </c>
      <c r="G26" s="66">
        <v>193</v>
      </c>
      <c r="H26" s="68">
        <v>220</v>
      </c>
      <c r="I26" s="69">
        <v>0.87727272727272732</v>
      </c>
      <c r="J26" s="68">
        <v>520</v>
      </c>
      <c r="K26" s="66" t="s">
        <v>249</v>
      </c>
      <c r="L26" s="66" t="s">
        <v>249</v>
      </c>
      <c r="M26" s="70" t="s">
        <v>15</v>
      </c>
      <c r="N26" s="66">
        <v>300</v>
      </c>
      <c r="O26" s="66" t="s">
        <v>249</v>
      </c>
      <c r="P26" s="71" t="s">
        <v>249</v>
      </c>
      <c r="Q26" s="71">
        <v>2</v>
      </c>
      <c r="R26" s="71"/>
    </row>
    <row r="27" spans="1:18">
      <c r="A27" s="66" t="s">
        <v>595</v>
      </c>
      <c r="B27" s="66" t="s">
        <v>596</v>
      </c>
      <c r="C27" s="66" t="s">
        <v>597</v>
      </c>
      <c r="D27" s="66" t="s">
        <v>598</v>
      </c>
      <c r="E27" s="67" t="s">
        <v>599</v>
      </c>
      <c r="F27" s="66" t="s">
        <v>600</v>
      </c>
      <c r="G27" s="66">
        <v>282</v>
      </c>
      <c r="H27" s="68">
        <v>290</v>
      </c>
      <c r="I27" s="69">
        <v>0.97241379310344822</v>
      </c>
      <c r="J27" s="72">
        <v>600</v>
      </c>
      <c r="K27" s="73">
        <v>5000</v>
      </c>
      <c r="L27" s="67" t="s">
        <v>249</v>
      </c>
      <c r="M27" s="70" t="s">
        <v>70</v>
      </c>
      <c r="N27" s="66">
        <v>310</v>
      </c>
      <c r="O27" s="66">
        <v>4710</v>
      </c>
      <c r="P27" s="71" t="s">
        <v>249</v>
      </c>
      <c r="Q27" s="71">
        <v>2</v>
      </c>
      <c r="R27" s="71"/>
    </row>
    <row r="28" spans="1:18">
      <c r="A28" s="66" t="s">
        <v>601</v>
      </c>
      <c r="B28" s="66" t="s">
        <v>602</v>
      </c>
      <c r="C28" s="66" t="s">
        <v>603</v>
      </c>
      <c r="D28" s="66" t="s">
        <v>604</v>
      </c>
      <c r="E28" s="67" t="s">
        <v>605</v>
      </c>
      <c r="F28" s="66" t="s">
        <v>606</v>
      </c>
      <c r="G28" s="66">
        <v>284</v>
      </c>
      <c r="H28" s="68">
        <v>290</v>
      </c>
      <c r="I28" s="69">
        <v>0.97931034482758617</v>
      </c>
      <c r="J28" s="72">
        <v>600</v>
      </c>
      <c r="K28" s="73">
        <v>5000</v>
      </c>
      <c r="L28" s="67" t="s">
        <v>249</v>
      </c>
      <c r="M28" s="70" t="s">
        <v>99</v>
      </c>
      <c r="N28" s="66">
        <v>310</v>
      </c>
      <c r="O28" s="66">
        <v>4710</v>
      </c>
      <c r="P28" s="71" t="s">
        <v>249</v>
      </c>
      <c r="Q28" s="71">
        <v>2</v>
      </c>
      <c r="R28" s="71"/>
    </row>
    <row r="29" spans="1:18">
      <c r="A29" s="66" t="s">
        <v>607</v>
      </c>
      <c r="B29" s="66" t="s">
        <v>608</v>
      </c>
      <c r="C29" s="66" t="s">
        <v>609</v>
      </c>
      <c r="D29" s="66" t="s">
        <v>610</v>
      </c>
      <c r="E29" s="67" t="s">
        <v>611</v>
      </c>
      <c r="F29" s="66" t="s">
        <v>612</v>
      </c>
      <c r="G29" s="66">
        <v>286</v>
      </c>
      <c r="H29" s="68">
        <v>290</v>
      </c>
      <c r="I29" s="69">
        <v>0.98620689655172411</v>
      </c>
      <c r="J29" s="72">
        <v>600</v>
      </c>
      <c r="K29" s="73">
        <v>5000</v>
      </c>
      <c r="L29" s="67" t="s">
        <v>249</v>
      </c>
      <c r="M29" s="70" t="s">
        <v>99</v>
      </c>
      <c r="N29" s="66">
        <v>310</v>
      </c>
      <c r="O29" s="66">
        <v>4710</v>
      </c>
      <c r="P29" s="71" t="s">
        <v>249</v>
      </c>
      <c r="Q29" s="71">
        <v>2</v>
      </c>
      <c r="R29" s="71"/>
    </row>
    <row r="30" spans="1:18">
      <c r="A30" s="66" t="s">
        <v>613</v>
      </c>
      <c r="B30" s="66" t="s">
        <v>614</v>
      </c>
      <c r="C30" s="66" t="s">
        <v>615</v>
      </c>
      <c r="D30" s="66" t="s">
        <v>616</v>
      </c>
      <c r="E30" s="67" t="s">
        <v>617</v>
      </c>
      <c r="F30" s="66" t="s">
        <v>618</v>
      </c>
      <c r="G30" s="66">
        <v>281</v>
      </c>
      <c r="H30" s="68">
        <v>290</v>
      </c>
      <c r="I30" s="69">
        <v>0.96896551724137936</v>
      </c>
      <c r="J30" s="72">
        <v>600</v>
      </c>
      <c r="K30" s="73">
        <v>5500</v>
      </c>
      <c r="L30" s="67" t="s">
        <v>249</v>
      </c>
      <c r="M30" s="70" t="s">
        <v>58</v>
      </c>
      <c r="N30" s="66">
        <v>310</v>
      </c>
      <c r="O30" s="66">
        <v>5210</v>
      </c>
      <c r="P30" s="71" t="s">
        <v>249</v>
      </c>
      <c r="Q30" s="71">
        <v>2</v>
      </c>
      <c r="R30" s="71"/>
    </row>
    <row r="31" spans="1:18">
      <c r="A31" s="66" t="s">
        <v>619</v>
      </c>
      <c r="B31" s="66" t="s">
        <v>620</v>
      </c>
      <c r="C31" s="66" t="s">
        <v>621</v>
      </c>
      <c r="D31" s="66" t="s">
        <v>622</v>
      </c>
      <c r="E31" s="67" t="s">
        <v>623</v>
      </c>
      <c r="F31" s="66" t="s">
        <v>624</v>
      </c>
      <c r="G31" s="66">
        <v>294</v>
      </c>
      <c r="H31" s="68">
        <v>290</v>
      </c>
      <c r="I31" s="69">
        <v>1.0137931034482759</v>
      </c>
      <c r="J31" s="72">
        <v>600</v>
      </c>
      <c r="K31" s="73">
        <v>5500</v>
      </c>
      <c r="L31" s="67" t="s">
        <v>249</v>
      </c>
      <c r="M31" s="70" t="s">
        <v>100</v>
      </c>
      <c r="N31" s="66">
        <v>310</v>
      </c>
      <c r="O31" s="66">
        <v>5210</v>
      </c>
      <c r="P31" s="71" t="s">
        <v>249</v>
      </c>
      <c r="Q31" s="71">
        <v>2</v>
      </c>
      <c r="R31" s="71"/>
    </row>
    <row r="32" spans="1:18">
      <c r="A32" s="66" t="s">
        <v>625</v>
      </c>
      <c r="B32" s="66" t="s">
        <v>626</v>
      </c>
      <c r="C32" s="66" t="s">
        <v>627</v>
      </c>
      <c r="D32" s="66" t="s">
        <v>628</v>
      </c>
      <c r="E32" s="67" t="s">
        <v>629</v>
      </c>
      <c r="F32" s="66" t="s">
        <v>630</v>
      </c>
      <c r="G32" s="66">
        <v>266</v>
      </c>
      <c r="H32" s="68">
        <v>290</v>
      </c>
      <c r="I32" s="69">
        <v>0.91724137931034477</v>
      </c>
      <c r="J32" s="68">
        <v>600</v>
      </c>
      <c r="K32" s="67">
        <v>6000</v>
      </c>
      <c r="L32" s="67" t="s">
        <v>249</v>
      </c>
      <c r="M32" s="70" t="s">
        <v>9</v>
      </c>
      <c r="N32" s="66">
        <v>310</v>
      </c>
      <c r="O32" s="66">
        <v>5710</v>
      </c>
      <c r="P32" s="71" t="s">
        <v>249</v>
      </c>
      <c r="Q32" s="71">
        <v>2</v>
      </c>
      <c r="R32" s="71"/>
    </row>
    <row r="33" spans="1:18">
      <c r="A33" s="66" t="s">
        <v>631</v>
      </c>
      <c r="B33" s="66" t="s">
        <v>632</v>
      </c>
      <c r="C33" s="66" t="s">
        <v>633</v>
      </c>
      <c r="D33" s="66" t="s">
        <v>634</v>
      </c>
      <c r="E33" s="67" t="s">
        <v>635</v>
      </c>
      <c r="F33" s="66" t="s">
        <v>636</v>
      </c>
      <c r="G33" s="66">
        <v>267</v>
      </c>
      <c r="H33" s="68">
        <v>290</v>
      </c>
      <c r="I33" s="69">
        <v>0.92068965517241375</v>
      </c>
      <c r="J33" s="68">
        <v>600</v>
      </c>
      <c r="K33" s="67" t="s">
        <v>249</v>
      </c>
      <c r="L33" s="67" t="s">
        <v>249</v>
      </c>
      <c r="M33" s="70" t="s">
        <v>160</v>
      </c>
      <c r="N33" s="66">
        <v>310</v>
      </c>
      <c r="O33" s="66" t="s">
        <v>249</v>
      </c>
      <c r="P33" s="71" t="s">
        <v>249</v>
      </c>
      <c r="Q33" s="71">
        <v>2</v>
      </c>
      <c r="R33" s="71"/>
    </row>
    <row r="34" spans="1:18">
      <c r="A34" s="66" t="s">
        <v>637</v>
      </c>
      <c r="B34" s="66" t="s">
        <v>638</v>
      </c>
      <c r="C34" s="66" t="s">
        <v>639</v>
      </c>
      <c r="D34" s="66" t="s">
        <v>640</v>
      </c>
      <c r="E34" s="67" t="s">
        <v>641</v>
      </c>
      <c r="F34" s="66" t="s">
        <v>642</v>
      </c>
      <c r="G34" s="66">
        <v>265</v>
      </c>
      <c r="H34" s="68">
        <v>280</v>
      </c>
      <c r="I34" s="69">
        <v>0.9464285714285714</v>
      </c>
      <c r="J34" s="68">
        <v>600</v>
      </c>
      <c r="K34" s="67" t="s">
        <v>249</v>
      </c>
      <c r="L34" s="67" t="s">
        <v>249</v>
      </c>
      <c r="M34" s="70" t="s">
        <v>15</v>
      </c>
      <c r="N34" s="66">
        <v>320</v>
      </c>
      <c r="O34" s="66" t="s">
        <v>249</v>
      </c>
      <c r="P34" s="71" t="s">
        <v>249</v>
      </c>
      <c r="Q34" s="71">
        <v>2</v>
      </c>
      <c r="R34" s="71"/>
    </row>
    <row r="35" spans="1:18">
      <c r="A35" s="66" t="s">
        <v>643</v>
      </c>
      <c r="B35" s="66" t="s">
        <v>644</v>
      </c>
      <c r="C35" s="66" t="s">
        <v>645</v>
      </c>
      <c r="D35" s="66" t="s">
        <v>646</v>
      </c>
      <c r="E35" s="66" t="s">
        <v>647</v>
      </c>
      <c r="F35" s="66" t="s">
        <v>648</v>
      </c>
      <c r="G35" s="66">
        <v>238</v>
      </c>
      <c r="H35" s="68">
        <v>250</v>
      </c>
      <c r="I35" s="69">
        <v>0.95199999999999996</v>
      </c>
      <c r="J35" s="72">
        <v>580</v>
      </c>
      <c r="K35" s="73">
        <v>5000</v>
      </c>
      <c r="L35" s="66" t="s">
        <v>249</v>
      </c>
      <c r="M35" s="70" t="s">
        <v>95</v>
      </c>
      <c r="N35" s="66">
        <v>330</v>
      </c>
      <c r="O35" s="66">
        <v>4750</v>
      </c>
      <c r="P35" s="71" t="s">
        <v>249</v>
      </c>
      <c r="Q35" s="71">
        <v>2</v>
      </c>
      <c r="R35" s="71"/>
    </row>
    <row r="36" spans="1:18">
      <c r="A36" s="66" t="s">
        <v>649</v>
      </c>
      <c r="B36" s="66" t="s">
        <v>650</v>
      </c>
      <c r="C36" s="66" t="s">
        <v>651</v>
      </c>
      <c r="D36" s="66" t="s">
        <v>652</v>
      </c>
      <c r="E36" s="66" t="s">
        <v>653</v>
      </c>
      <c r="F36" s="66" t="s">
        <v>654</v>
      </c>
      <c r="G36" s="66">
        <v>244</v>
      </c>
      <c r="H36" s="68">
        <v>250</v>
      </c>
      <c r="I36" s="69">
        <v>0.97599999999999998</v>
      </c>
      <c r="J36" s="72">
        <v>580</v>
      </c>
      <c r="K36" s="73">
        <v>5000</v>
      </c>
      <c r="L36" s="66" t="s">
        <v>249</v>
      </c>
      <c r="M36" s="70" t="s">
        <v>9</v>
      </c>
      <c r="N36" s="66">
        <v>330</v>
      </c>
      <c r="O36" s="66">
        <v>4750</v>
      </c>
      <c r="P36" s="71" t="s">
        <v>249</v>
      </c>
      <c r="Q36" s="71">
        <v>2</v>
      </c>
      <c r="R36" s="71"/>
    </row>
    <row r="37" spans="1:18">
      <c r="A37" s="66" t="s">
        <v>655</v>
      </c>
      <c r="B37" s="66" t="s">
        <v>656</v>
      </c>
      <c r="C37" s="66" t="s">
        <v>657</v>
      </c>
      <c r="D37" s="66" t="s">
        <v>658</v>
      </c>
      <c r="E37" s="66" t="s">
        <v>659</v>
      </c>
      <c r="F37" s="66" t="s">
        <v>660</v>
      </c>
      <c r="G37" s="66">
        <v>220</v>
      </c>
      <c r="H37" s="68">
        <v>250</v>
      </c>
      <c r="I37" s="69">
        <v>0.88</v>
      </c>
      <c r="J37" s="68">
        <v>580</v>
      </c>
      <c r="K37" s="66" t="s">
        <v>249</v>
      </c>
      <c r="L37" s="66" t="s">
        <v>249</v>
      </c>
      <c r="M37" s="70" t="s">
        <v>97</v>
      </c>
      <c r="N37" s="66">
        <v>330</v>
      </c>
      <c r="O37" s="66" t="s">
        <v>249</v>
      </c>
      <c r="P37" s="71" t="s">
        <v>249</v>
      </c>
      <c r="Q37" s="71">
        <v>2</v>
      </c>
      <c r="R37" s="71"/>
    </row>
    <row r="38" spans="1:18">
      <c r="A38" s="66" t="s">
        <v>661</v>
      </c>
      <c r="B38" s="66" t="s">
        <v>662</v>
      </c>
      <c r="C38" s="66" t="s">
        <v>663</v>
      </c>
      <c r="D38" s="66" t="s">
        <v>664</v>
      </c>
      <c r="E38" s="67" t="s">
        <v>665</v>
      </c>
      <c r="F38" s="66" t="s">
        <v>666</v>
      </c>
      <c r="G38" s="66">
        <v>278</v>
      </c>
      <c r="H38" s="68">
        <v>290</v>
      </c>
      <c r="I38" s="69">
        <v>0.95862068965517244</v>
      </c>
      <c r="J38" s="68">
        <v>620</v>
      </c>
      <c r="K38" s="67" t="s">
        <v>249</v>
      </c>
      <c r="L38" s="67" t="s">
        <v>249</v>
      </c>
      <c r="M38" s="70" t="s">
        <v>44</v>
      </c>
      <c r="N38" s="66">
        <v>330</v>
      </c>
      <c r="O38" s="66" t="s">
        <v>249</v>
      </c>
      <c r="P38" s="71" t="s">
        <v>249</v>
      </c>
      <c r="Q38" s="71">
        <v>2</v>
      </c>
      <c r="R38" s="71"/>
    </row>
    <row r="39" spans="1:18">
      <c r="A39" s="66" t="s">
        <v>667</v>
      </c>
      <c r="B39" s="66" t="s">
        <v>668</v>
      </c>
      <c r="C39" s="66" t="s">
        <v>669</v>
      </c>
      <c r="D39" s="66" t="s">
        <v>670</v>
      </c>
      <c r="E39" s="67" t="s">
        <v>671</v>
      </c>
      <c r="F39" s="66" t="s">
        <v>672</v>
      </c>
      <c r="G39" s="66">
        <v>278</v>
      </c>
      <c r="H39" s="68">
        <v>290</v>
      </c>
      <c r="I39" s="69">
        <v>0.95862068965517244</v>
      </c>
      <c r="J39" s="68">
        <v>630</v>
      </c>
      <c r="K39" s="67" t="s">
        <v>249</v>
      </c>
      <c r="L39" s="67" t="s">
        <v>249</v>
      </c>
      <c r="M39" s="70" t="s">
        <v>31</v>
      </c>
      <c r="N39" s="66">
        <v>340</v>
      </c>
      <c r="O39" s="66" t="s">
        <v>249</v>
      </c>
      <c r="P39" s="71" t="s">
        <v>249</v>
      </c>
      <c r="Q39" s="71">
        <v>2</v>
      </c>
      <c r="R39" s="71"/>
    </row>
    <row r="40" spans="1:18">
      <c r="A40" s="66" t="s">
        <v>673</v>
      </c>
      <c r="B40" s="66" t="s">
        <v>674</v>
      </c>
      <c r="C40" s="66" t="s">
        <v>675</v>
      </c>
      <c r="D40" s="66" t="s">
        <v>676</v>
      </c>
      <c r="E40" s="67" t="s">
        <v>677</v>
      </c>
      <c r="F40" s="66" t="s">
        <v>678</v>
      </c>
      <c r="G40" s="66">
        <v>289</v>
      </c>
      <c r="H40" s="68">
        <v>295</v>
      </c>
      <c r="I40" s="69">
        <v>0.97966101694915253</v>
      </c>
      <c r="J40" s="68">
        <v>640</v>
      </c>
      <c r="K40" s="67" t="s">
        <v>249</v>
      </c>
      <c r="L40" s="67" t="s">
        <v>249</v>
      </c>
      <c r="M40" s="70" t="s">
        <v>53</v>
      </c>
      <c r="N40" s="66">
        <v>345</v>
      </c>
      <c r="O40" s="66" t="s">
        <v>249</v>
      </c>
      <c r="P40" s="71" t="s">
        <v>249</v>
      </c>
      <c r="Q40" s="71">
        <v>2</v>
      </c>
      <c r="R40" s="71"/>
    </row>
    <row r="41" spans="1:18">
      <c r="A41" s="66" t="s">
        <v>679</v>
      </c>
      <c r="B41" s="66" t="s">
        <v>680</v>
      </c>
      <c r="C41" s="66" t="s">
        <v>681</v>
      </c>
      <c r="D41" s="66" t="s">
        <v>682</v>
      </c>
      <c r="E41" s="66" t="s">
        <v>683</v>
      </c>
      <c r="F41" s="66" t="s">
        <v>684</v>
      </c>
      <c r="G41" s="66">
        <v>227</v>
      </c>
      <c r="H41" s="68">
        <v>230</v>
      </c>
      <c r="I41" s="69">
        <v>0.9869565217391304</v>
      </c>
      <c r="J41" s="72">
        <v>580</v>
      </c>
      <c r="K41" s="73">
        <v>5000</v>
      </c>
      <c r="L41" s="66" t="s">
        <v>249</v>
      </c>
      <c r="M41" s="70" t="s">
        <v>62</v>
      </c>
      <c r="N41" s="66">
        <v>350</v>
      </c>
      <c r="O41" s="66">
        <v>4770</v>
      </c>
      <c r="P41" s="71" t="s">
        <v>249</v>
      </c>
      <c r="Q41" s="71">
        <v>2</v>
      </c>
      <c r="R41" s="71"/>
    </row>
    <row r="42" spans="1:18">
      <c r="A42" s="66" t="s">
        <v>685</v>
      </c>
      <c r="B42" s="66" t="s">
        <v>686</v>
      </c>
      <c r="C42" s="66" t="s">
        <v>687</v>
      </c>
      <c r="D42" s="66" t="s">
        <v>688</v>
      </c>
      <c r="E42" s="66" t="s">
        <v>689</v>
      </c>
      <c r="F42" s="66" t="s">
        <v>690</v>
      </c>
      <c r="G42" s="66">
        <v>179</v>
      </c>
      <c r="H42" s="68">
        <v>200</v>
      </c>
      <c r="I42" s="69">
        <v>0.89500000000000002</v>
      </c>
      <c r="J42" s="68">
        <v>550</v>
      </c>
      <c r="K42" s="66">
        <v>5000</v>
      </c>
      <c r="L42" s="66" t="s">
        <v>249</v>
      </c>
      <c r="M42" s="70" t="s">
        <v>44</v>
      </c>
      <c r="N42" s="66">
        <v>350</v>
      </c>
      <c r="O42" s="66">
        <v>4800</v>
      </c>
      <c r="P42" s="71" t="s">
        <v>249</v>
      </c>
      <c r="Q42" s="71">
        <v>2</v>
      </c>
      <c r="R42" s="71"/>
    </row>
    <row r="43" spans="1:18">
      <c r="A43" s="66" t="s">
        <v>691</v>
      </c>
      <c r="B43" s="66" t="s">
        <v>692</v>
      </c>
      <c r="C43" s="66" t="s">
        <v>693</v>
      </c>
      <c r="D43" s="66" t="s">
        <v>694</v>
      </c>
      <c r="E43" s="67" t="s">
        <v>695</v>
      </c>
      <c r="F43" s="66" t="s">
        <v>696</v>
      </c>
      <c r="G43" s="66">
        <v>284</v>
      </c>
      <c r="H43" s="68">
        <v>290</v>
      </c>
      <c r="I43" s="69">
        <v>0.97931034482758617</v>
      </c>
      <c r="J43" s="68">
        <v>640</v>
      </c>
      <c r="K43" s="67" t="s">
        <v>249</v>
      </c>
      <c r="L43" s="67" t="s">
        <v>249</v>
      </c>
      <c r="M43" s="70" t="s">
        <v>38</v>
      </c>
      <c r="N43" s="66">
        <v>350</v>
      </c>
      <c r="O43" s="66" t="s">
        <v>249</v>
      </c>
      <c r="P43" s="71" t="s">
        <v>249</v>
      </c>
      <c r="Q43" s="71">
        <v>2</v>
      </c>
      <c r="R43" s="71"/>
    </row>
    <row r="44" spans="1:18">
      <c r="A44" s="66" t="s">
        <v>697</v>
      </c>
      <c r="B44" s="66" t="s">
        <v>698</v>
      </c>
      <c r="C44" s="66" t="s">
        <v>699</v>
      </c>
      <c r="D44" s="66" t="s">
        <v>700</v>
      </c>
      <c r="E44" s="67" t="s">
        <v>701</v>
      </c>
      <c r="F44" s="66" t="s">
        <v>702</v>
      </c>
      <c r="G44" s="66">
        <v>299</v>
      </c>
      <c r="H44" s="68">
        <v>300</v>
      </c>
      <c r="I44" s="69">
        <v>0.9966666666666667</v>
      </c>
      <c r="J44" s="68">
        <v>650</v>
      </c>
      <c r="K44" s="67" t="s">
        <v>249</v>
      </c>
      <c r="L44" s="67" t="s">
        <v>249</v>
      </c>
      <c r="M44" s="70" t="s">
        <v>44</v>
      </c>
      <c r="N44" s="66">
        <v>350</v>
      </c>
      <c r="O44" s="66" t="s">
        <v>249</v>
      </c>
      <c r="P44" s="71" t="s">
        <v>249</v>
      </c>
      <c r="Q44" s="71">
        <v>2</v>
      </c>
      <c r="R44" s="71"/>
    </row>
    <row r="45" spans="1:18">
      <c r="A45" s="66" t="s">
        <v>703</v>
      </c>
      <c r="B45" s="66" t="s">
        <v>704</v>
      </c>
      <c r="C45" s="66" t="s">
        <v>705</v>
      </c>
      <c r="D45" s="66" t="s">
        <v>706</v>
      </c>
      <c r="E45" s="67" t="s">
        <v>707</v>
      </c>
      <c r="F45" s="66" t="s">
        <v>708</v>
      </c>
      <c r="G45" s="66">
        <v>263</v>
      </c>
      <c r="H45" s="68">
        <v>275</v>
      </c>
      <c r="I45" s="69">
        <v>0.95636363636363642</v>
      </c>
      <c r="J45" s="72">
        <v>630</v>
      </c>
      <c r="K45" s="73">
        <v>5000</v>
      </c>
      <c r="L45" s="67" t="s">
        <v>249</v>
      </c>
      <c r="M45" s="70" t="s">
        <v>94</v>
      </c>
      <c r="N45" s="66">
        <v>355</v>
      </c>
      <c r="O45" s="66">
        <v>4725</v>
      </c>
      <c r="P45" s="71" t="s">
        <v>249</v>
      </c>
      <c r="Q45" s="71">
        <v>2</v>
      </c>
      <c r="R45" s="71"/>
    </row>
    <row r="46" spans="1:18">
      <c r="A46" s="66" t="s">
        <v>709</v>
      </c>
      <c r="B46" s="66" t="s">
        <v>710</v>
      </c>
      <c r="C46" s="66" t="s">
        <v>711</v>
      </c>
      <c r="D46" s="66" t="s">
        <v>712</v>
      </c>
      <c r="E46" s="67" t="s">
        <v>713</v>
      </c>
      <c r="F46" s="66" t="s">
        <v>714</v>
      </c>
      <c r="G46" s="66">
        <v>275</v>
      </c>
      <c r="H46" s="68">
        <v>290</v>
      </c>
      <c r="I46" s="69">
        <v>0.94827586206896552</v>
      </c>
      <c r="J46" s="72">
        <v>650</v>
      </c>
      <c r="K46" s="73">
        <v>800</v>
      </c>
      <c r="L46" s="67" t="s">
        <v>249</v>
      </c>
      <c r="M46" s="70" t="s">
        <v>31</v>
      </c>
      <c r="N46" s="66">
        <v>360</v>
      </c>
      <c r="O46" s="66">
        <v>510</v>
      </c>
      <c r="P46" s="71" t="s">
        <v>249</v>
      </c>
      <c r="Q46" s="71">
        <v>2</v>
      </c>
      <c r="R46" s="71"/>
    </row>
    <row r="47" spans="1:18">
      <c r="A47" s="66" t="s">
        <v>715</v>
      </c>
      <c r="B47" s="66" t="s">
        <v>716</v>
      </c>
      <c r="C47" s="66" t="s">
        <v>717</v>
      </c>
      <c r="D47" s="66" t="s">
        <v>718</v>
      </c>
      <c r="E47" s="67" t="s">
        <v>719</v>
      </c>
      <c r="F47" s="66" t="s">
        <v>720</v>
      </c>
      <c r="G47" s="66">
        <v>288</v>
      </c>
      <c r="H47" s="68">
        <v>290</v>
      </c>
      <c r="I47" s="69">
        <v>0.99310344827586206</v>
      </c>
      <c r="J47" s="72">
        <v>650</v>
      </c>
      <c r="K47" s="73">
        <v>5000</v>
      </c>
      <c r="L47" s="67" t="s">
        <v>249</v>
      </c>
      <c r="M47" s="70" t="s">
        <v>70</v>
      </c>
      <c r="N47" s="66">
        <v>360</v>
      </c>
      <c r="O47" s="66">
        <v>4710</v>
      </c>
      <c r="P47" s="71" t="s">
        <v>249</v>
      </c>
      <c r="Q47" s="71">
        <v>2</v>
      </c>
      <c r="R47" s="71"/>
    </row>
    <row r="48" spans="1:18">
      <c r="A48" s="66" t="s">
        <v>721</v>
      </c>
      <c r="B48" s="66" t="s">
        <v>722</v>
      </c>
      <c r="C48" s="66" t="s">
        <v>723</v>
      </c>
      <c r="D48" s="66" t="s">
        <v>724</v>
      </c>
      <c r="E48" s="67" t="s">
        <v>725</v>
      </c>
      <c r="F48" s="66" t="s">
        <v>726</v>
      </c>
      <c r="G48" s="66">
        <v>291</v>
      </c>
      <c r="H48" s="68">
        <v>290</v>
      </c>
      <c r="I48" s="69">
        <v>1.0034482758620689</v>
      </c>
      <c r="J48" s="72">
        <v>650</v>
      </c>
      <c r="K48" s="73">
        <v>5000</v>
      </c>
      <c r="L48" s="67" t="s">
        <v>249</v>
      </c>
      <c r="M48" s="70" t="s">
        <v>61</v>
      </c>
      <c r="N48" s="66">
        <v>360</v>
      </c>
      <c r="O48" s="66">
        <v>4710</v>
      </c>
      <c r="P48" s="71" t="s">
        <v>249</v>
      </c>
      <c r="Q48" s="71">
        <v>2</v>
      </c>
      <c r="R48" s="71"/>
    </row>
    <row r="49" spans="1:18">
      <c r="A49" s="66" t="s">
        <v>727</v>
      </c>
      <c r="B49" s="66" t="s">
        <v>728</v>
      </c>
      <c r="C49" s="66" t="s">
        <v>729</v>
      </c>
      <c r="D49" s="66" t="s">
        <v>730</v>
      </c>
      <c r="E49" s="67" t="s">
        <v>731</v>
      </c>
      <c r="F49" s="66" t="s">
        <v>732</v>
      </c>
      <c r="G49" s="66">
        <v>292</v>
      </c>
      <c r="H49" s="68">
        <v>290</v>
      </c>
      <c r="I49" s="69">
        <v>1.0068965517241379</v>
      </c>
      <c r="J49" s="72">
        <v>650</v>
      </c>
      <c r="K49" s="73">
        <v>5000</v>
      </c>
      <c r="L49" s="67" t="s">
        <v>249</v>
      </c>
      <c r="M49" s="70" t="s">
        <v>100</v>
      </c>
      <c r="N49" s="66">
        <v>360</v>
      </c>
      <c r="O49" s="66">
        <v>4710</v>
      </c>
      <c r="P49" s="71" t="s">
        <v>249</v>
      </c>
      <c r="Q49" s="71">
        <v>2</v>
      </c>
      <c r="R49" s="71"/>
    </row>
    <row r="50" spans="1:18">
      <c r="A50" s="66" t="s">
        <v>733</v>
      </c>
      <c r="B50" s="66" t="s">
        <v>734</v>
      </c>
      <c r="C50" s="66" t="s">
        <v>735</v>
      </c>
      <c r="D50" s="66" t="s">
        <v>736</v>
      </c>
      <c r="E50" s="67" t="s">
        <v>737</v>
      </c>
      <c r="F50" s="66" t="s">
        <v>738</v>
      </c>
      <c r="G50" s="66">
        <v>265</v>
      </c>
      <c r="H50" s="68">
        <v>280</v>
      </c>
      <c r="I50" s="69">
        <v>0.9464285714285714</v>
      </c>
      <c r="J50" s="68">
        <v>640</v>
      </c>
      <c r="K50" s="67" t="s">
        <v>249</v>
      </c>
      <c r="L50" s="67" t="s">
        <v>249</v>
      </c>
      <c r="M50" s="70" t="s">
        <v>15</v>
      </c>
      <c r="N50" s="66">
        <v>360</v>
      </c>
      <c r="O50" s="66" t="s">
        <v>249</v>
      </c>
      <c r="P50" s="71" t="s">
        <v>249</v>
      </c>
      <c r="Q50" s="71">
        <v>2</v>
      </c>
      <c r="R50" s="71"/>
    </row>
    <row r="51" spans="1:18">
      <c r="A51" s="66" t="s">
        <v>739</v>
      </c>
      <c r="B51" s="66" t="s">
        <v>740</v>
      </c>
      <c r="C51" s="66" t="s">
        <v>741</v>
      </c>
      <c r="D51" s="66" t="s">
        <v>742</v>
      </c>
      <c r="E51" s="67" t="s">
        <v>743</v>
      </c>
      <c r="F51" s="66" t="s">
        <v>744</v>
      </c>
      <c r="G51" s="66">
        <v>276</v>
      </c>
      <c r="H51" s="68">
        <v>290</v>
      </c>
      <c r="I51" s="69">
        <v>0.9517241379310345</v>
      </c>
      <c r="J51" s="68">
        <v>650</v>
      </c>
      <c r="K51" s="67" t="s">
        <v>249</v>
      </c>
      <c r="L51" s="67" t="s">
        <v>249</v>
      </c>
      <c r="M51" s="70" t="s">
        <v>67</v>
      </c>
      <c r="N51" s="66">
        <v>360</v>
      </c>
      <c r="O51" s="66" t="s">
        <v>249</v>
      </c>
      <c r="P51" s="71" t="s">
        <v>249</v>
      </c>
      <c r="Q51" s="71">
        <v>2</v>
      </c>
      <c r="R51" s="71"/>
    </row>
    <row r="52" spans="1:18">
      <c r="A52" s="66" t="s">
        <v>745</v>
      </c>
      <c r="B52" s="66" t="s">
        <v>746</v>
      </c>
      <c r="C52" s="66" t="s">
        <v>747</v>
      </c>
      <c r="D52" s="66" t="s">
        <v>748</v>
      </c>
      <c r="E52" s="66" t="s">
        <v>749</v>
      </c>
      <c r="F52" s="66" t="s">
        <v>750</v>
      </c>
      <c r="G52" s="66">
        <v>198</v>
      </c>
      <c r="H52" s="68">
        <v>230</v>
      </c>
      <c r="I52" s="69">
        <v>0.86086956521739133</v>
      </c>
      <c r="J52" s="68">
        <v>600</v>
      </c>
      <c r="K52" s="66">
        <v>4000</v>
      </c>
      <c r="L52" s="66" t="s">
        <v>249</v>
      </c>
      <c r="M52" s="70" t="s">
        <v>94</v>
      </c>
      <c r="N52" s="66">
        <v>370</v>
      </c>
      <c r="O52" s="66">
        <v>3770</v>
      </c>
      <c r="P52" s="71" t="s">
        <v>249</v>
      </c>
      <c r="Q52" s="71">
        <v>2</v>
      </c>
      <c r="R52" s="71"/>
    </row>
    <row r="53" spans="1:18">
      <c r="A53" s="66" t="s">
        <v>751</v>
      </c>
      <c r="B53" s="66" t="s">
        <v>752</v>
      </c>
      <c r="C53" s="66" t="s">
        <v>753</v>
      </c>
      <c r="D53" s="66" t="s">
        <v>754</v>
      </c>
      <c r="E53" s="67" t="s">
        <v>755</v>
      </c>
      <c r="F53" s="66" t="s">
        <v>756</v>
      </c>
      <c r="G53" s="66">
        <v>262</v>
      </c>
      <c r="H53" s="68">
        <v>280</v>
      </c>
      <c r="I53" s="69">
        <v>0.93571428571428572</v>
      </c>
      <c r="J53" s="68">
        <v>650</v>
      </c>
      <c r="K53" s="67">
        <v>5000</v>
      </c>
      <c r="L53" s="67" t="s">
        <v>249</v>
      </c>
      <c r="M53" s="70" t="s">
        <v>74</v>
      </c>
      <c r="N53" s="66">
        <v>370</v>
      </c>
      <c r="O53" s="66">
        <v>4720</v>
      </c>
      <c r="P53" s="71" t="s">
        <v>249</v>
      </c>
      <c r="Q53" s="71">
        <v>2</v>
      </c>
      <c r="R53" s="71"/>
    </row>
    <row r="54" spans="1:18">
      <c r="A54" s="66" t="s">
        <v>757</v>
      </c>
      <c r="B54" s="66" t="s">
        <v>758</v>
      </c>
      <c r="C54" s="66" t="s">
        <v>759</v>
      </c>
      <c r="D54" s="66" t="s">
        <v>760</v>
      </c>
      <c r="E54" s="66" t="s">
        <v>761</v>
      </c>
      <c r="F54" s="66" t="s">
        <v>762</v>
      </c>
      <c r="G54" s="66">
        <v>211</v>
      </c>
      <c r="H54" s="68">
        <v>210</v>
      </c>
      <c r="I54" s="69">
        <v>1.0047619047619047</v>
      </c>
      <c r="J54" s="72">
        <v>580</v>
      </c>
      <c r="K54" s="73">
        <v>6000</v>
      </c>
      <c r="L54" s="66" t="s">
        <v>249</v>
      </c>
      <c r="M54" s="70" t="s">
        <v>61</v>
      </c>
      <c r="N54" s="66">
        <v>370</v>
      </c>
      <c r="O54" s="66">
        <v>5790</v>
      </c>
      <c r="P54" s="71" t="s">
        <v>249</v>
      </c>
      <c r="Q54" s="71">
        <v>2</v>
      </c>
      <c r="R54" s="71"/>
    </row>
    <row r="55" spans="1:18">
      <c r="A55" s="66" t="s">
        <v>763</v>
      </c>
      <c r="B55" s="66" t="s">
        <v>764</v>
      </c>
      <c r="C55" s="66" t="s">
        <v>765</v>
      </c>
      <c r="D55" s="66" t="s">
        <v>766</v>
      </c>
      <c r="E55" s="67" t="s">
        <v>767</v>
      </c>
      <c r="F55" s="66" t="s">
        <v>768</v>
      </c>
      <c r="G55" s="66">
        <v>265</v>
      </c>
      <c r="H55" s="68">
        <v>280</v>
      </c>
      <c r="I55" s="69">
        <v>0.9464285714285714</v>
      </c>
      <c r="J55" s="68">
        <v>650</v>
      </c>
      <c r="K55" s="67" t="s">
        <v>249</v>
      </c>
      <c r="L55" s="67" t="s">
        <v>249</v>
      </c>
      <c r="M55" s="70" t="s">
        <v>53</v>
      </c>
      <c r="N55" s="66">
        <v>370</v>
      </c>
      <c r="O55" s="66" t="s">
        <v>249</v>
      </c>
      <c r="P55" s="71" t="s">
        <v>249</v>
      </c>
      <c r="Q55" s="71">
        <v>2</v>
      </c>
      <c r="R55" s="71"/>
    </row>
    <row r="56" spans="1:18">
      <c r="A56" s="66" t="s">
        <v>769</v>
      </c>
      <c r="B56" s="66" t="s">
        <v>770</v>
      </c>
      <c r="C56" s="66" t="s">
        <v>771</v>
      </c>
      <c r="D56" s="66" t="s">
        <v>772</v>
      </c>
      <c r="E56" s="67" t="s">
        <v>773</v>
      </c>
      <c r="F56" s="66" t="s">
        <v>774</v>
      </c>
      <c r="G56" s="66">
        <v>300</v>
      </c>
      <c r="H56" s="68">
        <v>300</v>
      </c>
      <c r="I56" s="69">
        <v>1</v>
      </c>
      <c r="J56" s="68">
        <v>670</v>
      </c>
      <c r="K56" s="67" t="s">
        <v>249</v>
      </c>
      <c r="L56" s="67" t="s">
        <v>249</v>
      </c>
      <c r="M56" s="70" t="s">
        <v>44</v>
      </c>
      <c r="N56" s="66">
        <v>370</v>
      </c>
      <c r="O56" s="66" t="s">
        <v>249</v>
      </c>
      <c r="P56" s="71" t="s">
        <v>249</v>
      </c>
      <c r="Q56" s="71">
        <v>2</v>
      </c>
      <c r="R56" s="71"/>
    </row>
    <row r="57" spans="1:18">
      <c r="A57" s="66" t="s">
        <v>775</v>
      </c>
      <c r="B57" s="66" t="s">
        <v>776</v>
      </c>
      <c r="C57" s="66" t="s">
        <v>777</v>
      </c>
      <c r="D57" s="66" t="s">
        <v>778</v>
      </c>
      <c r="E57" s="67" t="s">
        <v>779</v>
      </c>
      <c r="F57" s="66" t="s">
        <v>780</v>
      </c>
      <c r="G57" s="66">
        <v>286</v>
      </c>
      <c r="H57" s="68">
        <v>290</v>
      </c>
      <c r="I57" s="69">
        <v>0.98620689655172411</v>
      </c>
      <c r="J57" s="72">
        <v>670</v>
      </c>
      <c r="K57" s="73">
        <v>5000</v>
      </c>
      <c r="L57" s="67" t="s">
        <v>249</v>
      </c>
      <c r="M57" s="70" t="s">
        <v>51</v>
      </c>
      <c r="N57" s="66">
        <v>380</v>
      </c>
      <c r="O57" s="66">
        <v>4710</v>
      </c>
      <c r="P57" s="71" t="s">
        <v>249</v>
      </c>
      <c r="Q57" s="71">
        <v>2</v>
      </c>
      <c r="R57" s="71"/>
    </row>
    <row r="58" spans="1:18" s="74" customFormat="1">
      <c r="A58" s="66" t="s">
        <v>781</v>
      </c>
      <c r="B58" s="66" t="s">
        <v>782</v>
      </c>
      <c r="C58" s="66" t="s">
        <v>783</v>
      </c>
      <c r="D58" s="66" t="s">
        <v>784</v>
      </c>
      <c r="E58" s="67" t="s">
        <v>785</v>
      </c>
      <c r="F58" s="66" t="s">
        <v>786</v>
      </c>
      <c r="G58" s="66">
        <v>257</v>
      </c>
      <c r="H58" s="68">
        <v>270</v>
      </c>
      <c r="I58" s="69">
        <v>0.95185185185185184</v>
      </c>
      <c r="J58" s="68">
        <v>650</v>
      </c>
      <c r="K58" s="67" t="s">
        <v>249</v>
      </c>
      <c r="L58" s="67" t="s">
        <v>249</v>
      </c>
      <c r="M58" s="70" t="s">
        <v>99</v>
      </c>
      <c r="N58" s="66">
        <v>380</v>
      </c>
      <c r="O58" s="66" t="s">
        <v>249</v>
      </c>
      <c r="P58" s="71" t="s">
        <v>249</v>
      </c>
      <c r="Q58" s="71">
        <v>2</v>
      </c>
      <c r="R58" s="71"/>
    </row>
    <row r="59" spans="1:18" s="75" customFormat="1">
      <c r="A59" s="66" t="s">
        <v>787</v>
      </c>
      <c r="B59" s="66" t="s">
        <v>788</v>
      </c>
      <c r="C59" s="66" t="s">
        <v>789</v>
      </c>
      <c r="D59" s="66" t="s">
        <v>790</v>
      </c>
      <c r="E59" s="66" t="s">
        <v>791</v>
      </c>
      <c r="F59" s="66" t="s">
        <v>792</v>
      </c>
      <c r="G59" s="66">
        <v>240</v>
      </c>
      <c r="H59" s="68">
        <v>250</v>
      </c>
      <c r="I59" s="69">
        <v>0.96</v>
      </c>
      <c r="J59" s="72">
        <v>640</v>
      </c>
      <c r="K59" s="73">
        <v>3600</v>
      </c>
      <c r="L59" s="66" t="s">
        <v>249</v>
      </c>
      <c r="M59" s="70" t="s">
        <v>100</v>
      </c>
      <c r="N59" s="66">
        <v>390</v>
      </c>
      <c r="O59" s="66">
        <v>3350</v>
      </c>
      <c r="P59" s="71" t="s">
        <v>249</v>
      </c>
      <c r="Q59" s="71">
        <v>2</v>
      </c>
      <c r="R59" s="71"/>
    </row>
    <row r="60" spans="1:18">
      <c r="A60" s="66" t="s">
        <v>793</v>
      </c>
      <c r="B60" s="66" t="s">
        <v>794</v>
      </c>
      <c r="C60" s="66" t="s">
        <v>795</v>
      </c>
      <c r="D60" s="66" t="s">
        <v>796</v>
      </c>
      <c r="E60" s="67" t="s">
        <v>797</v>
      </c>
      <c r="F60" s="66" t="s">
        <v>798</v>
      </c>
      <c r="G60" s="66">
        <v>291</v>
      </c>
      <c r="H60" s="68">
        <v>300</v>
      </c>
      <c r="I60" s="69">
        <v>0.97</v>
      </c>
      <c r="J60" s="68">
        <v>5000</v>
      </c>
      <c r="K60" s="67">
        <v>8000</v>
      </c>
      <c r="L60" s="67" t="s">
        <v>249</v>
      </c>
      <c r="M60" s="70" t="s">
        <v>160</v>
      </c>
      <c r="N60" s="66">
        <v>4700</v>
      </c>
      <c r="O60" s="66">
        <v>7700</v>
      </c>
      <c r="P60" s="71" t="s">
        <v>249</v>
      </c>
      <c r="Q60" s="71">
        <v>2</v>
      </c>
      <c r="R60" s="71"/>
    </row>
    <row r="61" spans="1:18">
      <c r="A61" s="66" t="s">
        <v>799</v>
      </c>
      <c r="B61" s="66" t="s">
        <v>800</v>
      </c>
      <c r="C61" s="66" t="s">
        <v>801</v>
      </c>
      <c r="D61" s="66" t="s">
        <v>802</v>
      </c>
      <c r="E61" s="67" t="s">
        <v>803</v>
      </c>
      <c r="F61" s="66" t="s">
        <v>804</v>
      </c>
      <c r="G61" s="66">
        <v>291</v>
      </c>
      <c r="H61" s="68">
        <v>290</v>
      </c>
      <c r="I61" s="69">
        <v>1.0034482758620689</v>
      </c>
      <c r="J61" s="68">
        <v>5000</v>
      </c>
      <c r="K61" s="67" t="s">
        <v>249</v>
      </c>
      <c r="L61" s="67" t="s">
        <v>249</v>
      </c>
      <c r="M61" s="70" t="s">
        <v>160</v>
      </c>
      <c r="N61" s="66">
        <v>4710</v>
      </c>
      <c r="O61" s="66" t="s">
        <v>249</v>
      </c>
      <c r="P61" s="71" t="s">
        <v>249</v>
      </c>
      <c r="Q61" s="71">
        <v>2</v>
      </c>
      <c r="R61" s="71"/>
    </row>
    <row r="62" spans="1:18">
      <c r="A62" s="66" t="s">
        <v>805</v>
      </c>
      <c r="B62" s="66" t="s">
        <v>806</v>
      </c>
      <c r="C62" s="66" t="s">
        <v>807</v>
      </c>
      <c r="D62" s="66" t="s">
        <v>808</v>
      </c>
      <c r="E62" s="67" t="s">
        <v>809</v>
      </c>
      <c r="F62" s="66" t="s">
        <v>810</v>
      </c>
      <c r="G62" s="66">
        <v>298</v>
      </c>
      <c r="H62" s="68">
        <v>300</v>
      </c>
      <c r="I62" s="69">
        <v>0.99333333333333329</v>
      </c>
      <c r="J62" s="68">
        <v>6000</v>
      </c>
      <c r="K62" s="67" t="s">
        <v>249</v>
      </c>
      <c r="L62" s="67" t="s">
        <v>249</v>
      </c>
      <c r="M62" s="70" t="s">
        <v>85</v>
      </c>
      <c r="N62" s="66">
        <v>5700</v>
      </c>
      <c r="O62" s="66" t="s">
        <v>249</v>
      </c>
      <c r="P62" s="71" t="s">
        <v>249</v>
      </c>
      <c r="Q62" s="71">
        <v>2</v>
      </c>
      <c r="R62" s="71"/>
    </row>
    <row r="63" spans="1:18">
      <c r="A63" s="66" t="s">
        <v>811</v>
      </c>
      <c r="B63" s="66" t="s">
        <v>812</v>
      </c>
      <c r="C63" s="66" t="s">
        <v>813</v>
      </c>
      <c r="D63" s="66" t="s">
        <v>814</v>
      </c>
      <c r="E63" s="67" t="s">
        <v>815</v>
      </c>
      <c r="F63" s="66" t="s">
        <v>816</v>
      </c>
      <c r="G63" s="66">
        <v>279</v>
      </c>
      <c r="H63" s="68">
        <v>290</v>
      </c>
      <c r="I63" s="69">
        <v>0.96206896551724141</v>
      </c>
      <c r="J63" s="68">
        <v>6000</v>
      </c>
      <c r="K63" s="67" t="s">
        <v>249</v>
      </c>
      <c r="L63" s="67" t="s">
        <v>249</v>
      </c>
      <c r="M63" s="70" t="s">
        <v>20</v>
      </c>
      <c r="N63" s="66">
        <v>5710</v>
      </c>
      <c r="O63" s="66" t="s">
        <v>249</v>
      </c>
      <c r="P63" s="71" t="s">
        <v>249</v>
      </c>
      <c r="Q63" s="71">
        <v>2</v>
      </c>
      <c r="R63" s="71"/>
    </row>
    <row r="64" spans="1:18">
      <c r="A64" s="66" t="s">
        <v>817</v>
      </c>
      <c r="B64" s="66" t="s">
        <v>818</v>
      </c>
      <c r="C64" s="66" t="s">
        <v>819</v>
      </c>
      <c r="D64" s="66" t="s">
        <v>820</v>
      </c>
      <c r="E64" s="67" t="s">
        <v>821</v>
      </c>
      <c r="F64" s="66" t="s">
        <v>822</v>
      </c>
      <c r="G64" s="66">
        <v>273</v>
      </c>
      <c r="H64" s="68">
        <v>285</v>
      </c>
      <c r="I64" s="69">
        <v>0.95789473684210524</v>
      </c>
      <c r="J64" s="68">
        <v>6000</v>
      </c>
      <c r="K64" s="67" t="s">
        <v>249</v>
      </c>
      <c r="L64" s="67" t="s">
        <v>249</v>
      </c>
      <c r="M64" s="70" t="s">
        <v>55</v>
      </c>
      <c r="N64" s="66">
        <v>5715</v>
      </c>
      <c r="O64" s="66" t="s">
        <v>249</v>
      </c>
      <c r="P64" s="71" t="s">
        <v>249</v>
      </c>
      <c r="Q64" s="71">
        <v>2</v>
      </c>
      <c r="R64" s="71"/>
    </row>
    <row r="65" spans="1:18">
      <c r="A65" s="66" t="s">
        <v>823</v>
      </c>
      <c r="B65" s="66" t="s">
        <v>824</v>
      </c>
      <c r="C65" s="66" t="s">
        <v>825</v>
      </c>
      <c r="D65" s="66" t="s">
        <v>826</v>
      </c>
      <c r="E65" s="66" t="s">
        <v>827</v>
      </c>
      <c r="F65" s="66" t="s">
        <v>828</v>
      </c>
      <c r="G65" s="66">
        <v>233</v>
      </c>
      <c r="H65" s="68">
        <v>230</v>
      </c>
      <c r="I65" s="69">
        <v>1.0130434782608695</v>
      </c>
      <c r="J65" s="68">
        <v>6000</v>
      </c>
      <c r="K65" s="66" t="s">
        <v>249</v>
      </c>
      <c r="L65" s="66" t="s">
        <v>249</v>
      </c>
      <c r="M65" s="70" t="s">
        <v>52</v>
      </c>
      <c r="N65" s="66">
        <v>5770</v>
      </c>
      <c r="O65" s="66" t="s">
        <v>249</v>
      </c>
      <c r="P65" s="71" t="s">
        <v>249</v>
      </c>
      <c r="Q65" s="71">
        <v>2</v>
      </c>
      <c r="R65" s="71"/>
    </row>
    <row r="66" spans="1:18">
      <c r="A66" s="66" t="s">
        <v>829</v>
      </c>
      <c r="B66" s="66" t="s">
        <v>830</v>
      </c>
      <c r="C66" s="66" t="s">
        <v>831</v>
      </c>
      <c r="D66" s="66" t="s">
        <v>832</v>
      </c>
      <c r="E66" s="67" t="s">
        <v>833</v>
      </c>
      <c r="F66" s="66" t="s">
        <v>834</v>
      </c>
      <c r="G66" s="66">
        <v>268</v>
      </c>
      <c r="H66" s="68">
        <v>280</v>
      </c>
      <c r="I66" s="69">
        <v>0.95714285714285718</v>
      </c>
      <c r="J66" s="68">
        <v>480</v>
      </c>
      <c r="K66" s="67">
        <v>600</v>
      </c>
      <c r="L66" s="67">
        <v>7000</v>
      </c>
      <c r="M66" s="70" t="s">
        <v>20</v>
      </c>
      <c r="N66" s="66">
        <v>200</v>
      </c>
      <c r="O66" s="66">
        <v>320</v>
      </c>
      <c r="P66" s="71">
        <v>6720</v>
      </c>
      <c r="Q66" s="71">
        <v>2</v>
      </c>
      <c r="R66" s="71" t="s">
        <v>835</v>
      </c>
    </row>
    <row r="67" spans="1:18">
      <c r="A67" s="66" t="s">
        <v>836</v>
      </c>
      <c r="B67" s="66" t="s">
        <v>837</v>
      </c>
      <c r="C67" s="66" t="s">
        <v>838</v>
      </c>
      <c r="D67" s="66" t="s">
        <v>839</v>
      </c>
      <c r="E67" s="67" t="s">
        <v>840</v>
      </c>
      <c r="F67" s="66" t="s">
        <v>841</v>
      </c>
      <c r="G67" s="66">
        <v>259</v>
      </c>
      <c r="H67" s="68">
        <v>290</v>
      </c>
      <c r="I67" s="69">
        <v>0.89310344827586208</v>
      </c>
      <c r="J67" s="68">
        <v>400</v>
      </c>
      <c r="K67" s="67">
        <v>5500</v>
      </c>
      <c r="L67" s="67" t="s">
        <v>249</v>
      </c>
      <c r="M67" s="70" t="s">
        <v>99</v>
      </c>
      <c r="N67" s="66">
        <v>110</v>
      </c>
      <c r="O67" s="66">
        <v>5210</v>
      </c>
      <c r="P67" s="71" t="s">
        <v>249</v>
      </c>
      <c r="Q67" s="71">
        <v>2</v>
      </c>
      <c r="R67" s="71" t="s">
        <v>842</v>
      </c>
    </row>
    <row r="69" spans="1:18">
      <c r="A69" s="76"/>
      <c r="B69" s="76"/>
      <c r="C69" s="76"/>
      <c r="D69" s="76"/>
      <c r="E69" s="77"/>
      <c r="F69" s="76"/>
      <c r="G69" s="76"/>
      <c r="H69" s="78"/>
      <c r="I69" s="78"/>
      <c r="J69" s="78"/>
      <c r="K69" s="77"/>
      <c r="L69" s="77"/>
      <c r="M69" s="79"/>
      <c r="N69" s="76"/>
      <c r="O69" s="65"/>
      <c r="P69" s="65"/>
    </row>
    <row r="70" spans="1:18">
      <c r="A70" s="76"/>
      <c r="B70" s="76"/>
      <c r="C70" s="76"/>
      <c r="D70" s="76"/>
      <c r="E70" s="77"/>
      <c r="F70" s="76"/>
      <c r="G70" s="76"/>
      <c r="H70" s="78"/>
      <c r="I70" s="78"/>
      <c r="J70" s="78"/>
      <c r="K70" s="77"/>
      <c r="L70" s="77"/>
      <c r="M70" s="79"/>
      <c r="N70" s="76"/>
      <c r="O70" s="65"/>
      <c r="P70" s="65"/>
    </row>
    <row r="71" spans="1:18">
      <c r="A71" s="76"/>
      <c r="B71" s="76"/>
      <c r="C71" s="76"/>
      <c r="D71" s="76"/>
      <c r="E71" s="77"/>
      <c r="F71" s="76"/>
      <c r="G71" s="76"/>
      <c r="H71" s="78"/>
      <c r="I71" s="78"/>
      <c r="J71" s="78"/>
      <c r="K71" s="77"/>
      <c r="L71" s="77"/>
      <c r="M71" s="79"/>
      <c r="N71" s="76"/>
      <c r="O71" s="65"/>
      <c r="P71" s="65"/>
    </row>
    <row r="72" spans="1:18" s="65" customFormat="1">
      <c r="A72" s="80" t="s">
        <v>843</v>
      </c>
      <c r="B72" s="76"/>
      <c r="C72" s="76"/>
      <c r="D72" s="76"/>
      <c r="E72" s="77"/>
      <c r="F72" s="76"/>
      <c r="G72" s="76"/>
      <c r="H72" s="78"/>
      <c r="I72" s="78"/>
      <c r="J72" s="78"/>
      <c r="K72" s="77"/>
      <c r="L72" s="77"/>
      <c r="M72" s="79"/>
      <c r="N72" s="76"/>
    </row>
    <row r="73" spans="1:18" s="65" customFormat="1">
      <c r="A73" s="61" t="s">
        <v>844</v>
      </c>
      <c r="B73" s="61" t="s">
        <v>479</v>
      </c>
      <c r="C73" s="61" t="s">
        <v>480</v>
      </c>
      <c r="D73" s="61" t="s">
        <v>481</v>
      </c>
      <c r="E73" s="61" t="s">
        <v>482</v>
      </c>
      <c r="F73" s="61" t="s">
        <v>845</v>
      </c>
      <c r="G73" s="61" t="s">
        <v>484</v>
      </c>
      <c r="H73" s="62" t="s">
        <v>846</v>
      </c>
      <c r="I73" s="62" t="s">
        <v>847</v>
      </c>
      <c r="J73" s="62" t="s">
        <v>487</v>
      </c>
      <c r="K73" s="62" t="s">
        <v>488</v>
      </c>
      <c r="L73" s="62" t="s">
        <v>489</v>
      </c>
      <c r="M73" s="62" t="s">
        <v>0</v>
      </c>
      <c r="N73" s="61" t="s">
        <v>848</v>
      </c>
      <c r="O73" s="61" t="s">
        <v>849</v>
      </c>
      <c r="P73" s="61" t="s">
        <v>850</v>
      </c>
      <c r="Q73" s="64" t="s">
        <v>851</v>
      </c>
      <c r="R73" s="71" t="s">
        <v>116</v>
      </c>
    </row>
    <row r="74" spans="1:18">
      <c r="A74" s="66" t="s">
        <v>852</v>
      </c>
      <c r="B74" s="66" t="s">
        <v>853</v>
      </c>
      <c r="C74" s="66" t="s">
        <v>854</v>
      </c>
      <c r="D74" s="66" t="s">
        <v>855</v>
      </c>
      <c r="E74" s="67" t="s">
        <v>856</v>
      </c>
      <c r="F74" s="66" t="s">
        <v>857</v>
      </c>
      <c r="G74" s="66">
        <v>265</v>
      </c>
      <c r="H74" s="68">
        <v>280</v>
      </c>
      <c r="I74" s="68">
        <f t="shared" ref="I74:I107" si="0">G74/H74</f>
        <v>0.9464285714285714</v>
      </c>
      <c r="J74" s="68" t="s">
        <v>858</v>
      </c>
      <c r="K74" s="67"/>
      <c r="L74" s="67"/>
      <c r="M74" s="70" t="s">
        <v>109</v>
      </c>
      <c r="N74" s="66"/>
      <c r="O74" s="71"/>
      <c r="P74" s="71"/>
      <c r="Q74" s="71" t="s">
        <v>249</v>
      </c>
      <c r="R74" s="71" t="s">
        <v>859</v>
      </c>
    </row>
    <row r="75" spans="1:18">
      <c r="A75" s="66" t="s">
        <v>860</v>
      </c>
      <c r="B75" s="66" t="s">
        <v>861</v>
      </c>
      <c r="C75" s="66" t="s">
        <v>862</v>
      </c>
      <c r="D75" s="66" t="s">
        <v>863</v>
      </c>
      <c r="E75" s="66" t="s">
        <v>864</v>
      </c>
      <c r="F75" s="66" t="s">
        <v>865</v>
      </c>
      <c r="G75" s="66">
        <v>237</v>
      </c>
      <c r="H75" s="68">
        <v>250</v>
      </c>
      <c r="I75" s="68">
        <f t="shared" si="0"/>
        <v>0.94799999999999995</v>
      </c>
      <c r="J75" s="68" t="s">
        <v>858</v>
      </c>
      <c r="K75" s="66"/>
      <c r="L75" s="66"/>
      <c r="M75" s="70" t="s">
        <v>56</v>
      </c>
      <c r="N75" s="66"/>
      <c r="O75" s="71"/>
      <c r="P75" s="71"/>
      <c r="Q75" s="71" t="s">
        <v>249</v>
      </c>
      <c r="R75" s="71" t="s">
        <v>859</v>
      </c>
    </row>
    <row r="76" spans="1:18">
      <c r="A76" s="66" t="s">
        <v>866</v>
      </c>
      <c r="B76" s="66" t="s">
        <v>867</v>
      </c>
      <c r="C76" s="66" t="s">
        <v>868</v>
      </c>
      <c r="D76" s="66" t="s">
        <v>869</v>
      </c>
      <c r="E76" s="67" t="s">
        <v>870</v>
      </c>
      <c r="F76" s="66" t="s">
        <v>871</v>
      </c>
      <c r="G76" s="66">
        <v>285</v>
      </c>
      <c r="H76" s="68">
        <v>300</v>
      </c>
      <c r="I76" s="68">
        <f t="shared" si="0"/>
        <v>0.95</v>
      </c>
      <c r="J76" s="68" t="s">
        <v>858</v>
      </c>
      <c r="K76" s="67"/>
      <c r="L76" s="67"/>
      <c r="M76" s="70" t="s">
        <v>87</v>
      </c>
      <c r="N76" s="66"/>
      <c r="O76" s="71"/>
      <c r="P76" s="71"/>
      <c r="Q76" s="71" t="s">
        <v>249</v>
      </c>
      <c r="R76" s="71" t="s">
        <v>859</v>
      </c>
    </row>
    <row r="77" spans="1:18">
      <c r="A77" s="66" t="s">
        <v>872</v>
      </c>
      <c r="B77" s="66" t="s">
        <v>873</v>
      </c>
      <c r="C77" s="66" t="s">
        <v>874</v>
      </c>
      <c r="D77" s="66" t="s">
        <v>875</v>
      </c>
      <c r="E77" s="66" t="s">
        <v>876</v>
      </c>
      <c r="F77" s="66" t="s">
        <v>877</v>
      </c>
      <c r="G77" s="66">
        <v>206</v>
      </c>
      <c r="H77" s="68">
        <v>215</v>
      </c>
      <c r="I77" s="68">
        <f t="shared" si="0"/>
        <v>0.95813953488372094</v>
      </c>
      <c r="J77" s="68" t="s">
        <v>858</v>
      </c>
      <c r="K77" s="66"/>
      <c r="L77" s="66"/>
      <c r="M77" s="70" t="s">
        <v>61</v>
      </c>
      <c r="N77" s="66"/>
      <c r="O77" s="71"/>
      <c r="P77" s="71"/>
      <c r="Q77" s="71" t="s">
        <v>249</v>
      </c>
      <c r="R77" s="71" t="s">
        <v>859</v>
      </c>
    </row>
    <row r="78" spans="1:18">
      <c r="A78" s="66" t="s">
        <v>878</v>
      </c>
      <c r="B78" s="66" t="s">
        <v>879</v>
      </c>
      <c r="C78" s="66" t="s">
        <v>880</v>
      </c>
      <c r="D78" s="66" t="s">
        <v>881</v>
      </c>
      <c r="E78" s="67" t="s">
        <v>882</v>
      </c>
      <c r="F78" s="66" t="s">
        <v>883</v>
      </c>
      <c r="G78" s="66">
        <v>285</v>
      </c>
      <c r="H78" s="68">
        <v>290</v>
      </c>
      <c r="I78" s="68">
        <f t="shared" si="0"/>
        <v>0.98275862068965514</v>
      </c>
      <c r="J78" s="68" t="s">
        <v>858</v>
      </c>
      <c r="K78" s="67"/>
      <c r="L78" s="67"/>
      <c r="M78" s="70" t="s">
        <v>105</v>
      </c>
      <c r="N78" s="66"/>
      <c r="O78" s="71"/>
      <c r="P78" s="71"/>
      <c r="Q78" s="71" t="s">
        <v>249</v>
      </c>
      <c r="R78" s="71" t="s">
        <v>859</v>
      </c>
    </row>
    <row r="79" spans="1:18">
      <c r="A79" s="66" t="s">
        <v>884</v>
      </c>
      <c r="B79" s="66" t="s">
        <v>885</v>
      </c>
      <c r="C79" s="66" t="s">
        <v>886</v>
      </c>
      <c r="D79" s="66" t="s">
        <v>887</v>
      </c>
      <c r="E79" s="67" t="s">
        <v>888</v>
      </c>
      <c r="F79" s="66" t="s">
        <v>889</v>
      </c>
      <c r="G79" s="66">
        <v>287</v>
      </c>
      <c r="H79" s="68">
        <v>280</v>
      </c>
      <c r="I79" s="68">
        <f t="shared" si="0"/>
        <v>1.0249999999999999</v>
      </c>
      <c r="J79" s="68" t="s">
        <v>858</v>
      </c>
      <c r="K79" s="67"/>
      <c r="L79" s="67"/>
      <c r="M79" s="70" t="s">
        <v>75</v>
      </c>
      <c r="N79" s="66"/>
      <c r="O79" s="71"/>
      <c r="P79" s="71"/>
      <c r="Q79" s="71" t="s">
        <v>249</v>
      </c>
      <c r="R79" s="71" t="s">
        <v>859</v>
      </c>
    </row>
    <row r="80" spans="1:18">
      <c r="A80" s="108" t="s">
        <v>890</v>
      </c>
      <c r="B80" s="108" t="s">
        <v>891</v>
      </c>
      <c r="C80" s="108" t="s">
        <v>892</v>
      </c>
      <c r="D80" s="108" t="s">
        <v>893</v>
      </c>
      <c r="E80" s="108" t="s">
        <v>894</v>
      </c>
      <c r="F80" s="108" t="s">
        <v>895</v>
      </c>
      <c r="G80" s="108">
        <v>221</v>
      </c>
      <c r="H80" s="109" t="s">
        <v>858</v>
      </c>
      <c r="I80" s="109" t="e">
        <f t="shared" si="0"/>
        <v>#VALUE!</v>
      </c>
      <c r="J80" s="109" t="s">
        <v>858</v>
      </c>
      <c r="K80" s="108"/>
      <c r="L80" s="108"/>
      <c r="M80" s="110" t="s">
        <v>99</v>
      </c>
      <c r="N80" s="108"/>
      <c r="O80" s="111"/>
      <c r="P80" s="111"/>
      <c r="Q80" s="111" t="s">
        <v>249</v>
      </c>
      <c r="R80" s="108" t="s">
        <v>896</v>
      </c>
    </row>
    <row r="81" spans="1:18">
      <c r="A81" s="108" t="s">
        <v>897</v>
      </c>
      <c r="B81" s="108" t="s">
        <v>898</v>
      </c>
      <c r="C81" s="108" t="s">
        <v>899</v>
      </c>
      <c r="D81" s="108" t="s">
        <v>900</v>
      </c>
      <c r="E81" s="108" t="s">
        <v>901</v>
      </c>
      <c r="F81" s="108" t="s">
        <v>902</v>
      </c>
      <c r="G81" s="108">
        <v>225</v>
      </c>
      <c r="H81" s="109" t="s">
        <v>858</v>
      </c>
      <c r="I81" s="109" t="e">
        <f t="shared" si="0"/>
        <v>#VALUE!</v>
      </c>
      <c r="J81" s="109">
        <v>220</v>
      </c>
      <c r="K81" s="108"/>
      <c r="L81" s="108"/>
      <c r="M81" s="110" t="s">
        <v>91</v>
      </c>
      <c r="N81" s="108"/>
      <c r="O81" s="111"/>
      <c r="P81" s="111"/>
      <c r="Q81" s="111" t="s">
        <v>249</v>
      </c>
      <c r="R81" s="108" t="s">
        <v>896</v>
      </c>
    </row>
    <row r="82" spans="1:18">
      <c r="A82" s="108" t="s">
        <v>903</v>
      </c>
      <c r="B82" s="108" t="s">
        <v>904</v>
      </c>
      <c r="C82" s="108" t="s">
        <v>905</v>
      </c>
      <c r="D82" s="108" t="s">
        <v>906</v>
      </c>
      <c r="E82" s="112" t="s">
        <v>907</v>
      </c>
      <c r="F82" s="108" t="s">
        <v>908</v>
      </c>
      <c r="G82" s="108">
        <v>281</v>
      </c>
      <c r="H82" s="109" t="s">
        <v>858</v>
      </c>
      <c r="I82" s="109" t="e">
        <f t="shared" si="0"/>
        <v>#VALUE!</v>
      </c>
      <c r="J82" s="109" t="s">
        <v>858</v>
      </c>
      <c r="K82" s="112"/>
      <c r="L82" s="112"/>
      <c r="M82" s="110" t="s">
        <v>85</v>
      </c>
      <c r="N82" s="108"/>
      <c r="O82" s="111"/>
      <c r="P82" s="111"/>
      <c r="Q82" s="111" t="s">
        <v>249</v>
      </c>
      <c r="R82" s="108" t="s">
        <v>896</v>
      </c>
    </row>
    <row r="83" spans="1:18">
      <c r="A83" s="108" t="s">
        <v>909</v>
      </c>
      <c r="B83" s="108" t="s">
        <v>910</v>
      </c>
      <c r="C83" s="108" t="s">
        <v>911</v>
      </c>
      <c r="D83" s="108" t="s">
        <v>912</v>
      </c>
      <c r="E83" s="108" t="s">
        <v>913</v>
      </c>
      <c r="F83" s="108" t="s">
        <v>914</v>
      </c>
      <c r="G83" s="108">
        <v>250</v>
      </c>
      <c r="H83" s="109" t="s">
        <v>858</v>
      </c>
      <c r="I83" s="109" t="e">
        <f t="shared" si="0"/>
        <v>#VALUE!</v>
      </c>
      <c r="J83" s="109" t="s">
        <v>915</v>
      </c>
      <c r="K83" s="108"/>
      <c r="L83" s="108"/>
      <c r="M83" s="110" t="s">
        <v>100</v>
      </c>
      <c r="N83" s="108"/>
      <c r="O83" s="111"/>
      <c r="P83" s="111"/>
      <c r="Q83" s="111" t="s">
        <v>249</v>
      </c>
      <c r="R83" s="108" t="s">
        <v>896</v>
      </c>
    </row>
    <row r="84" spans="1:18">
      <c r="A84" s="108" t="s">
        <v>916</v>
      </c>
      <c r="B84" s="108" t="s">
        <v>917</v>
      </c>
      <c r="C84" s="108" t="s">
        <v>918</v>
      </c>
      <c r="D84" s="108" t="s">
        <v>919</v>
      </c>
      <c r="E84" s="112" t="s">
        <v>920</v>
      </c>
      <c r="F84" s="108" t="s">
        <v>921</v>
      </c>
      <c r="G84" s="108">
        <v>267</v>
      </c>
      <c r="H84" s="109" t="s">
        <v>858</v>
      </c>
      <c r="I84" s="109" t="e">
        <f t="shared" si="0"/>
        <v>#VALUE!</v>
      </c>
      <c r="J84" s="109">
        <v>600</v>
      </c>
      <c r="K84" s="112"/>
      <c r="L84" s="112"/>
      <c r="M84" s="110" t="s">
        <v>160</v>
      </c>
      <c r="N84" s="108"/>
      <c r="O84" s="111"/>
      <c r="P84" s="111"/>
      <c r="Q84" s="111" t="s">
        <v>249</v>
      </c>
      <c r="R84" s="108" t="s">
        <v>896</v>
      </c>
    </row>
    <row r="85" spans="1:18">
      <c r="A85" s="108" t="s">
        <v>922</v>
      </c>
      <c r="B85" s="108" t="s">
        <v>923</v>
      </c>
      <c r="C85" s="108" t="s">
        <v>924</v>
      </c>
      <c r="D85" s="108" t="s">
        <v>925</v>
      </c>
      <c r="E85" s="112" t="s">
        <v>926</v>
      </c>
      <c r="F85" s="108" t="s">
        <v>927</v>
      </c>
      <c r="G85" s="108">
        <v>299</v>
      </c>
      <c r="H85" s="109" t="s">
        <v>858</v>
      </c>
      <c r="I85" s="109" t="e">
        <f t="shared" si="0"/>
        <v>#VALUE!</v>
      </c>
      <c r="J85" s="109" t="s">
        <v>858</v>
      </c>
      <c r="K85" s="112"/>
      <c r="L85" s="112"/>
      <c r="M85" s="110" t="s">
        <v>109</v>
      </c>
      <c r="N85" s="108"/>
      <c r="O85" s="111"/>
      <c r="P85" s="111"/>
      <c r="Q85" s="111" t="s">
        <v>249</v>
      </c>
      <c r="R85" s="108" t="s">
        <v>896</v>
      </c>
    </row>
    <row r="86" spans="1:18">
      <c r="A86" s="108" t="s">
        <v>928</v>
      </c>
      <c r="B86" s="108" t="s">
        <v>929</v>
      </c>
      <c r="C86" s="108" t="s">
        <v>930</v>
      </c>
      <c r="D86" s="108" t="s">
        <v>931</v>
      </c>
      <c r="E86" s="108" t="s">
        <v>932</v>
      </c>
      <c r="F86" s="108" t="s">
        <v>933</v>
      </c>
      <c r="G86" s="108">
        <v>215</v>
      </c>
      <c r="H86" s="109" t="s">
        <v>858</v>
      </c>
      <c r="I86" s="109" t="e">
        <f t="shared" si="0"/>
        <v>#VALUE!</v>
      </c>
      <c r="J86" s="109" t="s">
        <v>858</v>
      </c>
      <c r="K86" s="108"/>
      <c r="L86" s="108"/>
      <c r="M86" s="110" t="s">
        <v>98</v>
      </c>
      <c r="N86" s="108"/>
      <c r="O86" s="111"/>
      <c r="P86" s="111"/>
      <c r="Q86" s="111" t="s">
        <v>249</v>
      </c>
      <c r="R86" s="108" t="s">
        <v>896</v>
      </c>
    </row>
    <row r="87" spans="1:18">
      <c r="A87" s="108" t="s">
        <v>934</v>
      </c>
      <c r="B87" s="108" t="s">
        <v>935</v>
      </c>
      <c r="C87" s="108" t="s">
        <v>936</v>
      </c>
      <c r="D87" s="108" t="s">
        <v>937</v>
      </c>
      <c r="E87" s="108" t="s">
        <v>938</v>
      </c>
      <c r="F87" s="108" t="s">
        <v>939</v>
      </c>
      <c r="G87" s="108">
        <v>211</v>
      </c>
      <c r="H87" s="109" t="s">
        <v>858</v>
      </c>
      <c r="I87" s="109" t="e">
        <f t="shared" si="0"/>
        <v>#VALUE!</v>
      </c>
      <c r="J87" s="109" t="s">
        <v>858</v>
      </c>
      <c r="K87" s="108"/>
      <c r="L87" s="108"/>
      <c r="M87" s="110" t="s">
        <v>74</v>
      </c>
      <c r="N87" s="108"/>
      <c r="O87" s="111"/>
      <c r="P87" s="111"/>
      <c r="Q87" s="111" t="s">
        <v>249</v>
      </c>
      <c r="R87" s="108" t="s">
        <v>896</v>
      </c>
    </row>
    <row r="88" spans="1:18">
      <c r="A88" s="108" t="s">
        <v>940</v>
      </c>
      <c r="B88" s="108" t="s">
        <v>941</v>
      </c>
      <c r="C88" s="108" t="s">
        <v>942</v>
      </c>
      <c r="D88" s="108" t="s">
        <v>943</v>
      </c>
      <c r="E88" s="112" t="s">
        <v>944</v>
      </c>
      <c r="F88" s="108" t="s">
        <v>945</v>
      </c>
      <c r="G88" s="108">
        <v>277</v>
      </c>
      <c r="H88" s="109" t="s">
        <v>858</v>
      </c>
      <c r="I88" s="109" t="e">
        <f t="shared" si="0"/>
        <v>#VALUE!</v>
      </c>
      <c r="J88" s="109" t="s">
        <v>858</v>
      </c>
      <c r="K88" s="112"/>
      <c r="L88" s="112"/>
      <c r="M88" s="110" t="s">
        <v>109</v>
      </c>
      <c r="N88" s="108"/>
      <c r="O88" s="111"/>
      <c r="P88" s="111"/>
      <c r="Q88" s="111" t="s">
        <v>249</v>
      </c>
      <c r="R88" s="108" t="s">
        <v>896</v>
      </c>
    </row>
    <row r="89" spans="1:18">
      <c r="A89" s="108" t="s">
        <v>946</v>
      </c>
      <c r="B89" s="108" t="s">
        <v>947</v>
      </c>
      <c r="C89" s="108" t="s">
        <v>948</v>
      </c>
      <c r="D89" s="108" t="s">
        <v>949</v>
      </c>
      <c r="E89" s="112" t="s">
        <v>950</v>
      </c>
      <c r="F89" s="108" t="s">
        <v>951</v>
      </c>
      <c r="G89" s="108">
        <v>295</v>
      </c>
      <c r="H89" s="109" t="s">
        <v>858</v>
      </c>
      <c r="I89" s="109" t="e">
        <f t="shared" si="0"/>
        <v>#VALUE!</v>
      </c>
      <c r="J89" s="109" t="s">
        <v>952</v>
      </c>
      <c r="K89" s="112"/>
      <c r="L89" s="112"/>
      <c r="M89" s="110" t="s">
        <v>46</v>
      </c>
      <c r="N89" s="108"/>
      <c r="O89" s="111"/>
      <c r="P89" s="111"/>
      <c r="Q89" s="111" t="s">
        <v>249</v>
      </c>
      <c r="R89" s="108" t="s">
        <v>896</v>
      </c>
    </row>
    <row r="90" spans="1:18">
      <c r="A90" s="108" t="s">
        <v>953</v>
      </c>
      <c r="B90" s="108" t="s">
        <v>954</v>
      </c>
      <c r="C90" s="108" t="s">
        <v>955</v>
      </c>
      <c r="D90" s="108" t="s">
        <v>956</v>
      </c>
      <c r="E90" s="112" t="s">
        <v>957</v>
      </c>
      <c r="F90" s="108" t="s">
        <v>958</v>
      </c>
      <c r="G90" s="108">
        <v>284</v>
      </c>
      <c r="H90" s="109" t="s">
        <v>858</v>
      </c>
      <c r="I90" s="109" t="e">
        <f t="shared" si="0"/>
        <v>#VALUE!</v>
      </c>
      <c r="J90" s="109" t="s">
        <v>959</v>
      </c>
      <c r="K90" s="112"/>
      <c r="L90" s="112"/>
      <c r="M90" s="110" t="s">
        <v>15</v>
      </c>
      <c r="N90" s="108"/>
      <c r="O90" s="111"/>
      <c r="P90" s="111"/>
      <c r="Q90" s="111" t="s">
        <v>249</v>
      </c>
      <c r="R90" s="108" t="s">
        <v>896</v>
      </c>
    </row>
    <row r="91" spans="1:18">
      <c r="A91" s="108" t="s">
        <v>960</v>
      </c>
      <c r="B91" s="108" t="s">
        <v>961</v>
      </c>
      <c r="C91" s="108" t="s">
        <v>962</v>
      </c>
      <c r="D91" s="108" t="s">
        <v>963</v>
      </c>
      <c r="E91" s="108" t="s">
        <v>964</v>
      </c>
      <c r="F91" s="108" t="s">
        <v>965</v>
      </c>
      <c r="G91" s="108">
        <v>239</v>
      </c>
      <c r="H91" s="109" t="s">
        <v>858</v>
      </c>
      <c r="I91" s="109" t="e">
        <f t="shared" si="0"/>
        <v>#VALUE!</v>
      </c>
      <c r="J91" s="109" t="s">
        <v>966</v>
      </c>
      <c r="K91" s="108"/>
      <c r="L91" s="108"/>
      <c r="M91" s="110" t="s">
        <v>73</v>
      </c>
      <c r="N91" s="108"/>
      <c r="O91" s="111"/>
      <c r="P91" s="111"/>
      <c r="Q91" s="111" t="s">
        <v>249</v>
      </c>
      <c r="R91" s="108" t="s">
        <v>896</v>
      </c>
    </row>
    <row r="92" spans="1:18">
      <c r="A92" s="108" t="s">
        <v>967</v>
      </c>
      <c r="B92" s="108" t="s">
        <v>968</v>
      </c>
      <c r="C92" s="108" t="s">
        <v>969</v>
      </c>
      <c r="D92" s="108" t="s">
        <v>970</v>
      </c>
      <c r="E92" s="108" t="s">
        <v>971</v>
      </c>
      <c r="F92" s="108" t="s">
        <v>972</v>
      </c>
      <c r="G92" s="108">
        <v>231</v>
      </c>
      <c r="H92" s="109" t="s">
        <v>858</v>
      </c>
      <c r="I92" s="109" t="e">
        <f t="shared" si="0"/>
        <v>#VALUE!</v>
      </c>
      <c r="J92" s="109" t="s">
        <v>858</v>
      </c>
      <c r="K92" s="108"/>
      <c r="L92" s="108"/>
      <c r="M92" s="110" t="s">
        <v>98</v>
      </c>
      <c r="N92" s="108"/>
      <c r="O92" s="111"/>
      <c r="P92" s="111"/>
      <c r="Q92" s="111" t="s">
        <v>249</v>
      </c>
      <c r="R92" s="108" t="s">
        <v>896</v>
      </c>
    </row>
    <row r="93" spans="1:18">
      <c r="A93" s="108" t="s">
        <v>973</v>
      </c>
      <c r="B93" s="108" t="s">
        <v>974</v>
      </c>
      <c r="C93" s="108" t="s">
        <v>975</v>
      </c>
      <c r="D93" s="108" t="s">
        <v>976</v>
      </c>
      <c r="E93" s="108" t="s">
        <v>977</v>
      </c>
      <c r="F93" s="108" t="s">
        <v>978</v>
      </c>
      <c r="G93" s="108">
        <v>193</v>
      </c>
      <c r="H93" s="109" t="s">
        <v>858</v>
      </c>
      <c r="I93" s="109" t="e">
        <f t="shared" si="0"/>
        <v>#VALUE!</v>
      </c>
      <c r="J93" s="109" t="s">
        <v>979</v>
      </c>
      <c r="K93" s="108"/>
      <c r="L93" s="108"/>
      <c r="M93" s="110" t="s">
        <v>46</v>
      </c>
      <c r="N93" s="108"/>
      <c r="O93" s="111"/>
      <c r="P93" s="111"/>
      <c r="Q93" s="111" t="s">
        <v>249</v>
      </c>
      <c r="R93" s="108" t="s">
        <v>896</v>
      </c>
    </row>
    <row r="94" spans="1:18">
      <c r="A94" s="108" t="s">
        <v>980</v>
      </c>
      <c r="B94" s="108" t="s">
        <v>981</v>
      </c>
      <c r="C94" s="108" t="s">
        <v>982</v>
      </c>
      <c r="D94" s="108" t="s">
        <v>983</v>
      </c>
      <c r="E94" s="108" t="s">
        <v>984</v>
      </c>
      <c r="F94" s="108" t="s">
        <v>985</v>
      </c>
      <c r="G94" s="108">
        <v>225</v>
      </c>
      <c r="H94" s="109" t="s">
        <v>858</v>
      </c>
      <c r="I94" s="109" t="e">
        <f t="shared" si="0"/>
        <v>#VALUE!</v>
      </c>
      <c r="J94" s="109" t="s">
        <v>858</v>
      </c>
      <c r="K94" s="108"/>
      <c r="L94" s="108"/>
      <c r="M94" s="110" t="s">
        <v>87</v>
      </c>
      <c r="N94" s="108"/>
      <c r="O94" s="111"/>
      <c r="P94" s="111"/>
      <c r="Q94" s="111" t="s">
        <v>249</v>
      </c>
      <c r="R94" s="108" t="s">
        <v>896</v>
      </c>
    </row>
    <row r="95" spans="1:18">
      <c r="A95" s="108" t="s">
        <v>986</v>
      </c>
      <c r="B95" s="108" t="s">
        <v>987</v>
      </c>
      <c r="C95" s="108" t="s">
        <v>988</v>
      </c>
      <c r="D95" s="108" t="s">
        <v>989</v>
      </c>
      <c r="E95" s="112" t="s">
        <v>990</v>
      </c>
      <c r="F95" s="108" t="s">
        <v>991</v>
      </c>
      <c r="G95" s="108">
        <v>267</v>
      </c>
      <c r="H95" s="109" t="s">
        <v>858</v>
      </c>
      <c r="I95" s="109" t="e">
        <f t="shared" si="0"/>
        <v>#VALUE!</v>
      </c>
      <c r="J95" s="109" t="s">
        <v>858</v>
      </c>
      <c r="K95" s="112"/>
      <c r="L95" s="112"/>
      <c r="M95" s="110" t="s">
        <v>160</v>
      </c>
      <c r="N95" s="108"/>
      <c r="O95" s="111"/>
      <c r="P95" s="111"/>
      <c r="Q95" s="111" t="s">
        <v>249</v>
      </c>
      <c r="R95" s="108" t="s">
        <v>896</v>
      </c>
    </row>
    <row r="96" spans="1:18">
      <c r="A96" s="108" t="s">
        <v>992</v>
      </c>
      <c r="B96" s="108" t="s">
        <v>993</v>
      </c>
      <c r="C96" s="108" t="s">
        <v>994</v>
      </c>
      <c r="D96" s="108" t="s">
        <v>995</v>
      </c>
      <c r="E96" s="112" t="s">
        <v>996</v>
      </c>
      <c r="F96" s="108" t="s">
        <v>997</v>
      </c>
      <c r="G96" s="108">
        <v>284</v>
      </c>
      <c r="H96" s="109" t="s">
        <v>858</v>
      </c>
      <c r="I96" s="109" t="e">
        <f t="shared" si="0"/>
        <v>#VALUE!</v>
      </c>
      <c r="J96" s="109">
        <v>400</v>
      </c>
      <c r="K96" s="112"/>
      <c r="L96" s="112"/>
      <c r="M96" s="110" t="s">
        <v>31</v>
      </c>
      <c r="N96" s="108"/>
      <c r="O96" s="111"/>
      <c r="P96" s="111"/>
      <c r="Q96" s="111" t="s">
        <v>249</v>
      </c>
      <c r="R96" s="108" t="s">
        <v>896</v>
      </c>
    </row>
    <row r="97" spans="1:18">
      <c r="A97" s="66" t="s">
        <v>998</v>
      </c>
      <c r="B97" s="66" t="s">
        <v>999</v>
      </c>
      <c r="C97" s="66" t="s">
        <v>1000</v>
      </c>
      <c r="D97" s="66" t="s">
        <v>1001</v>
      </c>
      <c r="E97" s="66" t="s">
        <v>1002</v>
      </c>
      <c r="F97" s="66" t="s">
        <v>1003</v>
      </c>
      <c r="G97" s="66">
        <v>250</v>
      </c>
      <c r="H97" s="68">
        <v>260</v>
      </c>
      <c r="I97" s="68">
        <f t="shared" si="0"/>
        <v>0.96153846153846156</v>
      </c>
      <c r="J97" s="68">
        <v>330</v>
      </c>
      <c r="K97" s="66">
        <v>260</v>
      </c>
      <c r="L97" s="66">
        <v>750</v>
      </c>
      <c r="M97" s="70" t="s">
        <v>99</v>
      </c>
      <c r="N97" s="66">
        <f t="shared" ref="N97:N107" si="1">J97-H97</f>
        <v>70</v>
      </c>
      <c r="O97" s="66">
        <v>0</v>
      </c>
      <c r="P97" s="71">
        <v>490</v>
      </c>
      <c r="Q97" s="71" t="s">
        <v>249</v>
      </c>
      <c r="R97" s="71" t="s">
        <v>1004</v>
      </c>
    </row>
    <row r="98" spans="1:18">
      <c r="A98" s="66" t="s">
        <v>1005</v>
      </c>
      <c r="B98" s="66" t="s">
        <v>1006</v>
      </c>
      <c r="C98" s="66" t="s">
        <v>1007</v>
      </c>
      <c r="D98" s="66" t="s">
        <v>1008</v>
      </c>
      <c r="E98" s="67" t="s">
        <v>1009</v>
      </c>
      <c r="F98" s="66" t="s">
        <v>1010</v>
      </c>
      <c r="G98" s="66">
        <v>290</v>
      </c>
      <c r="H98" s="68">
        <v>300</v>
      </c>
      <c r="I98" s="68">
        <f t="shared" si="0"/>
        <v>0.96666666666666667</v>
      </c>
      <c r="J98" s="68">
        <v>290</v>
      </c>
      <c r="K98" s="67">
        <v>750</v>
      </c>
      <c r="L98" s="67">
        <v>1600</v>
      </c>
      <c r="M98" s="70" t="s">
        <v>13</v>
      </c>
      <c r="N98" s="66">
        <f t="shared" si="1"/>
        <v>-10</v>
      </c>
      <c r="O98" s="66">
        <v>450</v>
      </c>
      <c r="P98" s="71">
        <v>1300</v>
      </c>
      <c r="Q98" s="71" t="s">
        <v>249</v>
      </c>
      <c r="R98" s="71" t="s">
        <v>1011</v>
      </c>
    </row>
    <row r="99" spans="1:18">
      <c r="A99" s="81" t="s">
        <v>1012</v>
      </c>
      <c r="B99" s="81" t="s">
        <v>1013</v>
      </c>
      <c r="C99" s="81" t="s">
        <v>1014</v>
      </c>
      <c r="D99" s="81" t="s">
        <v>1015</v>
      </c>
      <c r="E99" s="82" t="s">
        <v>1016</v>
      </c>
      <c r="F99" s="81" t="s">
        <v>1017</v>
      </c>
      <c r="G99" s="81">
        <v>273</v>
      </c>
      <c r="H99" s="83">
        <v>285</v>
      </c>
      <c r="I99" s="83">
        <f t="shared" si="0"/>
        <v>0.95789473684210524</v>
      </c>
      <c r="J99" s="83">
        <v>800</v>
      </c>
      <c r="K99" s="82">
        <v>180</v>
      </c>
      <c r="L99" s="82">
        <v>600</v>
      </c>
      <c r="M99" s="84" t="s">
        <v>20</v>
      </c>
      <c r="N99" s="81">
        <f t="shared" si="1"/>
        <v>515</v>
      </c>
      <c r="O99" s="81">
        <v>-105</v>
      </c>
      <c r="P99" s="85">
        <v>315</v>
      </c>
      <c r="Q99" s="85" t="s">
        <v>249</v>
      </c>
      <c r="R99" s="85" t="s">
        <v>1004</v>
      </c>
    </row>
    <row r="100" spans="1:18">
      <c r="A100" s="81" t="s">
        <v>1018</v>
      </c>
      <c r="B100" s="81" t="s">
        <v>1019</v>
      </c>
      <c r="C100" s="81" t="s">
        <v>1020</v>
      </c>
      <c r="D100" s="81" t="s">
        <v>1021</v>
      </c>
      <c r="E100" s="82" t="s">
        <v>1022</v>
      </c>
      <c r="F100" s="81" t="s">
        <v>1023</v>
      </c>
      <c r="G100" s="81">
        <v>284</v>
      </c>
      <c r="H100" s="83">
        <v>295</v>
      </c>
      <c r="I100" s="83">
        <f t="shared" si="0"/>
        <v>0.96271186440677969</v>
      </c>
      <c r="J100" s="83">
        <v>300</v>
      </c>
      <c r="K100" s="82">
        <v>600</v>
      </c>
      <c r="L100" s="82">
        <v>1500</v>
      </c>
      <c r="M100" s="84" t="s">
        <v>100</v>
      </c>
      <c r="N100" s="81">
        <f t="shared" si="1"/>
        <v>5</v>
      </c>
      <c r="O100" s="81">
        <v>305</v>
      </c>
      <c r="P100" s="85">
        <v>1205</v>
      </c>
      <c r="Q100" s="85" t="s">
        <v>249</v>
      </c>
      <c r="R100" s="85" t="s">
        <v>1011</v>
      </c>
    </row>
    <row r="101" spans="1:18">
      <c r="A101" s="66" t="s">
        <v>1024</v>
      </c>
      <c r="B101" s="66" t="s">
        <v>1025</v>
      </c>
      <c r="C101" s="66" t="s">
        <v>1026</v>
      </c>
      <c r="D101" s="66" t="s">
        <v>1027</v>
      </c>
      <c r="E101" s="66" t="s">
        <v>1028</v>
      </c>
      <c r="F101" s="66" t="s">
        <v>1029</v>
      </c>
      <c r="G101" s="66">
        <v>229</v>
      </c>
      <c r="H101" s="68">
        <v>240</v>
      </c>
      <c r="I101" s="68">
        <f t="shared" si="0"/>
        <v>0.95416666666666672</v>
      </c>
      <c r="J101" s="68">
        <v>320</v>
      </c>
      <c r="K101" s="66">
        <v>560</v>
      </c>
      <c r="L101" s="66">
        <v>400</v>
      </c>
      <c r="M101" s="70" t="s">
        <v>74</v>
      </c>
      <c r="N101" s="66">
        <f t="shared" si="1"/>
        <v>80</v>
      </c>
      <c r="O101" s="66">
        <v>320</v>
      </c>
      <c r="P101" s="71">
        <v>160</v>
      </c>
      <c r="Q101" s="71" t="s">
        <v>249</v>
      </c>
      <c r="R101" s="71" t="s">
        <v>1030</v>
      </c>
    </row>
    <row r="102" spans="1:18">
      <c r="A102" s="66" t="s">
        <v>1031</v>
      </c>
      <c r="B102" s="66" t="s">
        <v>1032</v>
      </c>
      <c r="C102" s="66" t="s">
        <v>1033</v>
      </c>
      <c r="D102" s="66" t="s">
        <v>1034</v>
      </c>
      <c r="E102" s="67" t="s">
        <v>1035</v>
      </c>
      <c r="F102" s="66" t="s">
        <v>1036</v>
      </c>
      <c r="G102" s="66">
        <v>260</v>
      </c>
      <c r="H102" s="68">
        <v>255</v>
      </c>
      <c r="I102" s="68">
        <f t="shared" si="0"/>
        <v>1.0196078431372548</v>
      </c>
      <c r="J102" s="68">
        <v>270</v>
      </c>
      <c r="K102" s="67" t="s">
        <v>249</v>
      </c>
      <c r="L102" s="67" t="s">
        <v>249</v>
      </c>
      <c r="M102" s="70" t="s">
        <v>39</v>
      </c>
      <c r="N102" s="66">
        <f t="shared" si="1"/>
        <v>15</v>
      </c>
      <c r="O102" s="66" t="s">
        <v>249</v>
      </c>
      <c r="P102" s="71" t="s">
        <v>249</v>
      </c>
      <c r="Q102" s="71" t="s">
        <v>249</v>
      </c>
      <c r="R102" s="71" t="s">
        <v>1011</v>
      </c>
    </row>
    <row r="103" spans="1:18">
      <c r="A103" s="66" t="s">
        <v>1037</v>
      </c>
      <c r="B103" s="66" t="s">
        <v>1038</v>
      </c>
      <c r="C103" s="66" t="s">
        <v>1039</v>
      </c>
      <c r="D103" s="66" t="s">
        <v>1040</v>
      </c>
      <c r="E103" s="66" t="s">
        <v>1041</v>
      </c>
      <c r="F103" s="66" t="s">
        <v>1042</v>
      </c>
      <c r="G103" s="66">
        <v>201</v>
      </c>
      <c r="H103" s="68">
        <v>210</v>
      </c>
      <c r="I103" s="68">
        <f t="shared" si="0"/>
        <v>0.95714285714285718</v>
      </c>
      <c r="J103" s="68">
        <v>1500</v>
      </c>
      <c r="K103" s="66" t="s">
        <v>249</v>
      </c>
      <c r="L103" s="66" t="s">
        <v>249</v>
      </c>
      <c r="M103" s="70" t="s">
        <v>98</v>
      </c>
      <c r="N103" s="66">
        <f t="shared" si="1"/>
        <v>1290</v>
      </c>
      <c r="O103" s="66" t="s">
        <v>249</v>
      </c>
      <c r="P103" s="71" t="s">
        <v>249</v>
      </c>
      <c r="Q103" s="71" t="s">
        <v>249</v>
      </c>
      <c r="R103" s="71" t="s">
        <v>1043</v>
      </c>
    </row>
    <row r="104" spans="1:18">
      <c r="A104" s="66" t="s">
        <v>1044</v>
      </c>
      <c r="B104" s="66" t="s">
        <v>1045</v>
      </c>
      <c r="C104" s="66" t="s">
        <v>1046</v>
      </c>
      <c r="D104" s="66" t="s">
        <v>1047</v>
      </c>
      <c r="E104" s="67" t="s">
        <v>1048</v>
      </c>
      <c r="F104" s="66" t="s">
        <v>1049</v>
      </c>
      <c r="G104" s="66">
        <v>283</v>
      </c>
      <c r="H104" s="68">
        <v>290</v>
      </c>
      <c r="I104" s="68">
        <f t="shared" si="0"/>
        <v>0.97586206896551719</v>
      </c>
      <c r="J104" s="68">
        <v>1300</v>
      </c>
      <c r="K104" s="67" t="s">
        <v>249</v>
      </c>
      <c r="L104" s="67" t="s">
        <v>249</v>
      </c>
      <c r="M104" s="70" t="s">
        <v>20</v>
      </c>
      <c r="N104" s="66">
        <f t="shared" si="1"/>
        <v>1010</v>
      </c>
      <c r="O104" s="66" t="s">
        <v>249</v>
      </c>
      <c r="P104" s="71" t="s">
        <v>249</v>
      </c>
      <c r="Q104" s="71" t="s">
        <v>249</v>
      </c>
      <c r="R104" s="71" t="s">
        <v>1043</v>
      </c>
    </row>
    <row r="105" spans="1:18">
      <c r="A105" s="66" t="s">
        <v>1050</v>
      </c>
      <c r="B105" s="66" t="s">
        <v>1051</v>
      </c>
      <c r="C105" s="66" t="s">
        <v>1052</v>
      </c>
      <c r="D105" s="66" t="s">
        <v>1053</v>
      </c>
      <c r="E105" s="67" t="s">
        <v>1054</v>
      </c>
      <c r="F105" s="66" t="s">
        <v>1055</v>
      </c>
      <c r="G105" s="66">
        <v>285</v>
      </c>
      <c r="H105" s="68">
        <v>300</v>
      </c>
      <c r="I105" s="68">
        <f t="shared" si="0"/>
        <v>0.95</v>
      </c>
      <c r="J105" s="68">
        <v>450</v>
      </c>
      <c r="K105" s="67">
        <v>5000</v>
      </c>
      <c r="L105" s="67" t="s">
        <v>249</v>
      </c>
      <c r="M105" s="70" t="s">
        <v>3</v>
      </c>
      <c r="N105" s="66">
        <f t="shared" si="1"/>
        <v>150</v>
      </c>
      <c r="O105" s="66">
        <v>4700</v>
      </c>
      <c r="P105" s="71" t="s">
        <v>249</v>
      </c>
      <c r="Q105" s="71" t="s">
        <v>249</v>
      </c>
      <c r="R105" s="71" t="s">
        <v>1056</v>
      </c>
    </row>
    <row r="106" spans="1:18">
      <c r="A106" s="66" t="s">
        <v>1057</v>
      </c>
      <c r="B106" s="66" t="s">
        <v>1058</v>
      </c>
      <c r="C106" s="66" t="s">
        <v>1059</v>
      </c>
      <c r="D106" s="66" t="s">
        <v>1060</v>
      </c>
      <c r="E106" s="67" t="s">
        <v>1061</v>
      </c>
      <c r="F106" s="66" t="s">
        <v>1062</v>
      </c>
      <c r="G106" s="66">
        <v>300</v>
      </c>
      <c r="H106" s="68">
        <v>300</v>
      </c>
      <c r="I106" s="68">
        <f t="shared" si="0"/>
        <v>1</v>
      </c>
      <c r="J106" s="68">
        <v>450</v>
      </c>
      <c r="K106" s="67" t="s">
        <v>249</v>
      </c>
      <c r="L106" s="67" t="s">
        <v>249</v>
      </c>
      <c r="M106" s="70" t="s">
        <v>105</v>
      </c>
      <c r="N106" s="66">
        <f t="shared" si="1"/>
        <v>150</v>
      </c>
      <c r="O106" s="66" t="s">
        <v>249</v>
      </c>
      <c r="P106" s="71" t="s">
        <v>249</v>
      </c>
      <c r="Q106" s="71" t="s">
        <v>249</v>
      </c>
      <c r="R106" s="71" t="s">
        <v>1056</v>
      </c>
    </row>
    <row r="107" spans="1:18">
      <c r="A107" s="66" t="s">
        <v>1063</v>
      </c>
      <c r="B107" s="66" t="s">
        <v>1064</v>
      </c>
      <c r="C107" s="66" t="s">
        <v>1065</v>
      </c>
      <c r="D107" s="66" t="s">
        <v>1066</v>
      </c>
      <c r="E107" s="67" t="s">
        <v>1067</v>
      </c>
      <c r="F107" s="66" t="s">
        <v>1068</v>
      </c>
      <c r="G107" s="66">
        <v>261</v>
      </c>
      <c r="H107" s="68">
        <v>290</v>
      </c>
      <c r="I107" s="68">
        <f t="shared" si="0"/>
        <v>0.9</v>
      </c>
      <c r="J107" s="68">
        <v>400</v>
      </c>
      <c r="K107" s="67">
        <v>5500</v>
      </c>
      <c r="L107" s="67" t="s">
        <v>249</v>
      </c>
      <c r="M107" s="70" t="s">
        <v>52</v>
      </c>
      <c r="N107" s="66">
        <f t="shared" si="1"/>
        <v>110</v>
      </c>
      <c r="O107" s="66">
        <v>5210</v>
      </c>
      <c r="P107" s="71" t="s">
        <v>249</v>
      </c>
      <c r="Q107" s="71" t="s">
        <v>249</v>
      </c>
      <c r="R107" s="71" t="s">
        <v>1056</v>
      </c>
    </row>
    <row r="108" spans="1:18">
      <c r="N108" s="56"/>
    </row>
    <row r="109" spans="1:18">
      <c r="N109" s="56"/>
    </row>
    <row r="110" spans="1:18">
      <c r="N110" s="56"/>
    </row>
    <row r="111" spans="1:18">
      <c r="N111" s="56"/>
    </row>
    <row r="112" spans="1:18">
      <c r="N112" s="56"/>
    </row>
    <row r="113" spans="14:14">
      <c r="N113" s="56"/>
    </row>
    <row r="114" spans="14:14">
      <c r="N114" s="56"/>
    </row>
    <row r="115" spans="14:14">
      <c r="N115" s="56"/>
    </row>
    <row r="116" spans="14:14">
      <c r="N116" s="56"/>
    </row>
    <row r="117" spans="14:14">
      <c r="N117" s="56"/>
    </row>
    <row r="118" spans="14:14">
      <c r="N118" s="56"/>
    </row>
    <row r="119" spans="14:14">
      <c r="N119" s="56"/>
    </row>
    <row r="120" spans="14:14">
      <c r="N120" s="56"/>
    </row>
    <row r="121" spans="14:14">
      <c r="N121" s="56"/>
    </row>
    <row r="122" spans="14:14">
      <c r="N122" s="56"/>
    </row>
    <row r="123" spans="14:14">
      <c r="N123" s="56"/>
    </row>
    <row r="124" spans="14:14">
      <c r="N124" s="56"/>
    </row>
    <row r="125" spans="14:14">
      <c r="N125" s="56"/>
    </row>
    <row r="126" spans="14:14">
      <c r="N126" s="56"/>
    </row>
    <row r="127" spans="14:14">
      <c r="N127" s="56"/>
    </row>
    <row r="128" spans="14:14">
      <c r="N128" s="56"/>
    </row>
    <row r="129" spans="14:14">
      <c r="N129" s="56"/>
    </row>
    <row r="130" spans="14:14">
      <c r="N130" s="56"/>
    </row>
    <row r="131" spans="14:14">
      <c r="N131" s="56"/>
    </row>
    <row r="132" spans="14:14">
      <c r="N132" s="56"/>
    </row>
    <row r="133" spans="14:14">
      <c r="N133" s="56"/>
    </row>
    <row r="134" spans="14:14">
      <c r="N134" s="56"/>
    </row>
    <row r="135" spans="14:14">
      <c r="N135" s="56"/>
    </row>
    <row r="136" spans="14:14">
      <c r="N136" s="56"/>
    </row>
    <row r="137" spans="14:14">
      <c r="N137" s="56"/>
    </row>
    <row r="138" spans="14:14">
      <c r="N138" s="56"/>
    </row>
    <row r="139" spans="14:14">
      <c r="N139" s="56"/>
    </row>
    <row r="140" spans="14:14">
      <c r="N140" s="56"/>
    </row>
    <row r="141" spans="14:14">
      <c r="N141" s="56"/>
    </row>
    <row r="142" spans="14:14">
      <c r="N142" s="56"/>
    </row>
    <row r="143" spans="14:14">
      <c r="N143" s="56"/>
    </row>
    <row r="144" spans="14:14">
      <c r="N144" s="56"/>
    </row>
    <row r="145" spans="14:14">
      <c r="N145" s="56"/>
    </row>
    <row r="146" spans="14:14">
      <c r="N146" s="56"/>
    </row>
    <row r="147" spans="14:14">
      <c r="N147" s="56"/>
    </row>
    <row r="148" spans="14:14">
      <c r="N148" s="56"/>
    </row>
    <row r="149" spans="14:14">
      <c r="N149" s="56"/>
    </row>
    <row r="150" spans="14:14">
      <c r="N150" s="56"/>
    </row>
    <row r="151" spans="14:14">
      <c r="N151" s="56"/>
    </row>
    <row r="152" spans="14:14">
      <c r="N152" s="56"/>
    </row>
    <row r="153" spans="14:14">
      <c r="N153" s="56"/>
    </row>
    <row r="154" spans="14:14">
      <c r="N154" s="56"/>
    </row>
    <row r="155" spans="14:14">
      <c r="N155" s="56"/>
    </row>
    <row r="156" spans="14:14">
      <c r="N156" s="56"/>
    </row>
    <row r="157" spans="14:14">
      <c r="N157" s="56"/>
    </row>
    <row r="158" spans="14:14">
      <c r="N158" s="56"/>
    </row>
    <row r="159" spans="14:14">
      <c r="N159" s="56"/>
    </row>
    <row r="160" spans="14:14">
      <c r="N160" s="56"/>
    </row>
    <row r="161" spans="14:14">
      <c r="N161" s="56"/>
    </row>
    <row r="162" spans="14:14">
      <c r="N162" s="56"/>
    </row>
    <row r="163" spans="14:14">
      <c r="N163" s="56"/>
    </row>
    <row r="164" spans="14:14">
      <c r="N164" s="56"/>
    </row>
    <row r="165" spans="14:14">
      <c r="N165" s="56"/>
    </row>
    <row r="166" spans="14:14">
      <c r="N166" s="56"/>
    </row>
    <row r="167" spans="14:14">
      <c r="N167" s="56"/>
    </row>
    <row r="168" spans="14:14">
      <c r="N168" s="56"/>
    </row>
    <row r="169" spans="14:14">
      <c r="N169" s="56"/>
    </row>
    <row r="170" spans="14:14">
      <c r="N170" s="56"/>
    </row>
    <row r="171" spans="14:14">
      <c r="N171" s="56"/>
    </row>
    <row r="172" spans="14:14">
      <c r="N172" s="56"/>
    </row>
    <row r="173" spans="14:14">
      <c r="N173" s="56"/>
    </row>
    <row r="174" spans="14:14">
      <c r="N174" s="56"/>
    </row>
    <row r="175" spans="14:14">
      <c r="N175" s="56"/>
    </row>
    <row r="176" spans="14:14">
      <c r="N176" s="56"/>
    </row>
    <row r="177" spans="14:14">
      <c r="N177" s="56"/>
    </row>
    <row r="178" spans="14:14">
      <c r="N178" s="56"/>
    </row>
    <row r="179" spans="14:14">
      <c r="N179" s="56"/>
    </row>
    <row r="180" spans="14:14">
      <c r="N180" s="56"/>
    </row>
    <row r="181" spans="14:14">
      <c r="N181" s="56"/>
    </row>
    <row r="182" spans="14:14">
      <c r="N182" s="56"/>
    </row>
    <row r="183" spans="14:14">
      <c r="N183" s="56"/>
    </row>
    <row r="184" spans="14:14">
      <c r="N184" s="56"/>
    </row>
    <row r="185" spans="14:14">
      <c r="N185" s="56"/>
    </row>
    <row r="186" spans="14:14">
      <c r="N186" s="56"/>
    </row>
    <row r="187" spans="14:14">
      <c r="N187" s="56"/>
    </row>
    <row r="188" spans="14:14">
      <c r="N188" s="56"/>
    </row>
    <row r="189" spans="14:14">
      <c r="N189" s="56"/>
    </row>
    <row r="190" spans="14:14">
      <c r="N190" s="56"/>
    </row>
    <row r="191" spans="14:14">
      <c r="N191" s="56"/>
    </row>
    <row r="192" spans="14:14">
      <c r="N192" s="56"/>
    </row>
    <row r="193" spans="14:14">
      <c r="N193" s="56"/>
    </row>
    <row r="194" spans="14:14">
      <c r="N194" s="56"/>
    </row>
    <row r="195" spans="14:14">
      <c r="N195" s="56"/>
    </row>
    <row r="196" spans="14:14">
      <c r="N196" s="56"/>
    </row>
    <row r="197" spans="14:14">
      <c r="N197" s="56"/>
    </row>
    <row r="198" spans="14:14">
      <c r="N198" s="56"/>
    </row>
    <row r="199" spans="14:14">
      <c r="N199" s="56"/>
    </row>
    <row r="200" spans="14:14">
      <c r="N200" s="56"/>
    </row>
    <row r="201" spans="14:14">
      <c r="N201" s="56"/>
    </row>
    <row r="202" spans="14:14">
      <c r="N202" s="56"/>
    </row>
    <row r="203" spans="14:14">
      <c r="N203" s="56"/>
    </row>
    <row r="204" spans="14:14">
      <c r="N204" s="56"/>
    </row>
    <row r="205" spans="14:14">
      <c r="N205" s="56"/>
    </row>
    <row r="206" spans="14:14">
      <c r="N206" s="56"/>
    </row>
    <row r="207" spans="14:14">
      <c r="N207" s="56"/>
    </row>
    <row r="208" spans="14:14">
      <c r="N208" s="56"/>
    </row>
    <row r="209" spans="14:14">
      <c r="N209" s="56"/>
    </row>
    <row r="210" spans="14:14">
      <c r="N210" s="56"/>
    </row>
    <row r="211" spans="14:14">
      <c r="N211" s="56"/>
    </row>
    <row r="212" spans="14:14">
      <c r="N212" s="56"/>
    </row>
    <row r="213" spans="14:14">
      <c r="N213" s="56"/>
    </row>
    <row r="214" spans="14:14">
      <c r="N214" s="56"/>
    </row>
    <row r="215" spans="14:14">
      <c r="N215" s="56"/>
    </row>
    <row r="216" spans="14:14">
      <c r="N216" s="56"/>
    </row>
    <row r="217" spans="14:14">
      <c r="N217" s="56"/>
    </row>
    <row r="218" spans="14:14">
      <c r="N218" s="56"/>
    </row>
    <row r="219" spans="14:14">
      <c r="N219" s="56"/>
    </row>
    <row r="220" spans="14:14">
      <c r="N220" s="56"/>
    </row>
    <row r="221" spans="14:14">
      <c r="N221" s="56"/>
    </row>
    <row r="222" spans="14:14">
      <c r="N222" s="56"/>
    </row>
    <row r="223" spans="14:14">
      <c r="N223" s="56"/>
    </row>
    <row r="224" spans="14:14">
      <c r="N224" s="56"/>
    </row>
    <row r="225" spans="14:14">
      <c r="N225" s="56"/>
    </row>
    <row r="226" spans="14:14">
      <c r="N226" s="56"/>
    </row>
    <row r="227" spans="14:14">
      <c r="N227" s="56"/>
    </row>
    <row r="228" spans="14:14">
      <c r="N228" s="56"/>
    </row>
    <row r="229" spans="14:14">
      <c r="N229" s="56"/>
    </row>
    <row r="230" spans="14:14">
      <c r="N230" s="56"/>
    </row>
    <row r="231" spans="14:14">
      <c r="N231" s="56"/>
    </row>
    <row r="232" spans="14:14">
      <c r="N232" s="56"/>
    </row>
    <row r="233" spans="14:14">
      <c r="N233" s="56"/>
    </row>
    <row r="234" spans="14:14">
      <c r="N234" s="56"/>
    </row>
    <row r="235" spans="14:14">
      <c r="N235" s="56"/>
    </row>
    <row r="236" spans="14:14">
      <c r="N236" s="56"/>
    </row>
    <row r="237" spans="14:14">
      <c r="N237" s="56"/>
    </row>
    <row r="238" spans="14:14">
      <c r="N238" s="56"/>
    </row>
    <row r="239" spans="14:14">
      <c r="N239" s="56"/>
    </row>
    <row r="240" spans="14:14">
      <c r="N240" s="56"/>
    </row>
    <row r="241" spans="14:14">
      <c r="N241" s="56"/>
    </row>
    <row r="242" spans="14:14">
      <c r="N242" s="56"/>
    </row>
    <row r="243" spans="14:14">
      <c r="N243" s="56"/>
    </row>
    <row r="244" spans="14:14">
      <c r="N244" s="56"/>
    </row>
    <row r="245" spans="14:14">
      <c r="N245" s="56"/>
    </row>
    <row r="246" spans="14:14">
      <c r="N246" s="56"/>
    </row>
    <row r="247" spans="14:14">
      <c r="N247" s="56"/>
    </row>
    <row r="248" spans="14:14">
      <c r="N248" s="56"/>
    </row>
    <row r="249" spans="14:14">
      <c r="N249" s="56"/>
    </row>
    <row r="250" spans="14:14">
      <c r="N250" s="56"/>
    </row>
    <row r="251" spans="14:14">
      <c r="N251" s="56"/>
    </row>
    <row r="252" spans="14:14">
      <c r="N252" s="56"/>
    </row>
    <row r="253" spans="14:14">
      <c r="N253" s="56"/>
    </row>
    <row r="254" spans="14:14">
      <c r="N254" s="56"/>
    </row>
    <row r="255" spans="14:14">
      <c r="N255" s="56"/>
    </row>
    <row r="256" spans="14:14">
      <c r="N256" s="56"/>
    </row>
    <row r="257" spans="14:14">
      <c r="N257" s="56"/>
    </row>
    <row r="258" spans="14:14">
      <c r="N258" s="56"/>
    </row>
    <row r="259" spans="14:14">
      <c r="N259" s="56"/>
    </row>
    <row r="260" spans="14:14">
      <c r="N260" s="56"/>
    </row>
    <row r="261" spans="14:14">
      <c r="N261" s="56"/>
    </row>
    <row r="262" spans="14:14">
      <c r="N262" s="56"/>
    </row>
    <row r="263" spans="14:14">
      <c r="N263" s="56"/>
    </row>
    <row r="264" spans="14:14">
      <c r="N264" s="56"/>
    </row>
    <row r="265" spans="14:14">
      <c r="N265" s="56"/>
    </row>
    <row r="266" spans="14:14">
      <c r="N266" s="56"/>
    </row>
    <row r="267" spans="14:14">
      <c r="N267" s="56"/>
    </row>
    <row r="268" spans="14:14">
      <c r="N268" s="56"/>
    </row>
    <row r="269" spans="14:14">
      <c r="N269" s="56"/>
    </row>
    <row r="270" spans="14:14">
      <c r="N270" s="56"/>
    </row>
    <row r="271" spans="14:14">
      <c r="N271" s="56"/>
    </row>
    <row r="272" spans="14:14">
      <c r="N272" s="56"/>
    </row>
    <row r="273" spans="14:14">
      <c r="N273" s="56"/>
    </row>
    <row r="274" spans="14:14">
      <c r="N274" s="56"/>
    </row>
    <row r="275" spans="14:14">
      <c r="N275" s="56"/>
    </row>
    <row r="276" spans="14:14">
      <c r="N276" s="56"/>
    </row>
    <row r="277" spans="14:14">
      <c r="N277" s="56"/>
    </row>
    <row r="278" spans="14:14">
      <c r="N278" s="56"/>
    </row>
    <row r="279" spans="14:14">
      <c r="N279" s="56"/>
    </row>
    <row r="280" spans="14:14">
      <c r="N280" s="56"/>
    </row>
    <row r="281" spans="14:14">
      <c r="N281" s="56"/>
    </row>
    <row r="282" spans="14:14">
      <c r="N282" s="56"/>
    </row>
    <row r="283" spans="14:14">
      <c r="N283" s="56"/>
    </row>
    <row r="284" spans="14:14">
      <c r="N284" s="56"/>
    </row>
    <row r="285" spans="14:14">
      <c r="N285" s="56"/>
    </row>
    <row r="286" spans="14:14">
      <c r="N286" s="56"/>
    </row>
    <row r="287" spans="14:14">
      <c r="N287" s="56"/>
    </row>
    <row r="288" spans="14:14">
      <c r="N288" s="56"/>
    </row>
    <row r="289" spans="14:14">
      <c r="N289" s="56"/>
    </row>
    <row r="290" spans="14:14">
      <c r="N290" s="56"/>
    </row>
    <row r="291" spans="14:14">
      <c r="N291" s="56"/>
    </row>
    <row r="292" spans="14:14">
      <c r="N292" s="56"/>
    </row>
    <row r="293" spans="14:14">
      <c r="N293" s="56"/>
    </row>
    <row r="294" spans="14:14">
      <c r="N294" s="56"/>
    </row>
    <row r="295" spans="14:14">
      <c r="N295" s="56"/>
    </row>
    <row r="296" spans="14:14">
      <c r="N296" s="56"/>
    </row>
    <row r="297" spans="14:14">
      <c r="N297" s="56"/>
    </row>
    <row r="298" spans="14:14">
      <c r="N298" s="56"/>
    </row>
    <row r="299" spans="14:14">
      <c r="N299" s="56"/>
    </row>
    <row r="300" spans="14:14">
      <c r="N300" s="56"/>
    </row>
    <row r="301" spans="14:14">
      <c r="N301" s="56"/>
    </row>
    <row r="302" spans="14:14">
      <c r="N302" s="56"/>
    </row>
    <row r="303" spans="14:14">
      <c r="N303" s="56"/>
    </row>
    <row r="304" spans="14:14">
      <c r="N304" s="56"/>
    </row>
    <row r="305" spans="14:14">
      <c r="N305" s="56"/>
    </row>
    <row r="306" spans="14:14">
      <c r="N306" s="56"/>
    </row>
    <row r="307" spans="14:14">
      <c r="N307" s="56"/>
    </row>
    <row r="308" spans="14:14">
      <c r="N308" s="56"/>
    </row>
    <row r="309" spans="14:14">
      <c r="N309" s="56"/>
    </row>
    <row r="310" spans="14:14">
      <c r="N310" s="56"/>
    </row>
    <row r="311" spans="14:14">
      <c r="N311" s="56"/>
    </row>
    <row r="312" spans="14:14">
      <c r="N312" s="56"/>
    </row>
    <row r="313" spans="14:14">
      <c r="N313" s="56"/>
    </row>
    <row r="314" spans="14:14">
      <c r="N314" s="56"/>
    </row>
    <row r="315" spans="14:14">
      <c r="N315" s="56"/>
    </row>
    <row r="316" spans="14:14">
      <c r="N316" s="56"/>
    </row>
    <row r="317" spans="14:14">
      <c r="N317" s="56"/>
    </row>
    <row r="318" spans="14:14">
      <c r="N318" s="56"/>
    </row>
    <row r="319" spans="14:14">
      <c r="N319" s="56"/>
    </row>
    <row r="320" spans="14:14">
      <c r="N320" s="56"/>
    </row>
    <row r="321" spans="14:14">
      <c r="N321" s="56"/>
    </row>
    <row r="322" spans="14:14">
      <c r="N322" s="56"/>
    </row>
    <row r="323" spans="14:14">
      <c r="N323" s="56"/>
    </row>
    <row r="324" spans="14:14">
      <c r="N324" s="56"/>
    </row>
    <row r="325" spans="14:14">
      <c r="N325" s="56"/>
    </row>
    <row r="326" spans="14:14">
      <c r="N326" s="56"/>
    </row>
    <row r="327" spans="14:14">
      <c r="N327" s="56"/>
    </row>
    <row r="328" spans="14:14">
      <c r="N328" s="56"/>
    </row>
    <row r="329" spans="14:14">
      <c r="N329" s="56"/>
    </row>
    <row r="330" spans="14:14">
      <c r="N330" s="56"/>
    </row>
    <row r="331" spans="14:14">
      <c r="N331" s="56"/>
    </row>
    <row r="332" spans="14:14">
      <c r="N332" s="56"/>
    </row>
    <row r="333" spans="14:14">
      <c r="N333" s="56"/>
    </row>
    <row r="334" spans="14:14">
      <c r="N334" s="56"/>
    </row>
    <row r="335" spans="14:14">
      <c r="N335" s="56"/>
    </row>
    <row r="336" spans="14:14">
      <c r="N336" s="56"/>
    </row>
    <row r="337" spans="14:14">
      <c r="N337" s="56"/>
    </row>
    <row r="338" spans="14:14">
      <c r="N338" s="56"/>
    </row>
    <row r="339" spans="14:14">
      <c r="N339" s="56"/>
    </row>
    <row r="340" spans="14:14">
      <c r="N340" s="56"/>
    </row>
    <row r="341" spans="14:14">
      <c r="N341" s="56"/>
    </row>
    <row r="342" spans="14:14">
      <c r="N342" s="56"/>
    </row>
    <row r="343" spans="14:14">
      <c r="N343" s="56"/>
    </row>
    <row r="344" spans="14:14">
      <c r="N344" s="56"/>
    </row>
    <row r="345" spans="14:14">
      <c r="N345" s="56"/>
    </row>
    <row r="346" spans="14:14">
      <c r="N346" s="56"/>
    </row>
    <row r="347" spans="14:14">
      <c r="N347" s="56"/>
    </row>
    <row r="348" spans="14:14">
      <c r="N348" s="56"/>
    </row>
    <row r="349" spans="14:14">
      <c r="N349" s="56"/>
    </row>
    <row r="350" spans="14:14">
      <c r="N350" s="56"/>
    </row>
    <row r="351" spans="14:14">
      <c r="N351" s="56"/>
    </row>
    <row r="352" spans="14:14">
      <c r="N352" s="56"/>
    </row>
    <row r="353" spans="14:14">
      <c r="N353" s="56"/>
    </row>
    <row r="354" spans="14:14">
      <c r="N354" s="56"/>
    </row>
    <row r="355" spans="14:14">
      <c r="N355" s="56"/>
    </row>
    <row r="356" spans="14:14">
      <c r="N356" s="56"/>
    </row>
    <row r="357" spans="14:14">
      <c r="N357" s="56"/>
    </row>
    <row r="358" spans="14:14">
      <c r="N358" s="56"/>
    </row>
    <row r="359" spans="14:14">
      <c r="N359" s="56"/>
    </row>
    <row r="360" spans="14:14">
      <c r="N360" s="56"/>
    </row>
    <row r="361" spans="14:14">
      <c r="N361" s="56"/>
    </row>
    <row r="362" spans="14:14">
      <c r="N362" s="56"/>
    </row>
    <row r="363" spans="14:14">
      <c r="N363" s="56"/>
    </row>
    <row r="364" spans="14:14">
      <c r="N364" s="56"/>
    </row>
    <row r="365" spans="14:14">
      <c r="N365" s="56"/>
    </row>
    <row r="366" spans="14:14">
      <c r="N366" s="56"/>
    </row>
    <row r="367" spans="14:14">
      <c r="N367" s="56"/>
    </row>
    <row r="368" spans="14:14">
      <c r="N368" s="56"/>
    </row>
    <row r="369" spans="14:14">
      <c r="N369" s="56"/>
    </row>
    <row r="370" spans="14:14">
      <c r="N370" s="56"/>
    </row>
    <row r="371" spans="14:14">
      <c r="N371" s="56"/>
    </row>
    <row r="372" spans="14:14">
      <c r="N372" s="56"/>
    </row>
    <row r="373" spans="14:14">
      <c r="N373" s="56"/>
    </row>
    <row r="374" spans="14:14">
      <c r="N374" s="56"/>
    </row>
    <row r="375" spans="14:14">
      <c r="N375" s="56"/>
    </row>
    <row r="376" spans="14:14">
      <c r="N376" s="56"/>
    </row>
    <row r="377" spans="14:14">
      <c r="N377" s="56"/>
    </row>
    <row r="378" spans="14:14">
      <c r="N378" s="56"/>
    </row>
    <row r="379" spans="14:14">
      <c r="N379" s="56"/>
    </row>
    <row r="380" spans="14:14">
      <c r="N380" s="56"/>
    </row>
    <row r="381" spans="14:14">
      <c r="N381" s="56"/>
    </row>
    <row r="382" spans="14:14">
      <c r="N382" s="56"/>
    </row>
    <row r="383" spans="14:14">
      <c r="N383" s="56"/>
    </row>
    <row r="384" spans="14:14">
      <c r="N384" s="56"/>
    </row>
    <row r="385" spans="14:14">
      <c r="N385" s="56"/>
    </row>
    <row r="386" spans="14:14">
      <c r="N386" s="56"/>
    </row>
    <row r="387" spans="14:14">
      <c r="N387" s="56"/>
    </row>
    <row r="388" spans="14:14">
      <c r="N388" s="56"/>
    </row>
    <row r="389" spans="14:14">
      <c r="N389" s="56"/>
    </row>
    <row r="390" spans="14:14">
      <c r="N390" s="56"/>
    </row>
    <row r="391" spans="14:14">
      <c r="N391" s="56"/>
    </row>
    <row r="392" spans="14:14">
      <c r="N392" s="56"/>
    </row>
    <row r="393" spans="14:14">
      <c r="N393" s="56"/>
    </row>
    <row r="394" spans="14:14">
      <c r="N394" s="56"/>
    </row>
    <row r="395" spans="14:14">
      <c r="N395" s="56"/>
    </row>
    <row r="396" spans="14:14">
      <c r="N396" s="56"/>
    </row>
    <row r="397" spans="14:14">
      <c r="N397" s="56"/>
    </row>
    <row r="398" spans="14:14">
      <c r="N398" s="56"/>
    </row>
    <row r="399" spans="14:14">
      <c r="N399" s="56"/>
    </row>
    <row r="400" spans="14:14">
      <c r="N400" s="56"/>
    </row>
    <row r="401" spans="14:14">
      <c r="N401" s="56"/>
    </row>
    <row r="402" spans="14:14">
      <c r="N402" s="56"/>
    </row>
    <row r="403" spans="14:14">
      <c r="N403" s="56"/>
    </row>
    <row r="404" spans="14:14">
      <c r="N404" s="56"/>
    </row>
    <row r="405" spans="14:14">
      <c r="N405" s="56"/>
    </row>
    <row r="406" spans="14:14">
      <c r="N406" s="56"/>
    </row>
    <row r="407" spans="14:14">
      <c r="N407" s="56"/>
    </row>
    <row r="408" spans="14:14">
      <c r="N408" s="56"/>
    </row>
    <row r="409" spans="14:14">
      <c r="N409" s="56"/>
    </row>
    <row r="410" spans="14:14">
      <c r="N410" s="56"/>
    </row>
    <row r="411" spans="14:14">
      <c r="N411" s="56"/>
    </row>
    <row r="412" spans="14:14">
      <c r="N412" s="56"/>
    </row>
    <row r="413" spans="14:14">
      <c r="N413" s="56"/>
    </row>
    <row r="414" spans="14:14">
      <c r="N414" s="56"/>
    </row>
    <row r="415" spans="14:14">
      <c r="N415" s="56"/>
    </row>
    <row r="416" spans="14:14">
      <c r="N416" s="56"/>
    </row>
    <row r="417" spans="14:14">
      <c r="N417" s="56"/>
    </row>
    <row r="418" spans="14:14">
      <c r="N418" s="56"/>
    </row>
    <row r="419" spans="14:14">
      <c r="N419" s="56"/>
    </row>
    <row r="420" spans="14:14">
      <c r="N420" s="56"/>
    </row>
    <row r="421" spans="14:14">
      <c r="N421" s="56"/>
    </row>
    <row r="422" spans="14:14">
      <c r="N422" s="56"/>
    </row>
    <row r="423" spans="14:14">
      <c r="N423" s="56"/>
    </row>
    <row r="424" spans="14:14">
      <c r="N424" s="56"/>
    </row>
    <row r="425" spans="14:14">
      <c r="N425" s="56"/>
    </row>
    <row r="426" spans="14:14">
      <c r="N426" s="56"/>
    </row>
    <row r="427" spans="14:14">
      <c r="N427" s="56"/>
    </row>
    <row r="428" spans="14:14">
      <c r="N428" s="56"/>
    </row>
    <row r="429" spans="14:14">
      <c r="N429" s="56"/>
    </row>
    <row r="430" spans="14:14">
      <c r="N430" s="56"/>
    </row>
    <row r="431" spans="14:14">
      <c r="N431" s="56"/>
    </row>
    <row r="432" spans="14:14">
      <c r="N432" s="56"/>
    </row>
    <row r="433" spans="14:14">
      <c r="N433" s="56"/>
    </row>
    <row r="434" spans="14:14">
      <c r="N434" s="56"/>
    </row>
    <row r="435" spans="14:14">
      <c r="N435" s="56"/>
    </row>
    <row r="436" spans="14:14">
      <c r="N436" s="56"/>
    </row>
    <row r="437" spans="14:14">
      <c r="N437" s="56"/>
    </row>
    <row r="438" spans="14:14">
      <c r="N438" s="56"/>
    </row>
    <row r="439" spans="14:14">
      <c r="N439" s="56"/>
    </row>
    <row r="440" spans="14:14">
      <c r="N440" s="56"/>
    </row>
    <row r="441" spans="14:14">
      <c r="N441" s="56"/>
    </row>
    <row r="442" spans="14:14">
      <c r="N442" s="56"/>
    </row>
    <row r="443" spans="14:14">
      <c r="N443" s="56"/>
    </row>
    <row r="444" spans="14:14">
      <c r="N444" s="56"/>
    </row>
    <row r="445" spans="14:14">
      <c r="N445" s="56"/>
    </row>
    <row r="446" spans="14:14">
      <c r="N446" s="56"/>
    </row>
    <row r="447" spans="14:14">
      <c r="N447" s="56"/>
    </row>
    <row r="448" spans="14:14">
      <c r="N448" s="56"/>
    </row>
    <row r="449" spans="14:14">
      <c r="N449" s="56"/>
    </row>
    <row r="450" spans="14:14">
      <c r="N450" s="56"/>
    </row>
    <row r="451" spans="14:14">
      <c r="N451" s="56"/>
    </row>
    <row r="452" spans="14:14">
      <c r="N452" s="56"/>
    </row>
    <row r="453" spans="14:14">
      <c r="N453" s="56"/>
    </row>
    <row r="454" spans="14:14">
      <c r="N454" s="56"/>
    </row>
    <row r="455" spans="14:14">
      <c r="N455" s="56"/>
    </row>
    <row r="456" spans="14:14">
      <c r="N456" s="56"/>
    </row>
    <row r="457" spans="14:14">
      <c r="N457" s="56"/>
    </row>
    <row r="458" spans="14:14">
      <c r="N458" s="56"/>
    </row>
    <row r="459" spans="14:14">
      <c r="N459" s="56"/>
    </row>
    <row r="460" spans="14:14">
      <c r="N460" s="56"/>
    </row>
    <row r="461" spans="14:14">
      <c r="N461" s="56"/>
    </row>
    <row r="462" spans="14:14">
      <c r="N462" s="56"/>
    </row>
    <row r="463" spans="14:14">
      <c r="N463" s="56"/>
    </row>
    <row r="464" spans="14:14">
      <c r="N464" s="56"/>
    </row>
    <row r="465" spans="14:14">
      <c r="N465" s="56"/>
    </row>
    <row r="466" spans="14:14">
      <c r="N466" s="56"/>
    </row>
    <row r="467" spans="14:14">
      <c r="N467" s="56"/>
    </row>
    <row r="468" spans="14:14">
      <c r="N468" s="56"/>
    </row>
    <row r="469" spans="14:14">
      <c r="N469" s="56"/>
    </row>
    <row r="470" spans="14:14">
      <c r="N470" s="56"/>
    </row>
    <row r="471" spans="14:14">
      <c r="N471" s="56"/>
    </row>
    <row r="472" spans="14:14">
      <c r="N472" s="56"/>
    </row>
    <row r="473" spans="14:14">
      <c r="N473" s="56"/>
    </row>
    <row r="474" spans="14:14">
      <c r="N474" s="56"/>
    </row>
    <row r="475" spans="14:14">
      <c r="N475" s="56"/>
    </row>
    <row r="476" spans="14:14">
      <c r="N476" s="56"/>
    </row>
    <row r="477" spans="14:14">
      <c r="N477" s="56"/>
    </row>
    <row r="478" spans="14:14">
      <c r="N478" s="56"/>
    </row>
    <row r="479" spans="14:14">
      <c r="N479" s="56"/>
    </row>
    <row r="480" spans="14:14">
      <c r="N480" s="56"/>
    </row>
    <row r="481" spans="14:14">
      <c r="N481" s="56"/>
    </row>
    <row r="482" spans="14:14">
      <c r="N482" s="56"/>
    </row>
    <row r="483" spans="14:14">
      <c r="N483" s="56"/>
    </row>
    <row r="484" spans="14:14">
      <c r="N484" s="56"/>
    </row>
    <row r="485" spans="14:14">
      <c r="N485" s="56"/>
    </row>
    <row r="486" spans="14:14">
      <c r="N486" s="56"/>
    </row>
    <row r="487" spans="14:14">
      <c r="N487" s="56"/>
    </row>
    <row r="488" spans="14:14">
      <c r="N488" s="56"/>
    </row>
    <row r="489" spans="14:14">
      <c r="N489" s="56"/>
    </row>
    <row r="490" spans="14:14">
      <c r="N490" s="56"/>
    </row>
    <row r="491" spans="14:14">
      <c r="N491" s="56"/>
    </row>
    <row r="492" spans="14:14">
      <c r="N492" s="56"/>
    </row>
    <row r="493" spans="14:14">
      <c r="N493" s="56"/>
    </row>
    <row r="494" spans="14:14">
      <c r="N494" s="56"/>
    </row>
    <row r="495" spans="14:14">
      <c r="N495" s="56"/>
    </row>
    <row r="496" spans="14:14">
      <c r="N496" s="56"/>
    </row>
    <row r="497" spans="14:14">
      <c r="N497" s="56"/>
    </row>
    <row r="498" spans="14:14">
      <c r="N498" s="56"/>
    </row>
    <row r="499" spans="14:14">
      <c r="N499" s="56"/>
    </row>
    <row r="500" spans="14:14">
      <c r="N500" s="56"/>
    </row>
    <row r="501" spans="14:14">
      <c r="N501" s="56"/>
    </row>
    <row r="502" spans="14:14">
      <c r="N502" s="56"/>
    </row>
    <row r="503" spans="14:14">
      <c r="N503" s="56"/>
    </row>
    <row r="504" spans="14:14">
      <c r="N504" s="56"/>
    </row>
    <row r="505" spans="14:14">
      <c r="N505" s="56"/>
    </row>
    <row r="506" spans="14:14">
      <c r="N506" s="56"/>
    </row>
    <row r="507" spans="14:14">
      <c r="N507" s="56"/>
    </row>
    <row r="508" spans="14:14">
      <c r="N508" s="56"/>
    </row>
    <row r="509" spans="14:14">
      <c r="N509" s="56"/>
    </row>
    <row r="510" spans="14:14">
      <c r="N510" s="56"/>
    </row>
    <row r="511" spans="14:14">
      <c r="N511" s="56"/>
    </row>
    <row r="512" spans="14:14">
      <c r="N512" s="56"/>
    </row>
    <row r="513" spans="14:14">
      <c r="N513" s="56"/>
    </row>
    <row r="514" spans="14:14">
      <c r="N514" s="56"/>
    </row>
    <row r="515" spans="14:14">
      <c r="N515" s="56"/>
    </row>
    <row r="516" spans="14:14">
      <c r="N516" s="56"/>
    </row>
    <row r="517" spans="14:14">
      <c r="N517" s="56"/>
    </row>
    <row r="518" spans="14:14">
      <c r="N518" s="56"/>
    </row>
    <row r="519" spans="14:14">
      <c r="N519" s="56"/>
    </row>
    <row r="520" spans="14:14">
      <c r="N520" s="56"/>
    </row>
    <row r="521" spans="14:14">
      <c r="N521" s="56"/>
    </row>
    <row r="522" spans="14:14">
      <c r="N522" s="56"/>
    </row>
    <row r="523" spans="14:14">
      <c r="N523" s="56"/>
    </row>
    <row r="524" spans="14:14">
      <c r="N524" s="56"/>
    </row>
    <row r="525" spans="14:14">
      <c r="N525" s="56"/>
    </row>
    <row r="526" spans="14:14">
      <c r="N526" s="56"/>
    </row>
    <row r="527" spans="14:14">
      <c r="N527" s="56"/>
    </row>
    <row r="528" spans="14:14">
      <c r="N528" s="56"/>
    </row>
    <row r="529" spans="14:14">
      <c r="N529" s="56"/>
    </row>
    <row r="530" spans="14:14">
      <c r="N530" s="56"/>
    </row>
    <row r="531" spans="14:14">
      <c r="N531" s="56"/>
    </row>
    <row r="532" spans="14:14">
      <c r="N532" s="56"/>
    </row>
    <row r="533" spans="14:14">
      <c r="N533" s="56"/>
    </row>
    <row r="534" spans="14:14">
      <c r="N534" s="56"/>
    </row>
    <row r="535" spans="14:14">
      <c r="N535" s="56"/>
    </row>
    <row r="536" spans="14:14">
      <c r="N536" s="56"/>
    </row>
    <row r="537" spans="14:14">
      <c r="N537" s="56"/>
    </row>
    <row r="538" spans="14:14">
      <c r="N538" s="56"/>
    </row>
    <row r="539" spans="14:14">
      <c r="N539" s="56"/>
    </row>
    <row r="540" spans="14:14">
      <c r="N540" s="56"/>
    </row>
    <row r="541" spans="14:14">
      <c r="N541" s="56"/>
    </row>
    <row r="542" spans="14:14">
      <c r="N542" s="56"/>
    </row>
    <row r="543" spans="14:14">
      <c r="N543" s="56"/>
    </row>
    <row r="544" spans="14:14">
      <c r="N544" s="56"/>
    </row>
    <row r="545" spans="14:14">
      <c r="N545" s="56"/>
    </row>
    <row r="546" spans="14:14">
      <c r="N546" s="56"/>
    </row>
    <row r="547" spans="14:14">
      <c r="N547" s="56"/>
    </row>
    <row r="548" spans="14:14">
      <c r="N548" s="56"/>
    </row>
    <row r="549" spans="14:14">
      <c r="N549" s="56"/>
    </row>
    <row r="550" spans="14:14">
      <c r="N550" s="56"/>
    </row>
    <row r="551" spans="14:14">
      <c r="N551" s="56"/>
    </row>
    <row r="552" spans="14:14">
      <c r="N552" s="56"/>
    </row>
    <row r="553" spans="14:14">
      <c r="N553" s="56"/>
    </row>
    <row r="554" spans="14:14">
      <c r="N554" s="56"/>
    </row>
    <row r="555" spans="14:14">
      <c r="N555" s="56"/>
    </row>
    <row r="556" spans="14:14">
      <c r="N556" s="56"/>
    </row>
    <row r="557" spans="14:14">
      <c r="N557" s="56"/>
    </row>
    <row r="558" spans="14:14">
      <c r="N558" s="56"/>
    </row>
    <row r="559" spans="14:14">
      <c r="N559" s="56"/>
    </row>
    <row r="560" spans="14:14">
      <c r="N560" s="56"/>
    </row>
    <row r="561" spans="14:14">
      <c r="N561" s="56"/>
    </row>
    <row r="562" spans="14:14">
      <c r="N562" s="56"/>
    </row>
    <row r="563" spans="14:14">
      <c r="N563" s="56"/>
    </row>
    <row r="564" spans="14:14">
      <c r="N564" s="56"/>
    </row>
    <row r="565" spans="14:14">
      <c r="N565" s="56"/>
    </row>
    <row r="566" spans="14:14">
      <c r="N566" s="56"/>
    </row>
    <row r="567" spans="14:14">
      <c r="N567" s="56"/>
    </row>
    <row r="568" spans="14:14">
      <c r="N568" s="56"/>
    </row>
    <row r="569" spans="14:14">
      <c r="N569" s="56"/>
    </row>
    <row r="570" spans="14:14">
      <c r="N570" s="56"/>
    </row>
    <row r="571" spans="14:14">
      <c r="N571" s="56"/>
    </row>
    <row r="572" spans="14:14">
      <c r="N572" s="56"/>
    </row>
    <row r="573" spans="14:14">
      <c r="N573" s="56"/>
    </row>
    <row r="574" spans="14:14">
      <c r="N574" s="56"/>
    </row>
    <row r="575" spans="14:14">
      <c r="N575" s="56"/>
    </row>
    <row r="576" spans="14:14">
      <c r="N576" s="56"/>
    </row>
    <row r="577" spans="14:14">
      <c r="N577" s="56"/>
    </row>
    <row r="578" spans="14:14">
      <c r="N578" s="56"/>
    </row>
    <row r="579" spans="14:14">
      <c r="N579" s="56"/>
    </row>
    <row r="580" spans="14:14">
      <c r="N580" s="56"/>
    </row>
    <row r="581" spans="14:14">
      <c r="N581" s="56"/>
    </row>
    <row r="582" spans="14:14">
      <c r="N582" s="56"/>
    </row>
    <row r="583" spans="14:14">
      <c r="N583" s="56"/>
    </row>
    <row r="584" spans="14:14">
      <c r="N584" s="56"/>
    </row>
    <row r="585" spans="14:14">
      <c r="N585" s="56"/>
    </row>
    <row r="586" spans="14:14">
      <c r="N586" s="56"/>
    </row>
    <row r="587" spans="14:14">
      <c r="N587" s="56"/>
    </row>
    <row r="588" spans="14:14">
      <c r="N588" s="56"/>
    </row>
    <row r="589" spans="14:14">
      <c r="N589" s="56"/>
    </row>
    <row r="590" spans="14:14">
      <c r="N590" s="56"/>
    </row>
    <row r="591" spans="14:14">
      <c r="N591" s="56"/>
    </row>
    <row r="592" spans="14:14">
      <c r="N592" s="56"/>
    </row>
    <row r="593" spans="14:14">
      <c r="N593" s="56"/>
    </row>
    <row r="594" spans="14:14">
      <c r="N594" s="56"/>
    </row>
    <row r="595" spans="14:14">
      <c r="N595" s="56"/>
    </row>
    <row r="596" spans="14:14">
      <c r="N596" s="56"/>
    </row>
    <row r="597" spans="14:14">
      <c r="N597" s="56"/>
    </row>
    <row r="598" spans="14:14">
      <c r="N598" s="56"/>
    </row>
    <row r="599" spans="14:14">
      <c r="N599" s="56"/>
    </row>
    <row r="600" spans="14:14">
      <c r="N600" s="56"/>
    </row>
    <row r="601" spans="14:14">
      <c r="N601" s="56"/>
    </row>
    <row r="602" spans="14:14">
      <c r="N602" s="56"/>
    </row>
    <row r="603" spans="14:14">
      <c r="N603" s="56"/>
    </row>
    <row r="604" spans="14:14">
      <c r="N604" s="56"/>
    </row>
    <row r="605" spans="14:14">
      <c r="N605" s="56"/>
    </row>
    <row r="606" spans="14:14">
      <c r="N606" s="56"/>
    </row>
    <row r="607" spans="14:14">
      <c r="N607" s="56"/>
    </row>
    <row r="608" spans="14:14">
      <c r="N608" s="56"/>
    </row>
    <row r="609" spans="14:14">
      <c r="N609" s="56"/>
    </row>
    <row r="610" spans="14:14">
      <c r="N610" s="56"/>
    </row>
    <row r="611" spans="14:14">
      <c r="N611" s="56"/>
    </row>
    <row r="612" spans="14:14">
      <c r="N612" s="56"/>
    </row>
    <row r="613" spans="14:14">
      <c r="N613" s="56"/>
    </row>
  </sheetData>
  <customSheetViews>
    <customSheetView guid="{8B78D2E5-713B-D242-B9BD-89AC3992A522}">
      <selection activeCell="E39" sqref="E39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>
      <selection activeCell="E39" sqref="E39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E1">
      <selection activeCell="E6" sqref="E6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Table 1</vt:lpstr>
      <vt:lpstr>1</vt:lpstr>
      <vt:lpstr>2</vt:lpstr>
      <vt:lpstr>3</vt:lpstr>
      <vt:lpstr>4</vt:lpstr>
      <vt:lpstr>5</vt:lpstr>
      <vt:lpstr>6a</vt:lpstr>
      <vt:lpstr>6b</vt:lpstr>
      <vt:lpstr>7</vt:lpstr>
      <vt:lpstr>8</vt:lpstr>
      <vt:lpstr>9</vt:lpstr>
      <vt:lpstr>all.indels</vt:lpstr>
      <vt:lpstr>all.ltrs</vt:lpstr>
      <vt:lpstr>'4'!all.phenotype.data.2014_04_07</vt:lpstr>
      <vt:lpstr>'6a'!allfirst.ANNOFILE.final</vt:lpstr>
      <vt:lpstr>'6b'!cond_genes</vt:lpstr>
      <vt:lpstr>'6b'!cond.hits_all.ANNOFILE.final</vt:lpstr>
      <vt:lpstr>ids</vt:lpstr>
      <vt:lpstr>'8'!matrix</vt:lpstr>
      <vt:lpstr>snps</vt:lpstr>
      <vt:lpstr>'1'!strain.data.2013_08_02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Jeffares</dc:creator>
  <cp:lastModifiedBy>Kover, Bence</cp:lastModifiedBy>
  <dcterms:created xsi:type="dcterms:W3CDTF">2012-10-30T13:25:29Z</dcterms:created>
  <dcterms:modified xsi:type="dcterms:W3CDTF">2022-10-05T08:56:56Z</dcterms:modified>
</cp:coreProperties>
</file>